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E2423D85-F689-469E-AA66-B362F797BA01}" xr6:coauthVersionLast="47" xr6:coauthVersionMax="47" xr10:uidLastSave="{00000000-0000-0000-0000-000000000000}"/>
  <bookViews>
    <workbookView xWindow="-28380" yWindow="-2388" windowWidth="20652" windowHeight="14388" xr2:uid="{BC2E3DA0-01FA-4214-BBC6-CB990F1B608C}"/>
  </bookViews>
  <sheets>
    <sheet name="Sheet1" sheetId="1" r:id="rId1"/>
    <sheet name="WV" sheetId="2" r:id="rId2"/>
    <sheet name="Data Notes" sheetId="3" r:id="rId3"/>
  </sheets>
  <definedNames>
    <definedName name="_xlnm._FilterDatabase" localSheetId="1" hidden="1">WV!$A$1:$F$1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<sst xmlns="http://schemas.openxmlformats.org/spreadsheetml/2006/main" count="554" uniqueCount="280">
  <si>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</si>
  <si>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</si>
  <si>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</si>
  <si>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</si>
  <si>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</si>
  <si>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</si>
  <si>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</si>
  <si>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</si>
  <si>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</si>
  <si>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</si>
  <si>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</si>
  <si>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</si>
  <si>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</si>
  <si>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</si>
  <si>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</si>
  <si>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</si>
  <si>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</si>
  <si>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</si>
  <si>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</si>
  <si>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</si>
  <si>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</si>
  <si>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</si>
  <si>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</si>
  <si>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</si>
  <si>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</si>
  <si>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</si>
  <si>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</si>
  <si>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</si>
  <si>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</si>
  <si>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</si>
  <si>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</si>
  <si>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</si>
  <si>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</si>
  <si>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</si>
  <si>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</si>
  <si>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</si>
  <si>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</si>
  <si>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</si>
  <si>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</si>
  <si>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</si>
  <si>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</si>
  <si>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</si>
  <si>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</si>
  <si>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</si>
  <si>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</si>
  <si>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</si>
  <si>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</si>
  <si>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</si>
  <si>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WV</t>
  </si>
  <si>
    <t>West Virginia</t>
  </si>
  <si>
    <t>NONMETRO</t>
  </si>
  <si>
    <t>METRO</t>
  </si>
  <si>
    <t>Boone County HMFA</t>
  </si>
  <si>
    <t>Charleston HMFA</t>
  </si>
  <si>
    <t>Cumberland MSA</t>
  </si>
  <si>
    <t>Fayette County HMFA</t>
  </si>
  <si>
    <t>Huntington-Ashland HMFA</t>
  </si>
  <si>
    <t>Jefferson County HMFA</t>
  </si>
  <si>
    <t>Lincoln County HMFA</t>
  </si>
  <si>
    <t>Martinsburg HMFA</t>
  </si>
  <si>
    <t>Morgantown MSA</t>
  </si>
  <si>
    <t>Parkersburg-Vienna MSA</t>
  </si>
  <si>
    <t>Putnam County HMFA</t>
  </si>
  <si>
    <t>Raleigh County HMFA</t>
  </si>
  <si>
    <t>Weirton-Steubenville MSA</t>
  </si>
  <si>
    <t>Wheeling MSA</t>
  </si>
  <si>
    <t>Winchester MSA</t>
  </si>
  <si>
    <t>COUNTY</t>
  </si>
  <si>
    <t>Barbour County</t>
  </si>
  <si>
    <t>Berkeley County</t>
  </si>
  <si>
    <t>Boone County</t>
  </si>
  <si>
    <t>Braxton County</t>
  </si>
  <si>
    <t>Brooke County</t>
  </si>
  <si>
    <t>Cabell County</t>
  </si>
  <si>
    <t>Calhoun County</t>
  </si>
  <si>
    <t>Clay County</t>
  </si>
  <si>
    <t>Doddridge County</t>
  </si>
  <si>
    <t>Fayette County</t>
  </si>
  <si>
    <t>Gilmer County</t>
  </si>
  <si>
    <t>Grant County</t>
  </si>
  <si>
    <t>Greenbrier County</t>
  </si>
  <si>
    <t>Hampshire County</t>
  </si>
  <si>
    <t>Hancock County</t>
  </si>
  <si>
    <t>Hardy County</t>
  </si>
  <si>
    <t>Harrison County</t>
  </si>
  <si>
    <t>Jackson County</t>
  </si>
  <si>
    <t>Jefferson County</t>
  </si>
  <si>
    <t>Kanawha County</t>
  </si>
  <si>
    <t>Lewis County</t>
  </si>
  <si>
    <t>Lincoln County</t>
  </si>
  <si>
    <t>Logan County</t>
  </si>
  <si>
    <t>McDowell County</t>
  </si>
  <si>
    <t>Marion County</t>
  </si>
  <si>
    <t>Marshall County</t>
  </si>
  <si>
    <t>Mason County</t>
  </si>
  <si>
    <t>Mercer County</t>
  </si>
  <si>
    <t>Mineral County</t>
  </si>
  <si>
    <t>Mingo County</t>
  </si>
  <si>
    <t>Monongalia County</t>
  </si>
  <si>
    <t>Monroe County</t>
  </si>
  <si>
    <t>Morgan County</t>
  </si>
  <si>
    <t>Nicholas County</t>
  </si>
  <si>
    <t>Ohio County</t>
  </si>
  <si>
    <t>Pendleton County</t>
  </si>
  <si>
    <t>Pleasants County</t>
  </si>
  <si>
    <t>Pocahontas County</t>
  </si>
  <si>
    <t>Preston County</t>
  </si>
  <si>
    <t>Putnam County</t>
  </si>
  <si>
    <t>Raleigh County</t>
  </si>
  <si>
    <t>Randolph County</t>
  </si>
  <si>
    <t>Ritchie County</t>
  </si>
  <si>
    <t>Roane County</t>
  </si>
  <si>
    <t>Summers County</t>
  </si>
  <si>
    <t>Taylor County</t>
  </si>
  <si>
    <t>Tucker County</t>
  </si>
  <si>
    <t>Tyler County</t>
  </si>
  <si>
    <t>Upshur County</t>
  </si>
  <si>
    <t>Wayne County</t>
  </si>
  <si>
    <t>Webster County</t>
  </si>
  <si>
    <t>Wetzel County</t>
  </si>
  <si>
    <t>Wirt County</t>
  </si>
  <si>
    <t>Wood County</t>
  </si>
  <si>
    <t>Wyoming County</t>
  </si>
  <si>
    <t>State</t>
  </si>
  <si>
    <t>Occupation Code</t>
  </si>
  <si>
    <t>Occupation</t>
  </si>
  <si>
    <t>TOT_EMP</t>
  </si>
  <si>
    <t>JOBS_1000</t>
  </si>
  <si>
    <t>Median Hourly Wage</t>
  </si>
  <si>
    <t>35-3023</t>
  </si>
  <si>
    <t>Fast Food and Counter Workers</t>
  </si>
  <si>
    <t>31-1120</t>
  </si>
  <si>
    <t>Home Health and Personal Care Aides</t>
  </si>
  <si>
    <t>41-2011</t>
  </si>
  <si>
    <t>Cashiers</t>
  </si>
  <si>
    <t>35-3031</t>
  </si>
  <si>
    <t>Waiters and Waitresses</t>
  </si>
  <si>
    <t>35-2014</t>
  </si>
  <si>
    <t>Cooks, Restaurant</t>
  </si>
  <si>
    <t>37-2012</t>
  </si>
  <si>
    <t>Maids and Housekeeping Cleaners</t>
  </si>
  <si>
    <t>41-2031</t>
  </si>
  <si>
    <t>Retail Salespersons</t>
  </si>
  <si>
    <t>One-Bedroom Housing Wage</t>
  </si>
  <si>
    <t>35-2012</t>
  </si>
  <si>
    <t>Cooks, Institution and Cafeteria</t>
  </si>
  <si>
    <t>37-2011</t>
  </si>
  <si>
    <t>Janitors and Cleaners, Except Maids and Housekeeping Cleaners</t>
  </si>
  <si>
    <t>53-3058</t>
  </si>
  <si>
    <t>Passenger Vehicle Drivers, Except Bus Drivers, Transit and Intercity</t>
  </si>
  <si>
    <t>31-1131</t>
  </si>
  <si>
    <t>Nursing Assistants</t>
  </si>
  <si>
    <t>53-7065</t>
  </si>
  <si>
    <t>Stockers and Order Fillers</t>
  </si>
  <si>
    <t>43-4171</t>
  </si>
  <si>
    <t>Receptionists and Information Clerks</t>
  </si>
  <si>
    <t>53-7062</t>
  </si>
  <si>
    <t>Laborers and Freight, Stock, and Material Movers, Hand</t>
  </si>
  <si>
    <t>35-1012</t>
  </si>
  <si>
    <t>First-Line Supervisors of Food Preparation and Serving Workers</t>
  </si>
  <si>
    <t>43-9061</t>
  </si>
  <si>
    <t>Office Clerks, General</t>
  </si>
  <si>
    <t>43-4051</t>
  </si>
  <si>
    <t>Customer Service Representatives</t>
  </si>
  <si>
    <t>Two-Bedroom Housing Wage</t>
  </si>
  <si>
    <t>43-6014</t>
  </si>
  <si>
    <t>Secretaries and Administrative Assistants, Except Legal, Medical, and Executive</t>
  </si>
  <si>
    <t>47-2061</t>
  </si>
  <si>
    <t>Construction Laborers</t>
  </si>
  <si>
    <t>49-9071</t>
  </si>
  <si>
    <t>Maintenance and Repair Workers, General</t>
  </si>
  <si>
    <t>41-1011</t>
  </si>
  <si>
    <t>First-Line Supervisors of Retail Sales Workers</t>
  </si>
  <si>
    <t>43-3031</t>
  </si>
  <si>
    <t>Bookkeeping, Accounting, and Auditing Clerks</t>
  </si>
  <si>
    <t>00-0000</t>
  </si>
  <si>
    <t>All Occupations</t>
  </si>
  <si>
    <t>25-3031</t>
  </si>
  <si>
    <t>Substitute Teachers, Short-Term</t>
  </si>
  <si>
    <t>29-2061</t>
  </si>
  <si>
    <t>Licensed Practical and Licensed Vocational Nurses</t>
  </si>
  <si>
    <t>47-2073</t>
  </si>
  <si>
    <t>Operating Engineers and Other Construction Equipment Operators</t>
  </si>
  <si>
    <t>53-3032</t>
  </si>
  <si>
    <t>Heavy and Tractor-Trailer Truck Drivers</t>
  </si>
  <si>
    <t>43-1011</t>
  </si>
  <si>
    <t>First-Line Supervisors of Office and Administrative Support Workers</t>
  </si>
  <si>
    <t>25-2021</t>
  </si>
  <si>
    <t>Elementary School Teachers, Except Special Education</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</si>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</sst>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3" fontId="8" fillId="0" borderId="0" xfId="2" applyNumberFormat="1" applyFont="1" applyAlignment="1">
      <alignment horizontal="center"/>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164" fontId="12" fillId="0" borderId="0" xfId="2" applyNumberFormat="1" applyFont="1" applyAlignment="1">
      <alignment horizontal="center"/>
    </xf>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xf numFmtId="0" fontId="8" fillId="0" borderId="1" xfId="2" applyFont="1" applyBorder="1" applyAlignment="1">
      <alignment horizontal="left" vertical="center" wrapText="1" indent="1"/>
    </xf>
    <xf numFmtId="0" fontId="8" fillId="0" borderId="2" xfId="2" applyFont="1" applyBorder="1" applyAlignment="1">
      <alignment horizontal="left" vertical="center" wrapText="1" indent="1"/>
    </xf>
    <xf numFmtId="0" fontId="8" fillId="0" borderId="3" xfId="0" applyFont="1" applyBorder="1"/>
    <xf numFmtId="0" fontId="8" fillId="0" borderId="4" xfId="0" applyFont="1" applyBorder="1"/>
    <xf numFmtId="168" fontId="8" fillId="0" borderId="1" xfId="2" applyNumberFormat="1" applyFont="1" applyBorder="1" applyAlignment="1">
      <alignment horizontal="left" vertical="center" wrapText="1" indent="1"/>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cellXfs>
  <cellStyles count="3">
    <cellStyle name="Normal" xfId="0" builtinId="0"/>
    <cellStyle name="Normal_Book5" xfId="2" xr:uid="{BCB30C4A-54BE-4B68-AF5C-49D0675D709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A8A8-30DF-45AA-963A-D13F3AEA0AD4}">
  <dimension ref="A1:AV73"/>
  <sheetViews>
    <sheetView tabSelected="1" topLeftCell="AH1" workbookViewId="0">
      <selection activeCell="AS5" sqref="AS5"/>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732585</v>
      </c>
      <c r="F2" s="8">
        <v>196432</v>
      </c>
      <c r="G2" s="9">
        <v>0.26813543820853603</v>
      </c>
      <c r="H2" s="10">
        <v>8.75</v>
      </c>
      <c r="I2" s="10">
        <v>12.6942416584348</v>
      </c>
      <c r="J2" s="10">
        <v>794</v>
      </c>
      <c r="K2" s="11">
        <v>585.44283008878404</v>
      </c>
      <c r="L2" s="11">
        <v>630.33810173495203</v>
      </c>
      <c r="M2" s="11">
        <v>771.30694082430603</v>
      </c>
      <c r="N2" s="11">
        <v>1015.36279221308</v>
      </c>
      <c r="O2" s="11">
        <v>1193.6191710108301</v>
      </c>
      <c r="P2" s="11">
        <v>62216.991748397799</v>
      </c>
      <c r="Q2" s="11">
        <v>18665.0975245193</v>
      </c>
      <c r="R2" s="11">
        <v>27920.519825170999</v>
      </c>
      <c r="S2" s="11">
        <v>698.01299562927397</v>
      </c>
      <c r="T2" s="11">
        <v>466.62743811298299</v>
      </c>
      <c r="U2" s="11">
        <v>455</v>
      </c>
      <c r="V2" s="11">
        <v>660.10056623860999</v>
      </c>
      <c r="W2" s="11">
        <v>238.2</v>
      </c>
      <c r="X2" s="11">
        <v>23417.713203551401</v>
      </c>
      <c r="Y2" s="11">
        <v>25213.5240693981</v>
      </c>
      <c r="Z2" s="11">
        <v>30852.2776329722</v>
      </c>
      <c r="AA2" s="11">
        <v>40614.5116885233</v>
      </c>
      <c r="AB2" s="11">
        <v>47744.766840433302</v>
      </c>
      <c r="AC2" s="10">
        <v>11.258515963245801</v>
      </c>
      <c r="AD2" s="10">
        <v>12.121886571826</v>
      </c>
      <c r="AE2" s="10">
        <v>14.8328257850828</v>
      </c>
      <c r="AF2" s="10">
        <v>19.526207542559298</v>
      </c>
      <c r="AG2" s="10">
        <v>22.954214827131398</v>
      </c>
      <c r="AH2" s="12">
        <v>51.467501546266703</v>
      </c>
      <c r="AI2" s="12">
        <v>55.414338614061698</v>
      </c>
      <c r="AJ2" s="12">
        <v>67.807203588949903</v>
      </c>
      <c r="AK2" s="12">
        <v>89.262663051699505</v>
      </c>
      <c r="AL2" s="12">
        <v>104.933553495458</v>
      </c>
      <c r="AM2" s="13">
        <v>1.2866875386566701</v>
      </c>
      <c r="AN2" s="13">
        <v>1.3853584653515401</v>
      </c>
      <c r="AO2" s="13">
        <v>1.6951800897237499</v>
      </c>
      <c r="AP2" s="13">
        <v>2.2315665762924901</v>
      </c>
      <c r="AQ2" s="13">
        <v>2.6233388373864499</v>
      </c>
      <c r="AR2" s="12">
        <v>35.475978057389597</v>
      </c>
      <c r="AS2" s="12">
        <v>38.196489079035302</v>
      </c>
      <c r="AT2" s="12">
        <v>46.738753473239498</v>
      </c>
      <c r="AU2" s="12">
        <v>61.527763746595703</v>
      </c>
      <c r="AV2" s="12">
        <v>72.329534744217696</v>
      </c>
    </row>
    <row r="3" spans="1:48" x14ac:dyDescent="0.3">
      <c r="A3" t="s">
        <v>50</v>
      </c>
      <c r="B3" t="s">
        <v>48</v>
      </c>
      <c r="C3" t="s">
        <v>49</v>
      </c>
      <c r="E3" s="8">
        <v>281468</v>
      </c>
      <c r="F3" s="8">
        <v>68200</v>
      </c>
      <c r="G3" s="9">
        <v>0.24230107863060801</v>
      </c>
      <c r="H3" s="10">
        <v>8.75</v>
      </c>
      <c r="I3" s="10">
        <v>12.719642986638499</v>
      </c>
      <c r="J3" s="10">
        <v>794</v>
      </c>
      <c r="K3" s="11">
        <v>551.03967741935503</v>
      </c>
      <c r="L3" s="11">
        <v>574.47356304985306</v>
      </c>
      <c r="M3" s="11">
        <v>707.24090909090899</v>
      </c>
      <c r="N3" s="11">
        <v>918.02143695014695</v>
      </c>
      <c r="O3" s="11">
        <v>1049.84863636364</v>
      </c>
      <c r="P3" s="11">
        <v>55913.228857276903</v>
      </c>
      <c r="Q3" s="11">
        <v>16773.968657183101</v>
      </c>
      <c r="R3" s="11">
        <v>26583.826056497201</v>
      </c>
      <c r="S3" s="11">
        <v>664.59565141243104</v>
      </c>
      <c r="T3" s="11">
        <v>419.34921642957602</v>
      </c>
      <c r="U3" s="11">
        <v>455</v>
      </c>
      <c r="V3" s="11">
        <v>661.42143530520298</v>
      </c>
      <c r="W3" s="11">
        <v>238.2</v>
      </c>
      <c r="X3" s="11">
        <v>22041.587096774201</v>
      </c>
      <c r="Y3" s="11">
        <v>22978.9425219941</v>
      </c>
      <c r="Z3" s="11">
        <v>28289.6363636364</v>
      </c>
      <c r="AA3" s="11">
        <v>36720.857478005899</v>
      </c>
      <c r="AB3" s="11">
        <v>41993.945454545501</v>
      </c>
      <c r="AC3" s="10">
        <v>10.5969168734491</v>
      </c>
      <c r="AD3" s="10">
        <v>11.0475685201895</v>
      </c>
      <c r="AE3" s="10">
        <v>13.6007867132867</v>
      </c>
      <c r="AF3" s="10">
        <v>17.6542584028874</v>
      </c>
      <c r="AG3" s="10">
        <v>20.189396853146899</v>
      </c>
      <c r="AH3" s="12">
        <v>48.443048564338902</v>
      </c>
      <c r="AI3" s="12">
        <v>50.503170378009102</v>
      </c>
      <c r="AJ3" s="12">
        <v>62.175024975025003</v>
      </c>
      <c r="AK3" s="12">
        <v>80.705181270342507</v>
      </c>
      <c r="AL3" s="12">
        <v>92.294385614385604</v>
      </c>
      <c r="AM3" s="13">
        <v>1.2110762141084701</v>
      </c>
      <c r="AN3" s="13">
        <v>1.2625792594502301</v>
      </c>
      <c r="AO3" s="13">
        <v>1.5543756243756199</v>
      </c>
      <c r="AP3" s="13">
        <v>2.0176295317585602</v>
      </c>
      <c r="AQ3" s="13">
        <v>2.3073596403596399</v>
      </c>
      <c r="AR3" s="12">
        <v>33.3245732905579</v>
      </c>
      <c r="AS3" s="12">
        <v>34.741756609975702</v>
      </c>
      <c r="AT3" s="12">
        <v>42.770969995223297</v>
      </c>
      <c r="AU3" s="12">
        <v>55.518094089378302</v>
      </c>
      <c r="AV3" s="12">
        <v>63.490451341613998</v>
      </c>
    </row>
    <row r="4" spans="1:48" x14ac:dyDescent="0.3">
      <c r="A4" t="s">
        <v>51</v>
      </c>
      <c r="B4" t="s">
        <v>48</v>
      </c>
      <c r="C4" t="s">
        <v>49</v>
      </c>
      <c r="D4" t="s">
        <v>52</v>
      </c>
      <c r="E4" s="8">
        <v>8932</v>
      </c>
      <c r="F4" s="8">
        <v>2091</v>
      </c>
      <c r="G4" s="9">
        <v>0.23410210479176</v>
      </c>
      <c r="H4" s="10">
        <v>8.75</v>
      </c>
      <c r="I4" s="10">
        <v>11.6194146754014</v>
      </c>
      <c r="J4" s="10">
        <v>794</v>
      </c>
      <c r="K4" s="11">
        <v>461</v>
      </c>
      <c r="L4" s="11">
        <v>593</v>
      </c>
      <c r="M4" s="11">
        <v>676</v>
      </c>
      <c r="N4" s="11">
        <v>901</v>
      </c>
      <c r="O4" s="11">
        <v>1027</v>
      </c>
      <c r="P4" s="11">
        <v>48400</v>
      </c>
      <c r="Q4" s="11">
        <v>14520</v>
      </c>
      <c r="R4" s="11">
        <v>21614.7641306474</v>
      </c>
      <c r="S4" s="11">
        <v>540.36910326618397</v>
      </c>
      <c r="T4" s="11">
        <v>363</v>
      </c>
      <c r="U4" s="11">
        <v>455</v>
      </c>
      <c r="V4" s="11">
        <v>604.20956312087299</v>
      </c>
      <c r="W4" s="11">
        <v>238.2</v>
      </c>
      <c r="X4" s="11">
        <v>18440</v>
      </c>
      <c r="Y4" s="11">
        <v>23720</v>
      </c>
      <c r="Z4" s="11">
        <v>27040</v>
      </c>
      <c r="AA4" s="11">
        <v>36040</v>
      </c>
      <c r="AB4" s="11">
        <v>41080</v>
      </c>
      <c r="AC4" s="10">
        <v>8.8653846153846203</v>
      </c>
      <c r="AD4" s="10">
        <v>11.403846153846199</v>
      </c>
      <c r="AE4" s="10">
        <v>13</v>
      </c>
      <c r="AF4" s="10">
        <v>17.326923076923102</v>
      </c>
      <c r="AG4" s="10">
        <v>19.75</v>
      </c>
      <c r="AH4" s="12">
        <v>40.527472527472497</v>
      </c>
      <c r="AI4" s="12">
        <v>52.131868131868103</v>
      </c>
      <c r="AJ4" s="12">
        <v>59.428571428571402</v>
      </c>
      <c r="AK4" s="12">
        <v>79.208791208791197</v>
      </c>
      <c r="AL4" s="12">
        <v>90.285714285714306</v>
      </c>
      <c r="AM4" s="13">
        <v>1.01318681318681</v>
      </c>
      <c r="AN4" s="13">
        <v>1.3032967032967</v>
      </c>
      <c r="AO4" s="13">
        <v>1.48571428571429</v>
      </c>
      <c r="AP4" s="13">
        <v>1.9802197802197801</v>
      </c>
      <c r="AQ4" s="13">
        <v>2.2571428571428598</v>
      </c>
      <c r="AR4" s="12">
        <v>30.519212414900299</v>
      </c>
      <c r="AS4" s="12">
        <v>39.257902303765398</v>
      </c>
      <c r="AT4" s="12">
        <v>44.752684582370001</v>
      </c>
      <c r="AU4" s="12">
        <v>59.648178711117403</v>
      </c>
      <c r="AV4" s="12">
        <v>67.989655423216007</v>
      </c>
    </row>
    <row r="5" spans="1:48" x14ac:dyDescent="0.3">
      <c r="A5" t="s">
        <v>51</v>
      </c>
      <c r="B5" t="s">
        <v>48</v>
      </c>
      <c r="C5" t="s">
        <v>49</v>
      </c>
      <c r="D5" t="s">
        <v>53</v>
      </c>
      <c r="E5" s="8">
        <v>82344</v>
      </c>
      <c r="F5" s="8">
        <v>25067</v>
      </c>
      <c r="G5" s="9">
        <v>0.30441805110269099</v>
      </c>
      <c r="H5" s="10">
        <v>8.75</v>
      </c>
      <c r="I5" s="10">
        <v>14.5405794979908</v>
      </c>
      <c r="J5" s="10">
        <v>794</v>
      </c>
      <c r="K5" s="11">
        <v>534</v>
      </c>
      <c r="L5" s="11">
        <v>664</v>
      </c>
      <c r="M5" s="11">
        <v>805</v>
      </c>
      <c r="N5" s="11">
        <v>1022</v>
      </c>
      <c r="O5" s="11">
        <v>1137</v>
      </c>
      <c r="P5" s="11">
        <v>61100</v>
      </c>
      <c r="Q5" s="11">
        <v>18330</v>
      </c>
      <c r="R5" s="11">
        <v>28423.964140809101</v>
      </c>
      <c r="S5" s="11">
        <v>710.599103520227</v>
      </c>
      <c r="T5" s="11">
        <v>458.25</v>
      </c>
      <c r="U5" s="11">
        <v>455</v>
      </c>
      <c r="V5" s="11">
        <v>756.11013389552397</v>
      </c>
      <c r="W5" s="11">
        <v>238.2</v>
      </c>
      <c r="X5" s="11">
        <v>21360</v>
      </c>
      <c r="Y5" s="11">
        <v>26560</v>
      </c>
      <c r="Z5" s="11">
        <v>32200</v>
      </c>
      <c r="AA5" s="11">
        <v>40880</v>
      </c>
      <c r="AB5" s="11">
        <v>45480</v>
      </c>
      <c r="AC5" s="10">
        <v>10.2692307692308</v>
      </c>
      <c r="AD5" s="10">
        <v>12.7692307692308</v>
      </c>
      <c r="AE5" s="10">
        <v>15.4807692307692</v>
      </c>
      <c r="AF5" s="10">
        <v>19.653846153846199</v>
      </c>
      <c r="AG5" s="10">
        <v>21.865384615384599</v>
      </c>
      <c r="AH5" s="12">
        <v>46.945054945054899</v>
      </c>
      <c r="AI5" s="12">
        <v>58.373626373626401</v>
      </c>
      <c r="AJ5" s="12">
        <v>70.769230769230802</v>
      </c>
      <c r="AK5" s="12">
        <v>89.846153846153797</v>
      </c>
      <c r="AL5" s="12">
        <v>99.956043956043899</v>
      </c>
      <c r="AM5" s="13">
        <v>1.1736263736263699</v>
      </c>
      <c r="AN5" s="13">
        <v>1.4593406593406599</v>
      </c>
      <c r="AO5" s="13">
        <v>1.7692307692307701</v>
      </c>
      <c r="AP5" s="13">
        <v>2.2461538461538502</v>
      </c>
      <c r="AQ5" s="13">
        <v>2.4989010989010998</v>
      </c>
      <c r="AR5" s="12">
        <v>28.2498528223025</v>
      </c>
      <c r="AS5" s="12">
        <v>35.127157816496002</v>
      </c>
      <c r="AT5" s="12">
        <v>42.586388617890499</v>
      </c>
      <c r="AU5" s="12">
        <v>54.066197723582697</v>
      </c>
      <c r="AV5" s="12">
        <v>60.149967526138497</v>
      </c>
    </row>
    <row r="6" spans="1:48" x14ac:dyDescent="0.3">
      <c r="A6" t="s">
        <v>51</v>
      </c>
      <c r="B6" t="s">
        <v>48</v>
      </c>
      <c r="C6" t="s">
        <v>49</v>
      </c>
      <c r="D6" t="s">
        <v>54</v>
      </c>
      <c r="E6" s="8">
        <v>10916</v>
      </c>
      <c r="F6" s="8">
        <v>2617</v>
      </c>
      <c r="G6" s="9">
        <v>0.23973983144008801</v>
      </c>
      <c r="H6" s="10">
        <v>8.75</v>
      </c>
      <c r="I6" s="10">
        <v>12.842908987999101</v>
      </c>
      <c r="J6" s="10">
        <v>794</v>
      </c>
      <c r="K6" s="11">
        <v>499</v>
      </c>
      <c r="L6" s="11">
        <v>587</v>
      </c>
      <c r="M6" s="11">
        <v>734</v>
      </c>
      <c r="N6" s="11">
        <v>965</v>
      </c>
      <c r="O6" s="11">
        <v>1223</v>
      </c>
      <c r="P6" s="11">
        <v>60800</v>
      </c>
      <c r="Q6" s="11">
        <v>18240</v>
      </c>
      <c r="R6" s="11">
        <v>30073.786786622299</v>
      </c>
      <c r="S6" s="11">
        <v>751.84466966555794</v>
      </c>
      <c r="T6" s="11">
        <v>456</v>
      </c>
      <c r="U6" s="11">
        <v>455</v>
      </c>
      <c r="V6" s="11">
        <v>667.83126737595103</v>
      </c>
      <c r="W6" s="11">
        <v>238.2</v>
      </c>
      <c r="X6" s="11">
        <v>19960</v>
      </c>
      <c r="Y6" s="11">
        <v>23480</v>
      </c>
      <c r="Z6" s="11">
        <v>29360</v>
      </c>
      <c r="AA6" s="11">
        <v>38600</v>
      </c>
      <c r="AB6" s="11">
        <v>48920</v>
      </c>
      <c r="AC6" s="10">
        <v>9.5961538461538503</v>
      </c>
      <c r="AD6" s="10">
        <v>11.288461538461499</v>
      </c>
      <c r="AE6" s="10">
        <v>14.115384615384601</v>
      </c>
      <c r="AF6" s="10">
        <v>18.557692307692299</v>
      </c>
      <c r="AG6" s="10">
        <v>23.519230769230798</v>
      </c>
      <c r="AH6" s="12">
        <v>43.868131868131897</v>
      </c>
      <c r="AI6" s="12">
        <v>51.604395604395599</v>
      </c>
      <c r="AJ6" s="12">
        <v>64.527472527472497</v>
      </c>
      <c r="AK6" s="12">
        <v>84.835164835164804</v>
      </c>
      <c r="AL6" s="12">
        <v>107.516483516484</v>
      </c>
      <c r="AM6" s="13">
        <v>1.0967032967032999</v>
      </c>
      <c r="AN6" s="13">
        <v>1.29010989010989</v>
      </c>
      <c r="AO6" s="13">
        <v>1.6131868131868099</v>
      </c>
      <c r="AP6" s="13">
        <v>2.12087912087912</v>
      </c>
      <c r="AQ6" s="13">
        <v>2.6879120879120899</v>
      </c>
      <c r="AR6" s="12">
        <v>29.887788989615601</v>
      </c>
      <c r="AS6" s="12">
        <v>35.158581436682098</v>
      </c>
      <c r="AT6" s="12">
        <v>43.9632006380318</v>
      </c>
      <c r="AU6" s="12">
        <v>57.799030811581297</v>
      </c>
      <c r="AV6" s="12">
        <v>73.252035940480795</v>
      </c>
    </row>
    <row r="7" spans="1:48" x14ac:dyDescent="0.3">
      <c r="A7" t="s">
        <v>51</v>
      </c>
      <c r="B7" t="s">
        <v>48</v>
      </c>
      <c r="C7" t="s">
        <v>49</v>
      </c>
      <c r="D7" t="s">
        <v>55</v>
      </c>
      <c r="E7" s="8">
        <v>17441</v>
      </c>
      <c r="F7" s="8">
        <v>3965</v>
      </c>
      <c r="G7" s="9">
        <v>0.227337882002179</v>
      </c>
      <c r="H7" s="10">
        <v>8.75</v>
      </c>
      <c r="I7" s="10">
        <v>9.7960972479989596</v>
      </c>
      <c r="J7" s="10">
        <v>794</v>
      </c>
      <c r="K7" s="11">
        <v>522</v>
      </c>
      <c r="L7" s="11">
        <v>566</v>
      </c>
      <c r="M7" s="11">
        <v>676</v>
      </c>
      <c r="N7" s="11">
        <v>913</v>
      </c>
      <c r="O7" s="11">
        <v>917</v>
      </c>
      <c r="P7" s="11">
        <v>52300</v>
      </c>
      <c r="Q7" s="11">
        <v>15690</v>
      </c>
      <c r="R7" s="11">
        <v>21830.398357128899</v>
      </c>
      <c r="S7" s="11">
        <v>545.75995892822198</v>
      </c>
      <c r="T7" s="11">
        <v>392.25</v>
      </c>
      <c r="U7" s="11">
        <v>455</v>
      </c>
      <c r="V7" s="11">
        <v>509.39705689594598</v>
      </c>
      <c r="W7" s="11">
        <v>238.2</v>
      </c>
      <c r="X7" s="11">
        <v>20880</v>
      </c>
      <c r="Y7" s="11">
        <v>22640</v>
      </c>
      <c r="Z7" s="11">
        <v>27040</v>
      </c>
      <c r="AA7" s="11">
        <v>36520</v>
      </c>
      <c r="AB7" s="11">
        <v>36680</v>
      </c>
      <c r="AC7" s="10">
        <v>10.038461538461499</v>
      </c>
      <c r="AD7" s="10">
        <v>10.884615384615399</v>
      </c>
      <c r="AE7" s="10">
        <v>13</v>
      </c>
      <c r="AF7" s="10">
        <v>17.557692307692299</v>
      </c>
      <c r="AG7" s="10">
        <v>17.634615384615401</v>
      </c>
      <c r="AH7" s="12">
        <v>45.890109890109898</v>
      </c>
      <c r="AI7" s="12">
        <v>49.758241758241802</v>
      </c>
      <c r="AJ7" s="12">
        <v>59.428571428571402</v>
      </c>
      <c r="AK7" s="12">
        <v>80.263736263736305</v>
      </c>
      <c r="AL7" s="12">
        <v>80.615384615384599</v>
      </c>
      <c r="AM7" s="13">
        <v>1.1472527472527501</v>
      </c>
      <c r="AN7" s="13">
        <v>1.24395604395604</v>
      </c>
      <c r="AO7" s="13">
        <v>1.48571428571429</v>
      </c>
      <c r="AP7" s="13">
        <v>2.0065934065934101</v>
      </c>
      <c r="AQ7" s="13">
        <v>2.0153846153846202</v>
      </c>
      <c r="AR7" s="12">
        <v>40.989636114574402</v>
      </c>
      <c r="AS7" s="12">
        <v>44.444701227680298</v>
      </c>
      <c r="AT7" s="12">
        <v>53.082364010444998</v>
      </c>
      <c r="AU7" s="12">
        <v>71.6926010969472</v>
      </c>
      <c r="AV7" s="12">
        <v>72.006697925411402</v>
      </c>
    </row>
    <row r="8" spans="1:48" x14ac:dyDescent="0.3">
      <c r="A8" t="s">
        <v>51</v>
      </c>
      <c r="B8" t="s">
        <v>48</v>
      </c>
      <c r="C8" t="s">
        <v>49</v>
      </c>
      <c r="D8" t="s">
        <v>56</v>
      </c>
      <c r="E8" s="8">
        <v>54188</v>
      </c>
      <c r="F8" s="8">
        <v>18935</v>
      </c>
      <c r="G8" s="9">
        <v>0.34943160847420102</v>
      </c>
      <c r="H8" s="10">
        <v>8.75</v>
      </c>
      <c r="I8" s="10">
        <v>11.135849741215999</v>
      </c>
      <c r="J8" s="10">
        <v>794</v>
      </c>
      <c r="K8" s="11">
        <v>553</v>
      </c>
      <c r="L8" s="11">
        <v>652</v>
      </c>
      <c r="M8" s="11">
        <v>791</v>
      </c>
      <c r="N8" s="11">
        <v>1063</v>
      </c>
      <c r="O8" s="11">
        <v>1213</v>
      </c>
      <c r="P8" s="11">
        <v>62600</v>
      </c>
      <c r="Q8" s="11">
        <v>18780</v>
      </c>
      <c r="R8" s="11">
        <v>20844.6100606808</v>
      </c>
      <c r="S8" s="11">
        <v>521.11525151702006</v>
      </c>
      <c r="T8" s="11">
        <v>469.5</v>
      </c>
      <c r="U8" s="11">
        <v>455</v>
      </c>
      <c r="V8" s="11">
        <v>579.06418654323397</v>
      </c>
      <c r="W8" s="11">
        <v>238.2</v>
      </c>
      <c r="X8" s="11">
        <v>22120</v>
      </c>
      <c r="Y8" s="11">
        <v>26080</v>
      </c>
      <c r="Z8" s="11">
        <v>31640</v>
      </c>
      <c r="AA8" s="11">
        <v>42520</v>
      </c>
      <c r="AB8" s="11">
        <v>48520</v>
      </c>
      <c r="AC8" s="10">
        <v>10.634615384615399</v>
      </c>
      <c r="AD8" s="10">
        <v>12.538461538461499</v>
      </c>
      <c r="AE8" s="10">
        <v>15.211538461538501</v>
      </c>
      <c r="AF8" s="10">
        <v>20.442307692307701</v>
      </c>
      <c r="AG8" s="10">
        <v>23.326923076923102</v>
      </c>
      <c r="AH8" s="12">
        <v>48.615384615384599</v>
      </c>
      <c r="AI8" s="12">
        <v>57.3186813186813</v>
      </c>
      <c r="AJ8" s="12">
        <v>69.538461538461505</v>
      </c>
      <c r="AK8" s="12">
        <v>93.450549450549502</v>
      </c>
      <c r="AL8" s="12">
        <v>106.637362637363</v>
      </c>
      <c r="AM8" s="13">
        <v>1.2153846153846199</v>
      </c>
      <c r="AN8" s="13">
        <v>1.4329670329670301</v>
      </c>
      <c r="AO8" s="13">
        <v>1.7384615384615401</v>
      </c>
      <c r="AP8" s="13">
        <v>2.33626373626374</v>
      </c>
      <c r="AQ8" s="13">
        <v>2.6659340659340698</v>
      </c>
      <c r="AR8" s="12">
        <v>38.199564942959</v>
      </c>
      <c r="AS8" s="12">
        <v>45.038185068371199</v>
      </c>
      <c r="AT8" s="12">
        <v>54.639884032333804</v>
      </c>
      <c r="AU8" s="12">
        <v>73.428820134476396</v>
      </c>
      <c r="AV8" s="12">
        <v>83.7903657790403</v>
      </c>
    </row>
    <row r="9" spans="1:48" x14ac:dyDescent="0.3">
      <c r="A9" t="s">
        <v>51</v>
      </c>
      <c r="B9" t="s">
        <v>48</v>
      </c>
      <c r="C9" t="s">
        <v>49</v>
      </c>
      <c r="D9" t="s">
        <v>57</v>
      </c>
      <c r="E9" s="8">
        <v>20891</v>
      </c>
      <c r="F9" s="8">
        <v>4923</v>
      </c>
      <c r="G9" s="9">
        <v>0.23565171604997401</v>
      </c>
      <c r="H9" s="10">
        <v>8.75</v>
      </c>
      <c r="I9" s="10">
        <v>9.9808394133354597</v>
      </c>
      <c r="J9" s="10">
        <v>794</v>
      </c>
      <c r="K9" s="11">
        <v>789</v>
      </c>
      <c r="L9" s="11">
        <v>794</v>
      </c>
      <c r="M9" s="11">
        <v>932</v>
      </c>
      <c r="N9" s="11">
        <v>1334</v>
      </c>
      <c r="O9" s="11">
        <v>1614</v>
      </c>
      <c r="P9" s="11">
        <v>97500</v>
      </c>
      <c r="Q9" s="11">
        <v>29250</v>
      </c>
      <c r="R9" s="11">
        <v>41864.8716565617</v>
      </c>
      <c r="S9" s="11">
        <v>1046.62179141404</v>
      </c>
      <c r="T9" s="11">
        <v>731.25</v>
      </c>
      <c r="U9" s="11">
        <v>455</v>
      </c>
      <c r="V9" s="11">
        <v>519.00364949344396</v>
      </c>
      <c r="W9" s="11">
        <v>238.2</v>
      </c>
      <c r="X9" s="11">
        <v>31560</v>
      </c>
      <c r="Y9" s="11">
        <v>31760</v>
      </c>
      <c r="Z9" s="11">
        <v>37280</v>
      </c>
      <c r="AA9" s="11">
        <v>53360</v>
      </c>
      <c r="AB9" s="11">
        <v>64560</v>
      </c>
      <c r="AC9" s="10">
        <v>15.1730769230769</v>
      </c>
      <c r="AD9" s="10">
        <v>15.2692307692308</v>
      </c>
      <c r="AE9" s="10">
        <v>17.923076923076898</v>
      </c>
      <c r="AF9" s="10">
        <v>25.653846153846199</v>
      </c>
      <c r="AG9" s="10">
        <v>31.038461538461501</v>
      </c>
      <c r="AH9" s="12">
        <v>69.3626373626374</v>
      </c>
      <c r="AI9" s="12">
        <v>69.802197802197796</v>
      </c>
      <c r="AJ9" s="12">
        <v>81.934065934065899</v>
      </c>
      <c r="AK9" s="12">
        <v>117.274725274725</v>
      </c>
      <c r="AL9" s="12">
        <v>141.89010989011001</v>
      </c>
      <c r="AM9" s="13">
        <v>1.7340659340659299</v>
      </c>
      <c r="AN9" s="13">
        <v>1.74505494505495</v>
      </c>
      <c r="AO9" s="13">
        <v>2.04835164835165</v>
      </c>
      <c r="AP9" s="13">
        <v>2.9318681318681299</v>
      </c>
      <c r="AQ9" s="13">
        <v>3.5472527472527502</v>
      </c>
      <c r="AR9" s="12">
        <v>60.808820960706299</v>
      </c>
      <c r="AS9" s="12">
        <v>61.194174705704498</v>
      </c>
      <c r="AT9" s="12">
        <v>71.829938067653103</v>
      </c>
      <c r="AU9" s="12">
        <v>102.812379165503</v>
      </c>
      <c r="AV9" s="12">
        <v>124.39218888539899</v>
      </c>
    </row>
    <row r="10" spans="1:48" x14ac:dyDescent="0.3">
      <c r="A10" t="s">
        <v>51</v>
      </c>
      <c r="B10" t="s">
        <v>48</v>
      </c>
      <c r="C10" t="s">
        <v>49</v>
      </c>
      <c r="D10" t="s">
        <v>58</v>
      </c>
      <c r="E10" s="8">
        <v>8208</v>
      </c>
      <c r="F10" s="8">
        <v>1821</v>
      </c>
      <c r="G10" s="9">
        <v>0.221856725146199</v>
      </c>
      <c r="H10" s="10">
        <v>8.75</v>
      </c>
      <c r="I10" s="10">
        <v>8.3573730679003102</v>
      </c>
      <c r="J10" s="10">
        <v>794</v>
      </c>
      <c r="K10" s="11">
        <v>495</v>
      </c>
      <c r="L10" s="11">
        <v>571</v>
      </c>
      <c r="M10" s="11">
        <v>686</v>
      </c>
      <c r="N10" s="11">
        <v>865</v>
      </c>
      <c r="O10" s="11">
        <v>1035</v>
      </c>
      <c r="P10" s="11">
        <v>49500</v>
      </c>
      <c r="Q10" s="11">
        <v>14850</v>
      </c>
      <c r="R10" s="11">
        <v>22576.903512614899</v>
      </c>
      <c r="S10" s="11">
        <v>564.42258781537305</v>
      </c>
      <c r="T10" s="11">
        <v>371.25</v>
      </c>
      <c r="U10" s="11">
        <v>455</v>
      </c>
      <c r="V10" s="11">
        <v>434.583399530816</v>
      </c>
      <c r="W10" s="11">
        <v>238.2</v>
      </c>
      <c r="X10" s="11">
        <v>19800</v>
      </c>
      <c r="Y10" s="11">
        <v>22840</v>
      </c>
      <c r="Z10" s="11">
        <v>27440</v>
      </c>
      <c r="AA10" s="11">
        <v>34600</v>
      </c>
      <c r="AB10" s="11">
        <v>41400</v>
      </c>
      <c r="AC10" s="10">
        <v>9.5192307692307701</v>
      </c>
      <c r="AD10" s="10">
        <v>10.9807692307692</v>
      </c>
      <c r="AE10" s="10">
        <v>13.192307692307701</v>
      </c>
      <c r="AF10" s="10">
        <v>16.634615384615401</v>
      </c>
      <c r="AG10" s="10">
        <v>19.903846153846199</v>
      </c>
      <c r="AH10" s="12">
        <v>43.516483516483497</v>
      </c>
      <c r="AI10" s="12">
        <v>50.197802197802197</v>
      </c>
      <c r="AJ10" s="12">
        <v>60.307692307692299</v>
      </c>
      <c r="AK10" s="12">
        <v>76.043956043956001</v>
      </c>
      <c r="AL10" s="12">
        <v>90.989010989011007</v>
      </c>
      <c r="AM10" s="13">
        <v>1.08791208791209</v>
      </c>
      <c r="AN10" s="13">
        <v>1.25494505494505</v>
      </c>
      <c r="AO10" s="13">
        <v>1.5076923076923101</v>
      </c>
      <c r="AP10" s="13">
        <v>1.9010989010988999</v>
      </c>
      <c r="AQ10" s="13">
        <v>2.2747252747252702</v>
      </c>
      <c r="AR10" s="12">
        <v>45.560875130933297</v>
      </c>
      <c r="AS10" s="12">
        <v>52.556080201541199</v>
      </c>
      <c r="AT10" s="12">
        <v>63.140929979434802</v>
      </c>
      <c r="AU10" s="12">
        <v>79.616478764156099</v>
      </c>
      <c r="AV10" s="12">
        <v>95.263648001042299</v>
      </c>
    </row>
    <row r="11" spans="1:48" x14ac:dyDescent="0.3">
      <c r="A11" t="s">
        <v>51</v>
      </c>
      <c r="B11" t="s">
        <v>48</v>
      </c>
      <c r="C11" t="s">
        <v>49</v>
      </c>
      <c r="D11" t="s">
        <v>59</v>
      </c>
      <c r="E11" s="8">
        <v>44221</v>
      </c>
      <c r="F11" s="8">
        <v>11221</v>
      </c>
      <c r="G11" s="9">
        <v>0.253748219171887</v>
      </c>
      <c r="H11" s="10">
        <v>8.75</v>
      </c>
      <c r="I11" s="10">
        <v>12.7114640763862</v>
      </c>
      <c r="J11" s="10">
        <v>794</v>
      </c>
      <c r="K11" s="11">
        <v>719</v>
      </c>
      <c r="L11" s="11">
        <v>723</v>
      </c>
      <c r="M11" s="11">
        <v>917</v>
      </c>
      <c r="N11" s="11">
        <v>1204</v>
      </c>
      <c r="O11" s="11">
        <v>1588</v>
      </c>
      <c r="P11" s="11">
        <v>74100</v>
      </c>
      <c r="Q11" s="11">
        <v>22230</v>
      </c>
      <c r="R11" s="11">
        <v>42101.042476041497</v>
      </c>
      <c r="S11" s="11">
        <v>1052.5260619010401</v>
      </c>
      <c r="T11" s="11">
        <v>555.75</v>
      </c>
      <c r="U11" s="11">
        <v>455</v>
      </c>
      <c r="V11" s="11">
        <v>660.99613197208203</v>
      </c>
      <c r="W11" s="11">
        <v>238.2</v>
      </c>
      <c r="X11" s="11">
        <v>28760</v>
      </c>
      <c r="Y11" s="11">
        <v>28920</v>
      </c>
      <c r="Z11" s="11">
        <v>36680</v>
      </c>
      <c r="AA11" s="11">
        <v>48160</v>
      </c>
      <c r="AB11" s="11">
        <v>63520</v>
      </c>
      <c r="AC11" s="10">
        <v>13.8269230769231</v>
      </c>
      <c r="AD11" s="10">
        <v>13.903846153846199</v>
      </c>
      <c r="AE11" s="10">
        <v>17.634615384615401</v>
      </c>
      <c r="AF11" s="10">
        <v>23.153846153846199</v>
      </c>
      <c r="AG11" s="10">
        <v>30.538461538461501</v>
      </c>
      <c r="AH11" s="12">
        <v>63.208791208791197</v>
      </c>
      <c r="AI11" s="12">
        <v>63.560439560439598</v>
      </c>
      <c r="AJ11" s="12">
        <v>80.615384615384599</v>
      </c>
      <c r="AK11" s="12">
        <v>105.846153846154</v>
      </c>
      <c r="AL11" s="12">
        <v>139.60439560439599</v>
      </c>
      <c r="AM11" s="13">
        <v>1.5802197802197799</v>
      </c>
      <c r="AN11" s="13">
        <v>1.58901098901099</v>
      </c>
      <c r="AO11" s="13">
        <v>2.0153846153846202</v>
      </c>
      <c r="AP11" s="13">
        <v>2.6461538461538501</v>
      </c>
      <c r="AQ11" s="13">
        <v>3.4901098901098901</v>
      </c>
      <c r="AR11" s="12">
        <v>43.510088197028502</v>
      </c>
      <c r="AS11" s="12">
        <v>43.752147102157998</v>
      </c>
      <c r="AT11" s="12">
        <v>55.492004000938998</v>
      </c>
      <c r="AU11" s="12">
        <v>72.859730443980993</v>
      </c>
      <c r="AV11" s="12">
        <v>96.097385336413495</v>
      </c>
    </row>
    <row r="12" spans="1:48" x14ac:dyDescent="0.3">
      <c r="A12" t="s">
        <v>51</v>
      </c>
      <c r="B12" t="s">
        <v>48</v>
      </c>
      <c r="C12" t="s">
        <v>49</v>
      </c>
      <c r="D12" t="s">
        <v>60</v>
      </c>
      <c r="E12" s="8">
        <v>51895</v>
      </c>
      <c r="F12" s="8">
        <v>19190</v>
      </c>
      <c r="G12" s="9">
        <v>0.36978514307736798</v>
      </c>
      <c r="H12" s="10">
        <v>8.75</v>
      </c>
      <c r="I12" s="10">
        <v>13.6177442209167</v>
      </c>
      <c r="J12" s="10">
        <v>794</v>
      </c>
      <c r="K12" s="11">
        <v>711</v>
      </c>
      <c r="L12" s="11">
        <v>715</v>
      </c>
      <c r="M12" s="11">
        <v>861</v>
      </c>
      <c r="N12" s="11">
        <v>1164</v>
      </c>
      <c r="O12" s="11">
        <v>1491</v>
      </c>
      <c r="P12" s="11">
        <v>76200</v>
      </c>
      <c r="Q12" s="11">
        <v>22860</v>
      </c>
      <c r="R12" s="11">
        <v>30068.839704368402</v>
      </c>
      <c r="S12" s="11">
        <v>751.72099260921004</v>
      </c>
      <c r="T12" s="11">
        <v>571.5</v>
      </c>
      <c r="U12" s="11">
        <v>455</v>
      </c>
      <c r="V12" s="11">
        <v>708.12269948767005</v>
      </c>
      <c r="W12" s="11">
        <v>238.2</v>
      </c>
      <c r="X12" s="11">
        <v>28440</v>
      </c>
      <c r="Y12" s="11">
        <v>28600</v>
      </c>
      <c r="Z12" s="11">
        <v>34440</v>
      </c>
      <c r="AA12" s="11">
        <v>46560</v>
      </c>
      <c r="AB12" s="11">
        <v>59640</v>
      </c>
      <c r="AC12" s="10">
        <v>13.6730769230769</v>
      </c>
      <c r="AD12" s="10">
        <v>13.75</v>
      </c>
      <c r="AE12" s="10">
        <v>16.557692307692299</v>
      </c>
      <c r="AF12" s="10">
        <v>22.384615384615401</v>
      </c>
      <c r="AG12" s="10">
        <v>28.673076923076898</v>
      </c>
      <c r="AH12" s="12">
        <v>62.505494505494497</v>
      </c>
      <c r="AI12" s="12">
        <v>62.857142857142897</v>
      </c>
      <c r="AJ12" s="12">
        <v>75.692307692307693</v>
      </c>
      <c r="AK12" s="12">
        <v>102.32967032966999</v>
      </c>
      <c r="AL12" s="12">
        <v>131.07692307692301</v>
      </c>
      <c r="AM12" s="13">
        <v>1.56263736263736</v>
      </c>
      <c r="AN12" s="13">
        <v>1.5714285714285701</v>
      </c>
      <c r="AO12" s="13">
        <v>1.89230769230769</v>
      </c>
      <c r="AP12" s="13">
        <v>2.5582417582417598</v>
      </c>
      <c r="AQ12" s="13">
        <v>3.2769230769230799</v>
      </c>
      <c r="AR12" s="12">
        <v>40.162531183616203</v>
      </c>
      <c r="AS12" s="12">
        <v>40.388480726140003</v>
      </c>
      <c r="AT12" s="12">
        <v>48.635639028260897</v>
      </c>
      <c r="AU12" s="12">
        <v>65.751316874443305</v>
      </c>
      <c r="AV12" s="12">
        <v>84.222691975768896</v>
      </c>
    </row>
    <row r="13" spans="1:48" x14ac:dyDescent="0.3">
      <c r="A13" t="s">
        <v>51</v>
      </c>
      <c r="B13" t="s">
        <v>48</v>
      </c>
      <c r="C13" t="s">
        <v>49</v>
      </c>
      <c r="D13" t="s">
        <v>61</v>
      </c>
      <c r="E13" s="8">
        <v>37993</v>
      </c>
      <c r="F13" s="8">
        <v>10531</v>
      </c>
      <c r="G13" s="9">
        <v>0.27718263890716699</v>
      </c>
      <c r="H13" s="10">
        <v>8.75</v>
      </c>
      <c r="I13" s="10">
        <v>11.597148763800099</v>
      </c>
      <c r="J13" s="10">
        <v>794</v>
      </c>
      <c r="K13" s="11">
        <v>605</v>
      </c>
      <c r="L13" s="11">
        <v>622</v>
      </c>
      <c r="M13" s="11">
        <v>745</v>
      </c>
      <c r="N13" s="11">
        <v>1003</v>
      </c>
      <c r="O13" s="11">
        <v>1135</v>
      </c>
      <c r="P13" s="11">
        <v>60500</v>
      </c>
      <c r="Q13" s="11">
        <v>18150</v>
      </c>
      <c r="R13" s="11">
        <v>28536.631381181702</v>
      </c>
      <c r="S13" s="11">
        <v>713.41578452954104</v>
      </c>
      <c r="T13" s="11">
        <v>453.75</v>
      </c>
      <c r="U13" s="11">
        <v>455</v>
      </c>
      <c r="V13" s="11">
        <v>603.05173571760599</v>
      </c>
      <c r="W13" s="11">
        <v>238.2</v>
      </c>
      <c r="X13" s="11">
        <v>24200</v>
      </c>
      <c r="Y13" s="11">
        <v>24880</v>
      </c>
      <c r="Z13" s="11">
        <v>29800</v>
      </c>
      <c r="AA13" s="11">
        <v>40120</v>
      </c>
      <c r="AB13" s="11">
        <v>45400</v>
      </c>
      <c r="AC13" s="10">
        <v>11.634615384615399</v>
      </c>
      <c r="AD13" s="10">
        <v>11.961538461538501</v>
      </c>
      <c r="AE13" s="10">
        <v>14.3269230769231</v>
      </c>
      <c r="AF13" s="10">
        <v>19.288461538461501</v>
      </c>
      <c r="AG13" s="10">
        <v>21.826923076923102</v>
      </c>
      <c r="AH13" s="12">
        <v>53.186813186813197</v>
      </c>
      <c r="AI13" s="12">
        <v>54.6813186813187</v>
      </c>
      <c r="AJ13" s="12">
        <v>65.494505494505503</v>
      </c>
      <c r="AK13" s="12">
        <v>88.175824175824204</v>
      </c>
      <c r="AL13" s="12">
        <v>99.780219780219795</v>
      </c>
      <c r="AM13" s="13">
        <v>1.3296703296703301</v>
      </c>
      <c r="AN13" s="13">
        <v>1.3670329670329699</v>
      </c>
      <c r="AO13" s="13">
        <v>1.63736263736264</v>
      </c>
      <c r="AP13" s="13">
        <v>2.2043956043956001</v>
      </c>
      <c r="AQ13" s="13">
        <v>2.4945054945054901</v>
      </c>
      <c r="AR13" s="12">
        <v>40.129227007701097</v>
      </c>
      <c r="AS13" s="12">
        <v>41.256825121967097</v>
      </c>
      <c r="AT13" s="12">
        <v>49.4153291251857</v>
      </c>
      <c r="AU13" s="12">
        <v>66.528288741692904</v>
      </c>
      <c r="AV13" s="12">
        <v>75.283756452464104</v>
      </c>
    </row>
    <row r="14" spans="1:48" x14ac:dyDescent="0.3">
      <c r="A14" t="s">
        <v>51</v>
      </c>
      <c r="B14" t="s">
        <v>48</v>
      </c>
      <c r="C14" t="s">
        <v>49</v>
      </c>
      <c r="D14" t="s">
        <v>62</v>
      </c>
      <c r="E14" s="8">
        <v>21613</v>
      </c>
      <c r="F14" s="8">
        <v>3923</v>
      </c>
      <c r="G14" s="9">
        <v>0.18151112756211499</v>
      </c>
      <c r="H14" s="10">
        <v>8.75</v>
      </c>
      <c r="I14" s="10">
        <v>15.1021487191346</v>
      </c>
      <c r="J14" s="10">
        <v>794</v>
      </c>
      <c r="K14" s="11">
        <v>655</v>
      </c>
      <c r="L14" s="11">
        <v>694</v>
      </c>
      <c r="M14" s="11">
        <v>907</v>
      </c>
      <c r="N14" s="11">
        <v>1177</v>
      </c>
      <c r="O14" s="11">
        <v>1413</v>
      </c>
      <c r="P14" s="11">
        <v>77500</v>
      </c>
      <c r="Q14" s="11">
        <v>23250</v>
      </c>
      <c r="R14" s="11">
        <v>34313.566411108899</v>
      </c>
      <c r="S14" s="11">
        <v>857.83916027772398</v>
      </c>
      <c r="T14" s="11">
        <v>581.25</v>
      </c>
      <c r="U14" s="11">
        <v>455</v>
      </c>
      <c r="V14" s="11">
        <v>785.31173339499901</v>
      </c>
      <c r="W14" s="11">
        <v>238.2</v>
      </c>
      <c r="X14" s="11">
        <v>26200</v>
      </c>
      <c r="Y14" s="11">
        <v>27760</v>
      </c>
      <c r="Z14" s="11">
        <v>36280</v>
      </c>
      <c r="AA14" s="11">
        <v>47080</v>
      </c>
      <c r="AB14" s="11">
        <v>56520</v>
      </c>
      <c r="AC14" s="10">
        <v>12.596153846153801</v>
      </c>
      <c r="AD14" s="10">
        <v>13.346153846153801</v>
      </c>
      <c r="AE14" s="10">
        <v>17.442307692307701</v>
      </c>
      <c r="AF14" s="10">
        <v>22.634615384615401</v>
      </c>
      <c r="AG14" s="10">
        <v>27.173076923076898</v>
      </c>
      <c r="AH14" s="12">
        <v>57.582417582417598</v>
      </c>
      <c r="AI14" s="12">
        <v>61.010989010989</v>
      </c>
      <c r="AJ14" s="12">
        <v>79.736263736263695</v>
      </c>
      <c r="AK14" s="12">
        <v>103.47252747252701</v>
      </c>
      <c r="AL14" s="12">
        <v>124.21978021978001</v>
      </c>
      <c r="AM14" s="13">
        <v>1.43956043956044</v>
      </c>
      <c r="AN14" s="13">
        <v>1.5252747252747301</v>
      </c>
      <c r="AO14" s="13">
        <v>1.9934065934065901</v>
      </c>
      <c r="AP14" s="13">
        <v>2.5868131868131901</v>
      </c>
      <c r="AQ14" s="13">
        <v>3.10549450549451</v>
      </c>
      <c r="AR14" s="12">
        <v>33.3625474901975</v>
      </c>
      <c r="AS14" s="12">
        <v>35.349019783507003</v>
      </c>
      <c r="AT14" s="12">
        <v>46.198214616197198</v>
      </c>
      <c r="AU14" s="12">
        <v>59.950715108339701</v>
      </c>
      <c r="AV14" s="12">
        <v>71.971419242212406</v>
      </c>
    </row>
    <row r="15" spans="1:48" x14ac:dyDescent="0.3">
      <c r="A15" t="s">
        <v>51</v>
      </c>
      <c r="B15" t="s">
        <v>48</v>
      </c>
      <c r="C15" t="s">
        <v>49</v>
      </c>
      <c r="D15" t="s">
        <v>63</v>
      </c>
      <c r="E15" s="8">
        <v>31203</v>
      </c>
      <c r="F15" s="8">
        <v>8310</v>
      </c>
      <c r="G15" s="9">
        <v>0.26632054610133599</v>
      </c>
      <c r="H15" s="10">
        <v>8.75</v>
      </c>
      <c r="I15" s="10">
        <v>10.473287472449201</v>
      </c>
      <c r="J15" s="10">
        <v>794</v>
      </c>
      <c r="K15" s="11">
        <v>581</v>
      </c>
      <c r="L15" s="11">
        <v>611</v>
      </c>
      <c r="M15" s="11">
        <v>698</v>
      </c>
      <c r="N15" s="11">
        <v>960</v>
      </c>
      <c r="O15" s="11">
        <v>1192</v>
      </c>
      <c r="P15" s="11">
        <v>57500</v>
      </c>
      <c r="Q15" s="11">
        <v>17250</v>
      </c>
      <c r="R15" s="11">
        <v>23053.352470174101</v>
      </c>
      <c r="S15" s="11">
        <v>576.33381175435204</v>
      </c>
      <c r="T15" s="11">
        <v>431.25</v>
      </c>
      <c r="U15" s="11">
        <v>455</v>
      </c>
      <c r="V15" s="11">
        <v>544.61094856736099</v>
      </c>
      <c r="W15" s="11">
        <v>238.2</v>
      </c>
      <c r="X15" s="11">
        <v>23240</v>
      </c>
      <c r="Y15" s="11">
        <v>24440</v>
      </c>
      <c r="Z15" s="11">
        <v>27920</v>
      </c>
      <c r="AA15" s="11">
        <v>38400</v>
      </c>
      <c r="AB15" s="11">
        <v>47680</v>
      </c>
      <c r="AC15" s="10">
        <v>11.1730769230769</v>
      </c>
      <c r="AD15" s="10">
        <v>11.75</v>
      </c>
      <c r="AE15" s="10">
        <v>13.4230769230769</v>
      </c>
      <c r="AF15" s="10">
        <v>18.461538461538499</v>
      </c>
      <c r="AG15" s="10">
        <v>22.923076923076898</v>
      </c>
      <c r="AH15" s="12">
        <v>51.076923076923102</v>
      </c>
      <c r="AI15" s="12">
        <v>53.714285714285701</v>
      </c>
      <c r="AJ15" s="12">
        <v>61.3626373626374</v>
      </c>
      <c r="AK15" s="12">
        <v>84.395604395604394</v>
      </c>
      <c r="AL15" s="12">
        <v>104.791208791209</v>
      </c>
      <c r="AM15" s="13">
        <v>1.2769230769230799</v>
      </c>
      <c r="AN15" s="13">
        <v>1.3428571428571401</v>
      </c>
      <c r="AO15" s="13">
        <v>1.5340659340659299</v>
      </c>
      <c r="AP15" s="13">
        <v>2.1098901098901099</v>
      </c>
      <c r="AQ15" s="13">
        <v>2.6197802197802198</v>
      </c>
      <c r="AR15" s="12">
        <v>42.672663965229702</v>
      </c>
      <c r="AS15" s="12">
        <v>44.876071743124598</v>
      </c>
      <c r="AT15" s="12">
        <v>51.265954299019597</v>
      </c>
      <c r="AU15" s="12">
        <v>70.509048892634397</v>
      </c>
      <c r="AV15" s="12">
        <v>87.5487357083543</v>
      </c>
    </row>
    <row r="16" spans="1:48" x14ac:dyDescent="0.3">
      <c r="A16" t="s">
        <v>51</v>
      </c>
      <c r="B16" t="s">
        <v>48</v>
      </c>
      <c r="C16" t="s">
        <v>49</v>
      </c>
      <c r="D16" t="s">
        <v>64</v>
      </c>
      <c r="E16" s="8">
        <v>22483</v>
      </c>
      <c r="F16" s="8">
        <v>5798</v>
      </c>
      <c r="G16" s="9">
        <v>0.25788373437708501</v>
      </c>
      <c r="H16" s="10">
        <v>8.75</v>
      </c>
      <c r="I16" s="10">
        <v>12.6887238246247</v>
      </c>
      <c r="J16" s="10">
        <v>794</v>
      </c>
      <c r="K16" s="11">
        <v>511</v>
      </c>
      <c r="L16" s="11">
        <v>576</v>
      </c>
      <c r="M16" s="11">
        <v>734</v>
      </c>
      <c r="N16" s="11">
        <v>960</v>
      </c>
      <c r="O16" s="11">
        <v>1051</v>
      </c>
      <c r="P16" s="11">
        <v>59400</v>
      </c>
      <c r="Q16" s="11">
        <v>17820</v>
      </c>
      <c r="R16" s="11">
        <v>30063.224148819601</v>
      </c>
      <c r="S16" s="11">
        <v>751.58060372049101</v>
      </c>
      <c r="T16" s="11">
        <v>445.5</v>
      </c>
      <c r="U16" s="11">
        <v>455</v>
      </c>
      <c r="V16" s="11">
        <v>659.81363888048395</v>
      </c>
      <c r="W16" s="11">
        <v>238.2</v>
      </c>
      <c r="X16" s="11">
        <v>20440</v>
      </c>
      <c r="Y16" s="11">
        <v>23040</v>
      </c>
      <c r="Z16" s="11">
        <v>29360</v>
      </c>
      <c r="AA16" s="11">
        <v>38400</v>
      </c>
      <c r="AB16" s="11">
        <v>42040</v>
      </c>
      <c r="AC16" s="10">
        <v>9.8269230769230802</v>
      </c>
      <c r="AD16" s="10">
        <v>11.0769230769231</v>
      </c>
      <c r="AE16" s="10">
        <v>14.115384615384601</v>
      </c>
      <c r="AF16" s="10">
        <v>18.461538461538499</v>
      </c>
      <c r="AG16" s="10">
        <v>20.211538461538499</v>
      </c>
      <c r="AH16" s="12">
        <v>44.923076923076898</v>
      </c>
      <c r="AI16" s="12">
        <v>50.6373626373626</v>
      </c>
      <c r="AJ16" s="12">
        <v>64.527472527472497</v>
      </c>
      <c r="AK16" s="12">
        <v>84.395604395604394</v>
      </c>
      <c r="AL16" s="12">
        <v>92.395604395604394</v>
      </c>
      <c r="AM16" s="13">
        <v>1.12307692307692</v>
      </c>
      <c r="AN16" s="13">
        <v>1.2659340659340701</v>
      </c>
      <c r="AO16" s="13">
        <v>1.6131868131868099</v>
      </c>
      <c r="AP16" s="13">
        <v>2.1098901098901099</v>
      </c>
      <c r="AQ16" s="13">
        <v>2.3098901098901101</v>
      </c>
      <c r="AR16" s="12">
        <v>30.978444208399299</v>
      </c>
      <c r="AS16" s="12">
        <v>34.9189508102505</v>
      </c>
      <c r="AT16" s="12">
        <v>44.497413011673402</v>
      </c>
      <c r="AU16" s="12">
        <v>58.1982513504175</v>
      </c>
      <c r="AV16" s="12">
        <v>63.714960593009202</v>
      </c>
    </row>
    <row r="17" spans="1:48" x14ac:dyDescent="0.3">
      <c r="A17" t="s">
        <v>51</v>
      </c>
      <c r="B17" t="s">
        <v>48</v>
      </c>
      <c r="C17" t="s">
        <v>49</v>
      </c>
      <c r="D17" t="s">
        <v>65</v>
      </c>
      <c r="E17" s="8">
        <v>29501</v>
      </c>
      <c r="F17" s="8">
        <v>7639</v>
      </c>
      <c r="G17" s="9">
        <v>0.25894037490254601</v>
      </c>
      <c r="H17" s="10">
        <v>8.75</v>
      </c>
      <c r="I17" s="10">
        <v>12.831543517963301</v>
      </c>
      <c r="J17" s="10">
        <v>794</v>
      </c>
      <c r="K17" s="11">
        <v>550</v>
      </c>
      <c r="L17" s="11">
        <v>570</v>
      </c>
      <c r="M17" s="11">
        <v>740</v>
      </c>
      <c r="N17" s="11">
        <v>952</v>
      </c>
      <c r="O17" s="11">
        <v>1134</v>
      </c>
      <c r="P17" s="11">
        <v>63600</v>
      </c>
      <c r="Q17" s="11">
        <v>19080</v>
      </c>
      <c r="R17" s="11">
        <v>25722.676057442201</v>
      </c>
      <c r="S17" s="11">
        <v>643.06690143605397</v>
      </c>
      <c r="T17" s="11">
        <v>477</v>
      </c>
      <c r="U17" s="11">
        <v>455</v>
      </c>
      <c r="V17" s="11">
        <v>667.24026293409202</v>
      </c>
      <c r="W17" s="11">
        <v>238.2</v>
      </c>
      <c r="X17" s="11">
        <v>22000</v>
      </c>
      <c r="Y17" s="11">
        <v>22800</v>
      </c>
      <c r="Z17" s="11">
        <v>29600</v>
      </c>
      <c r="AA17" s="11">
        <v>38080</v>
      </c>
      <c r="AB17" s="11">
        <v>45360</v>
      </c>
      <c r="AC17" s="10">
        <v>10.5769230769231</v>
      </c>
      <c r="AD17" s="10">
        <v>10.961538461538501</v>
      </c>
      <c r="AE17" s="10">
        <v>14.2307692307692</v>
      </c>
      <c r="AF17" s="10">
        <v>18.307692307692299</v>
      </c>
      <c r="AG17" s="10">
        <v>21.807692307692299</v>
      </c>
      <c r="AH17" s="12">
        <v>48.3516483516484</v>
      </c>
      <c r="AI17" s="12">
        <v>50.109890109890102</v>
      </c>
      <c r="AJ17" s="12">
        <v>65.054945054945094</v>
      </c>
      <c r="AK17" s="12">
        <v>83.692307692307693</v>
      </c>
      <c r="AL17" s="12">
        <v>99.692307692307693</v>
      </c>
      <c r="AM17" s="13">
        <v>1.20879120879121</v>
      </c>
      <c r="AN17" s="13">
        <v>1.2527472527472501</v>
      </c>
      <c r="AO17" s="13">
        <v>1.6263736263736299</v>
      </c>
      <c r="AP17" s="13">
        <v>2.0923076923076902</v>
      </c>
      <c r="AQ17" s="13">
        <v>2.4923076923076901</v>
      </c>
      <c r="AR17" s="12">
        <v>32.9716313929531</v>
      </c>
      <c r="AS17" s="12">
        <v>34.170599807242297</v>
      </c>
      <c r="AT17" s="12">
        <v>44.361831328700603</v>
      </c>
      <c r="AU17" s="12">
        <v>57.070896520166201</v>
      </c>
      <c r="AV17" s="12">
        <v>67.981509090197903</v>
      </c>
    </row>
    <row r="18" spans="1:48" x14ac:dyDescent="0.3">
      <c r="A18" t="s">
        <v>51</v>
      </c>
      <c r="B18" t="s">
        <v>48</v>
      </c>
      <c r="C18" t="s">
        <v>49</v>
      </c>
      <c r="D18" t="s">
        <v>66</v>
      </c>
      <c r="E18" s="8">
        <v>9288</v>
      </c>
      <c r="F18" s="8">
        <v>2201</v>
      </c>
      <c r="G18" s="9">
        <v>0.23697243755383299</v>
      </c>
      <c r="H18" s="10">
        <v>8.75</v>
      </c>
      <c r="I18" s="10">
        <v>8.7785492050419194</v>
      </c>
      <c r="J18" s="10">
        <v>794</v>
      </c>
      <c r="K18" s="11">
        <v>814</v>
      </c>
      <c r="L18" s="11">
        <v>819</v>
      </c>
      <c r="M18" s="11">
        <v>1064</v>
      </c>
      <c r="N18" s="11">
        <v>1399</v>
      </c>
      <c r="O18" s="11">
        <v>1814</v>
      </c>
      <c r="P18" s="11">
        <v>81400</v>
      </c>
      <c r="Q18" s="11">
        <v>24420</v>
      </c>
      <c r="R18" s="11">
        <v>27104.195439076899</v>
      </c>
      <c r="S18" s="11">
        <v>677.60488597692199</v>
      </c>
      <c r="T18" s="11">
        <v>610.5</v>
      </c>
      <c r="U18" s="11">
        <v>455</v>
      </c>
      <c r="V18" s="11">
        <v>456.48455866218001</v>
      </c>
      <c r="W18" s="11">
        <v>238.2</v>
      </c>
      <c r="X18" s="11">
        <v>32560</v>
      </c>
      <c r="Y18" s="11">
        <v>32760</v>
      </c>
      <c r="Z18" s="11">
        <v>42560</v>
      </c>
      <c r="AA18" s="11">
        <v>55960</v>
      </c>
      <c r="AB18" s="11">
        <v>72560</v>
      </c>
      <c r="AC18" s="10">
        <v>15.653846153846199</v>
      </c>
      <c r="AD18" s="10">
        <v>15.75</v>
      </c>
      <c r="AE18" s="10">
        <v>20.461538461538499</v>
      </c>
      <c r="AF18" s="10">
        <v>26.903846153846199</v>
      </c>
      <c r="AG18" s="10">
        <v>34.884615384615401</v>
      </c>
      <c r="AH18" s="12">
        <v>71.560439560439605</v>
      </c>
      <c r="AI18" s="12">
        <v>72</v>
      </c>
      <c r="AJ18" s="12">
        <v>93.538461538461505</v>
      </c>
      <c r="AK18" s="12">
        <v>122.98901098901101</v>
      </c>
      <c r="AL18" s="12">
        <v>159.47252747252699</v>
      </c>
      <c r="AM18" s="13">
        <v>1.78901098901099</v>
      </c>
      <c r="AN18" s="13">
        <v>1.8</v>
      </c>
      <c r="AO18" s="13">
        <v>2.3384615384615399</v>
      </c>
      <c r="AP18" s="13">
        <v>3.0747252747252798</v>
      </c>
      <c r="AQ18" s="13">
        <v>3.98681318681319</v>
      </c>
      <c r="AR18" s="12">
        <v>71.327713899947994</v>
      </c>
      <c r="AS18" s="12">
        <v>71.765844820709304</v>
      </c>
      <c r="AT18" s="12">
        <v>93.234259938015498</v>
      </c>
      <c r="AU18" s="12">
        <v>122.589031629026</v>
      </c>
      <c r="AV18" s="12">
        <v>158.95389805221799</v>
      </c>
    </row>
    <row r="19" spans="1:48" x14ac:dyDescent="0.3">
      <c r="A19" t="s">
        <v>67</v>
      </c>
      <c r="B19" t="s">
        <v>48</v>
      </c>
      <c r="C19" t="s">
        <v>49</v>
      </c>
      <c r="D19" t="s">
        <v>68</v>
      </c>
      <c r="E19" s="8">
        <v>6324</v>
      </c>
      <c r="F19" s="8">
        <v>1768</v>
      </c>
      <c r="G19" s="9">
        <v>0.27956989247311798</v>
      </c>
      <c r="H19" s="10">
        <v>8.75</v>
      </c>
      <c r="I19" s="10">
        <v>13.6357231811839</v>
      </c>
      <c r="J19" s="10">
        <v>794</v>
      </c>
      <c r="K19" s="11">
        <v>577</v>
      </c>
      <c r="L19" s="11">
        <v>585</v>
      </c>
      <c r="M19" s="11">
        <v>676</v>
      </c>
      <c r="N19" s="11">
        <v>854</v>
      </c>
      <c r="O19" s="11">
        <v>1002</v>
      </c>
      <c r="P19" s="11">
        <v>51500</v>
      </c>
      <c r="Q19" s="11">
        <v>15450</v>
      </c>
      <c r="R19" s="11">
        <v>25706.680285546699</v>
      </c>
      <c r="S19" s="11">
        <v>642.66700713866601</v>
      </c>
      <c r="T19" s="11">
        <v>386.25</v>
      </c>
      <c r="U19" s="11">
        <v>455</v>
      </c>
      <c r="V19" s="11">
        <v>709.05760542156304</v>
      </c>
      <c r="W19" s="11">
        <v>238.2</v>
      </c>
      <c r="X19" s="11">
        <v>23080</v>
      </c>
      <c r="Y19" s="11">
        <v>23400</v>
      </c>
      <c r="Z19" s="11">
        <v>27040</v>
      </c>
      <c r="AA19" s="11">
        <v>34160</v>
      </c>
      <c r="AB19" s="11">
        <v>40080</v>
      </c>
      <c r="AC19" s="10">
        <v>11.096153846153801</v>
      </c>
      <c r="AD19" s="10">
        <v>11.25</v>
      </c>
      <c r="AE19" s="10">
        <v>13</v>
      </c>
      <c r="AF19" s="10">
        <v>16.423076923076898</v>
      </c>
      <c r="AG19" s="10">
        <v>19.269230769230798</v>
      </c>
      <c r="AH19" s="12">
        <v>50.725274725274701</v>
      </c>
      <c r="AI19" s="12">
        <v>51.428571428571402</v>
      </c>
      <c r="AJ19" s="12">
        <v>59.428571428571402</v>
      </c>
      <c r="AK19" s="12">
        <v>75.076923076923094</v>
      </c>
      <c r="AL19" s="12">
        <v>88.087912087912102</v>
      </c>
      <c r="AM19" s="13">
        <v>1.2681318681318701</v>
      </c>
      <c r="AN19" s="13">
        <v>1.28571428571429</v>
      </c>
      <c r="AO19" s="13">
        <v>1.48571428571429</v>
      </c>
      <c r="AP19" s="13">
        <v>1.87692307692308</v>
      </c>
      <c r="AQ19" s="13">
        <v>2.2021978021978001</v>
      </c>
      <c r="AR19" s="12">
        <v>32.5502467268199</v>
      </c>
      <c r="AS19" s="12">
        <v>33.0015499743322</v>
      </c>
      <c r="AT19" s="12">
        <v>38.135124414783803</v>
      </c>
      <c r="AU19" s="12">
        <v>48.176621671931102</v>
      </c>
      <c r="AV19" s="12">
        <v>56.525731750907397</v>
      </c>
    </row>
    <row r="20" spans="1:48" x14ac:dyDescent="0.3">
      <c r="A20" t="s">
        <v>67</v>
      </c>
      <c r="B20" t="s">
        <v>48</v>
      </c>
      <c r="C20" t="s">
        <v>49</v>
      </c>
      <c r="D20" t="s">
        <v>69</v>
      </c>
      <c r="E20" s="8">
        <v>44221</v>
      </c>
      <c r="F20" s="8">
        <v>11221</v>
      </c>
      <c r="G20" s="9">
        <v>0.253748219171887</v>
      </c>
      <c r="H20" s="10">
        <v>8.75</v>
      </c>
      <c r="I20" s="10">
        <v>12.7114640763862</v>
      </c>
      <c r="J20" s="10">
        <v>794</v>
      </c>
      <c r="K20" s="11">
        <v>719</v>
      </c>
      <c r="L20" s="11">
        <v>723</v>
      </c>
      <c r="M20" s="11">
        <v>917</v>
      </c>
      <c r="N20" s="11">
        <v>1204</v>
      </c>
      <c r="O20" s="11">
        <v>1588</v>
      </c>
      <c r="P20" s="11">
        <v>74100</v>
      </c>
      <c r="Q20" s="11">
        <v>22230</v>
      </c>
      <c r="R20" s="11">
        <v>42101.042476041497</v>
      </c>
      <c r="S20" s="11">
        <v>1052.5260619010401</v>
      </c>
      <c r="T20" s="11">
        <v>555.75</v>
      </c>
      <c r="U20" s="11">
        <v>455</v>
      </c>
      <c r="V20" s="11">
        <v>660.99613197208203</v>
      </c>
      <c r="W20" s="11">
        <v>238.2</v>
      </c>
      <c r="X20" s="11">
        <v>28760</v>
      </c>
      <c r="Y20" s="11">
        <v>28920</v>
      </c>
      <c r="Z20" s="11">
        <v>36680</v>
      </c>
      <c r="AA20" s="11">
        <v>48160</v>
      </c>
      <c r="AB20" s="11">
        <v>63520</v>
      </c>
      <c r="AC20" s="10">
        <v>13.8269230769231</v>
      </c>
      <c r="AD20" s="10">
        <v>13.903846153846199</v>
      </c>
      <c r="AE20" s="10">
        <v>17.634615384615401</v>
      </c>
      <c r="AF20" s="10">
        <v>23.153846153846199</v>
      </c>
      <c r="AG20" s="10">
        <v>30.538461538461501</v>
      </c>
      <c r="AH20" s="12">
        <v>63.208791208791197</v>
      </c>
      <c r="AI20" s="12">
        <v>63.560439560439598</v>
      </c>
      <c r="AJ20" s="12">
        <v>80.615384615384599</v>
      </c>
      <c r="AK20" s="12">
        <v>105.846153846154</v>
      </c>
      <c r="AL20" s="12">
        <v>139.60439560439599</v>
      </c>
      <c r="AM20" s="13">
        <v>1.5802197802197799</v>
      </c>
      <c r="AN20" s="13">
        <v>1.58901098901099</v>
      </c>
      <c r="AO20" s="13">
        <v>2.0153846153846202</v>
      </c>
      <c r="AP20" s="13">
        <v>2.6461538461538501</v>
      </c>
      <c r="AQ20" s="13">
        <v>3.4901098901098901</v>
      </c>
      <c r="AR20" s="12">
        <v>43.510088197028502</v>
      </c>
      <c r="AS20" s="12">
        <v>43.752147102157998</v>
      </c>
      <c r="AT20" s="12">
        <v>55.492004000938998</v>
      </c>
      <c r="AU20" s="12">
        <v>72.859730443980993</v>
      </c>
      <c r="AV20" s="12">
        <v>96.097385336413495</v>
      </c>
    </row>
    <row r="21" spans="1:48" x14ac:dyDescent="0.3">
      <c r="A21" t="s">
        <v>67</v>
      </c>
      <c r="B21" t="s">
        <v>48</v>
      </c>
      <c r="C21" t="s">
        <v>49</v>
      </c>
      <c r="D21" t="s">
        <v>70</v>
      </c>
      <c r="E21" s="8">
        <v>8932</v>
      </c>
      <c r="F21" s="8">
        <v>2091</v>
      </c>
      <c r="G21" s="9">
        <v>0.23410210479176</v>
      </c>
      <c r="H21" s="10">
        <v>8.75</v>
      </c>
      <c r="I21" s="10">
        <v>11.6194146754014</v>
      </c>
      <c r="J21" s="10">
        <v>794</v>
      </c>
      <c r="K21" s="11">
        <v>461</v>
      </c>
      <c r="L21" s="11">
        <v>593</v>
      </c>
      <c r="M21" s="11">
        <v>676</v>
      </c>
      <c r="N21" s="11">
        <v>901</v>
      </c>
      <c r="O21" s="11">
        <v>1027</v>
      </c>
      <c r="P21" s="11">
        <v>48400</v>
      </c>
      <c r="Q21" s="11">
        <v>14520</v>
      </c>
      <c r="R21" s="11">
        <v>21614.7641306474</v>
      </c>
      <c r="S21" s="11">
        <v>540.36910326618397</v>
      </c>
      <c r="T21" s="11">
        <v>363</v>
      </c>
      <c r="U21" s="11">
        <v>455</v>
      </c>
      <c r="V21" s="11">
        <v>604.20956312087299</v>
      </c>
      <c r="W21" s="11">
        <v>238.2</v>
      </c>
      <c r="X21" s="11">
        <v>18440</v>
      </c>
      <c r="Y21" s="11">
        <v>23720</v>
      </c>
      <c r="Z21" s="11">
        <v>27040</v>
      </c>
      <c r="AA21" s="11">
        <v>36040</v>
      </c>
      <c r="AB21" s="11">
        <v>41080</v>
      </c>
      <c r="AC21" s="10">
        <v>8.8653846153846203</v>
      </c>
      <c r="AD21" s="10">
        <v>11.403846153846199</v>
      </c>
      <c r="AE21" s="10">
        <v>13</v>
      </c>
      <c r="AF21" s="10">
        <v>17.326923076923102</v>
      </c>
      <c r="AG21" s="10">
        <v>19.75</v>
      </c>
      <c r="AH21" s="12">
        <v>40.527472527472497</v>
      </c>
      <c r="AI21" s="12">
        <v>52.131868131868103</v>
      </c>
      <c r="AJ21" s="12">
        <v>59.428571428571402</v>
      </c>
      <c r="AK21" s="12">
        <v>79.208791208791197</v>
      </c>
      <c r="AL21" s="12">
        <v>90.285714285714306</v>
      </c>
      <c r="AM21" s="13">
        <v>1.01318681318681</v>
      </c>
      <c r="AN21" s="13">
        <v>1.3032967032967</v>
      </c>
      <c r="AO21" s="13">
        <v>1.48571428571429</v>
      </c>
      <c r="AP21" s="13">
        <v>1.9802197802197801</v>
      </c>
      <c r="AQ21" s="13">
        <v>2.2571428571428598</v>
      </c>
      <c r="AR21" s="12">
        <v>30.519212414900299</v>
      </c>
      <c r="AS21" s="12">
        <v>39.257902303765398</v>
      </c>
      <c r="AT21" s="12">
        <v>44.752684582370001</v>
      </c>
      <c r="AU21" s="12">
        <v>59.648178711117403</v>
      </c>
      <c r="AV21" s="12">
        <v>67.989655423216007</v>
      </c>
    </row>
    <row r="22" spans="1:48" x14ac:dyDescent="0.3">
      <c r="A22" t="s">
        <v>67</v>
      </c>
      <c r="B22" t="s">
        <v>48</v>
      </c>
      <c r="C22" t="s">
        <v>49</v>
      </c>
      <c r="D22" t="s">
        <v>71</v>
      </c>
      <c r="E22" s="8">
        <v>5624</v>
      </c>
      <c r="F22" s="8">
        <v>1087</v>
      </c>
      <c r="G22" s="9">
        <v>0.19327880512091</v>
      </c>
      <c r="H22" s="10">
        <v>8.75</v>
      </c>
      <c r="I22" s="10">
        <v>14.5726587460465</v>
      </c>
      <c r="J22" s="10">
        <v>794</v>
      </c>
      <c r="K22" s="11">
        <v>577</v>
      </c>
      <c r="L22" s="11">
        <v>593</v>
      </c>
      <c r="M22" s="11">
        <v>676</v>
      </c>
      <c r="N22" s="11">
        <v>898</v>
      </c>
      <c r="O22" s="11">
        <v>1061</v>
      </c>
      <c r="P22" s="11">
        <v>55800</v>
      </c>
      <c r="Q22" s="11">
        <v>16740</v>
      </c>
      <c r="R22" s="11">
        <v>34284.815180911399</v>
      </c>
      <c r="S22" s="11">
        <v>857.12037952278502</v>
      </c>
      <c r="T22" s="11">
        <v>418.5</v>
      </c>
      <c r="U22" s="11">
        <v>455</v>
      </c>
      <c r="V22" s="11">
        <v>757.77825479441697</v>
      </c>
      <c r="W22" s="11">
        <v>238.2</v>
      </c>
      <c r="X22" s="11">
        <v>23080</v>
      </c>
      <c r="Y22" s="11">
        <v>23720</v>
      </c>
      <c r="Z22" s="11">
        <v>27040</v>
      </c>
      <c r="AA22" s="11">
        <v>35920</v>
      </c>
      <c r="AB22" s="11">
        <v>42440</v>
      </c>
      <c r="AC22" s="10">
        <v>11.096153846153801</v>
      </c>
      <c r="AD22" s="10">
        <v>11.403846153846199</v>
      </c>
      <c r="AE22" s="10">
        <v>13</v>
      </c>
      <c r="AF22" s="10">
        <v>17.269230769230798</v>
      </c>
      <c r="AG22" s="10">
        <v>20.403846153846199</v>
      </c>
      <c r="AH22" s="12">
        <v>50.725274725274701</v>
      </c>
      <c r="AI22" s="12">
        <v>52.131868131868103</v>
      </c>
      <c r="AJ22" s="12">
        <v>59.428571428571402</v>
      </c>
      <c r="AK22" s="12">
        <v>78.945054945054906</v>
      </c>
      <c r="AL22" s="12">
        <v>93.274725274725299</v>
      </c>
      <c r="AM22" s="13">
        <v>1.2681318681318701</v>
      </c>
      <c r="AN22" s="13">
        <v>1.3032967032967</v>
      </c>
      <c r="AO22" s="13">
        <v>1.48571428571429</v>
      </c>
      <c r="AP22" s="13">
        <v>1.9736263736263699</v>
      </c>
      <c r="AQ22" s="13">
        <v>2.3318681318681298</v>
      </c>
      <c r="AR22" s="12">
        <v>30.457458833074501</v>
      </c>
      <c r="AS22" s="12">
        <v>31.302033081478601</v>
      </c>
      <c r="AT22" s="12">
        <v>35.6832619950751</v>
      </c>
      <c r="AU22" s="12">
        <v>47.401729691682696</v>
      </c>
      <c r="AV22" s="12">
        <v>56.0058298472999</v>
      </c>
    </row>
    <row r="23" spans="1:48" x14ac:dyDescent="0.3">
      <c r="A23" t="s">
        <v>67</v>
      </c>
      <c r="B23" t="s">
        <v>48</v>
      </c>
      <c r="C23" t="s">
        <v>49</v>
      </c>
      <c r="D23" t="s">
        <v>72</v>
      </c>
      <c r="E23" s="8">
        <v>9805</v>
      </c>
      <c r="F23" s="8">
        <v>2336</v>
      </c>
      <c r="G23" s="9">
        <v>0.23824579296277401</v>
      </c>
      <c r="H23" s="10">
        <v>8.75</v>
      </c>
      <c r="I23" s="10">
        <v>12.9234385742899</v>
      </c>
      <c r="J23" s="10">
        <v>794</v>
      </c>
      <c r="K23" s="11">
        <v>511</v>
      </c>
      <c r="L23" s="11">
        <v>576</v>
      </c>
      <c r="M23" s="11">
        <v>734</v>
      </c>
      <c r="N23" s="11">
        <v>960</v>
      </c>
      <c r="O23" s="11">
        <v>1051</v>
      </c>
      <c r="P23" s="11">
        <v>59400</v>
      </c>
      <c r="Q23" s="11">
        <v>17820</v>
      </c>
      <c r="R23" s="11">
        <v>31653.050788187</v>
      </c>
      <c r="S23" s="11">
        <v>791.32626970467402</v>
      </c>
      <c r="T23" s="11">
        <v>445.5</v>
      </c>
      <c r="U23" s="11">
        <v>455</v>
      </c>
      <c r="V23" s="11">
        <v>672.018805863073</v>
      </c>
      <c r="W23" s="11">
        <v>238.2</v>
      </c>
      <c r="X23" s="11">
        <v>20440</v>
      </c>
      <c r="Y23" s="11">
        <v>23040</v>
      </c>
      <c r="Z23" s="11">
        <v>29360</v>
      </c>
      <c r="AA23" s="11">
        <v>38400</v>
      </c>
      <c r="AB23" s="11">
        <v>42040</v>
      </c>
      <c r="AC23" s="10">
        <v>9.8269230769230802</v>
      </c>
      <c r="AD23" s="10">
        <v>11.0769230769231</v>
      </c>
      <c r="AE23" s="10">
        <v>14.115384615384601</v>
      </c>
      <c r="AF23" s="10">
        <v>18.461538461538499</v>
      </c>
      <c r="AG23" s="10">
        <v>20.211538461538499</v>
      </c>
      <c r="AH23" s="12">
        <v>44.923076923076898</v>
      </c>
      <c r="AI23" s="12">
        <v>50.6373626373626</v>
      </c>
      <c r="AJ23" s="12">
        <v>64.527472527472497</v>
      </c>
      <c r="AK23" s="12">
        <v>84.395604395604394</v>
      </c>
      <c r="AL23" s="12">
        <v>92.395604395604394</v>
      </c>
      <c r="AM23" s="13">
        <v>1.12307692307692</v>
      </c>
      <c r="AN23" s="13">
        <v>1.2659340659340701</v>
      </c>
      <c r="AO23" s="13">
        <v>1.6131868131868099</v>
      </c>
      <c r="AP23" s="13">
        <v>2.1098901098901099</v>
      </c>
      <c r="AQ23" s="13">
        <v>2.3098901098901101</v>
      </c>
      <c r="AR23" s="12">
        <v>30.415815482647002</v>
      </c>
      <c r="AS23" s="12">
        <v>34.284754829754696</v>
      </c>
      <c r="AT23" s="12">
        <v>43.689253550416602</v>
      </c>
      <c r="AU23" s="12">
        <v>57.141258049591201</v>
      </c>
      <c r="AV23" s="12">
        <v>62.557773135542</v>
      </c>
    </row>
    <row r="24" spans="1:48" x14ac:dyDescent="0.3">
      <c r="A24" t="s">
        <v>67</v>
      </c>
      <c r="B24" t="s">
        <v>48</v>
      </c>
      <c r="C24" t="s">
        <v>49</v>
      </c>
      <c r="D24" t="s">
        <v>73</v>
      </c>
      <c r="E24" s="8">
        <v>39064</v>
      </c>
      <c r="F24" s="8">
        <v>14921</v>
      </c>
      <c r="G24" s="9">
        <v>0.38196293262338699</v>
      </c>
      <c r="H24" s="10">
        <v>8.75</v>
      </c>
      <c r="I24" s="10">
        <v>11.418697534958</v>
      </c>
      <c r="J24" s="10">
        <v>794</v>
      </c>
      <c r="K24" s="11">
        <v>553</v>
      </c>
      <c r="L24" s="11">
        <v>652</v>
      </c>
      <c r="M24" s="11">
        <v>791</v>
      </c>
      <c r="N24" s="11">
        <v>1063</v>
      </c>
      <c r="O24" s="11">
        <v>1213</v>
      </c>
      <c r="P24" s="11">
        <v>62600</v>
      </c>
      <c r="Q24" s="11">
        <v>18780</v>
      </c>
      <c r="R24" s="11">
        <v>21687.669035791099</v>
      </c>
      <c r="S24" s="11">
        <v>542.19172589477796</v>
      </c>
      <c r="T24" s="11">
        <v>469.5</v>
      </c>
      <c r="U24" s="11">
        <v>455</v>
      </c>
      <c r="V24" s="11">
        <v>593.77227181781495</v>
      </c>
      <c r="W24" s="11">
        <v>238.2</v>
      </c>
      <c r="X24" s="11">
        <v>22120</v>
      </c>
      <c r="Y24" s="11">
        <v>26080</v>
      </c>
      <c r="Z24" s="11">
        <v>31640</v>
      </c>
      <c r="AA24" s="11">
        <v>42520</v>
      </c>
      <c r="AB24" s="11">
        <v>48520</v>
      </c>
      <c r="AC24" s="10">
        <v>10.634615384615399</v>
      </c>
      <c r="AD24" s="10">
        <v>12.538461538461499</v>
      </c>
      <c r="AE24" s="10">
        <v>15.211538461538501</v>
      </c>
      <c r="AF24" s="10">
        <v>20.442307692307701</v>
      </c>
      <c r="AG24" s="10">
        <v>23.326923076923102</v>
      </c>
      <c r="AH24" s="12">
        <v>48.615384615384599</v>
      </c>
      <c r="AI24" s="12">
        <v>57.3186813186813</v>
      </c>
      <c r="AJ24" s="12">
        <v>69.538461538461505</v>
      </c>
      <c r="AK24" s="12">
        <v>93.450549450549502</v>
      </c>
      <c r="AL24" s="12">
        <v>106.637362637363</v>
      </c>
      <c r="AM24" s="13">
        <v>1.2153846153846199</v>
      </c>
      <c r="AN24" s="13">
        <v>1.4329670329670301</v>
      </c>
      <c r="AO24" s="13">
        <v>1.7384615384615401</v>
      </c>
      <c r="AP24" s="13">
        <v>2.33626373626374</v>
      </c>
      <c r="AQ24" s="13">
        <v>2.6659340659340698</v>
      </c>
      <c r="AR24" s="12">
        <v>37.253339453323299</v>
      </c>
      <c r="AS24" s="12">
        <v>43.922562972091796</v>
      </c>
      <c r="AT24" s="12">
        <v>53.286422256019399</v>
      </c>
      <c r="AU24" s="12">
        <v>71.609945459100601</v>
      </c>
      <c r="AV24" s="12">
        <v>81.714829578446896</v>
      </c>
    </row>
    <row r="25" spans="1:48" x14ac:dyDescent="0.3">
      <c r="A25" t="s">
        <v>67</v>
      </c>
      <c r="B25" t="s">
        <v>48</v>
      </c>
      <c r="C25" t="s">
        <v>49</v>
      </c>
      <c r="D25" t="s">
        <v>74</v>
      </c>
      <c r="E25" s="8">
        <v>2826</v>
      </c>
      <c r="F25" s="8">
        <v>597</v>
      </c>
      <c r="G25" s="9">
        <v>0.21125265392781301</v>
      </c>
      <c r="H25" s="10">
        <v>8.75</v>
      </c>
      <c r="I25" s="10">
        <v>10.2497727940081</v>
      </c>
      <c r="J25" s="10">
        <v>794</v>
      </c>
      <c r="K25" s="11">
        <v>546</v>
      </c>
      <c r="L25" s="11">
        <v>550</v>
      </c>
      <c r="M25" s="11">
        <v>676</v>
      </c>
      <c r="N25" s="11">
        <v>841</v>
      </c>
      <c r="O25" s="11">
        <v>980</v>
      </c>
      <c r="P25" s="11">
        <v>46900</v>
      </c>
      <c r="Q25" s="11">
        <v>14070</v>
      </c>
      <c r="R25" s="11">
        <v>17721.026098181101</v>
      </c>
      <c r="S25" s="11">
        <v>443.02565245452797</v>
      </c>
      <c r="T25" s="11">
        <v>351.75</v>
      </c>
      <c r="U25" s="11">
        <v>455</v>
      </c>
      <c r="V25" s="11">
        <v>532.98818528842298</v>
      </c>
      <c r="W25" s="11">
        <v>238.2</v>
      </c>
      <c r="X25" s="11">
        <v>21840</v>
      </c>
      <c r="Y25" s="11">
        <v>22000</v>
      </c>
      <c r="Z25" s="11">
        <v>27040</v>
      </c>
      <c r="AA25" s="11">
        <v>33640</v>
      </c>
      <c r="AB25" s="11">
        <v>39200</v>
      </c>
      <c r="AC25" s="10">
        <v>10.5</v>
      </c>
      <c r="AD25" s="10">
        <v>10.5769230769231</v>
      </c>
      <c r="AE25" s="10">
        <v>13</v>
      </c>
      <c r="AF25" s="10">
        <v>16.173076923076898</v>
      </c>
      <c r="AG25" s="10">
        <v>18.846153846153801</v>
      </c>
      <c r="AH25" s="12">
        <v>48</v>
      </c>
      <c r="AI25" s="12">
        <v>48.3516483516484</v>
      </c>
      <c r="AJ25" s="12">
        <v>59.428571428571402</v>
      </c>
      <c r="AK25" s="12">
        <v>73.934065934065899</v>
      </c>
      <c r="AL25" s="12">
        <v>86.153846153846203</v>
      </c>
      <c r="AM25" s="13">
        <v>1.2</v>
      </c>
      <c r="AN25" s="13">
        <v>1.20879120879121</v>
      </c>
      <c r="AO25" s="13">
        <v>1.48571428571429</v>
      </c>
      <c r="AP25" s="13">
        <v>1.84835164835165</v>
      </c>
      <c r="AQ25" s="13">
        <v>2.1538461538461502</v>
      </c>
      <c r="AR25" s="12">
        <v>40.976518059554003</v>
      </c>
      <c r="AS25" s="12">
        <v>41.2767123310526</v>
      </c>
      <c r="AT25" s="12">
        <v>50.732831883257298</v>
      </c>
      <c r="AU25" s="12">
        <v>63.115845582573101</v>
      </c>
      <c r="AV25" s="12">
        <v>73.547596517148193</v>
      </c>
    </row>
    <row r="26" spans="1:48" x14ac:dyDescent="0.3">
      <c r="A26" t="s">
        <v>67</v>
      </c>
      <c r="B26" t="s">
        <v>48</v>
      </c>
      <c r="C26" t="s">
        <v>49</v>
      </c>
      <c r="D26" t="s">
        <v>75</v>
      </c>
      <c r="E26" s="8">
        <v>3274</v>
      </c>
      <c r="F26" s="8">
        <v>608</v>
      </c>
      <c r="G26" s="9">
        <v>0.18570555894929699</v>
      </c>
      <c r="H26" s="10">
        <v>8.75</v>
      </c>
      <c r="I26" s="10">
        <v>9.2829853738973398</v>
      </c>
      <c r="J26" s="10">
        <v>794</v>
      </c>
      <c r="K26" s="11">
        <v>534</v>
      </c>
      <c r="L26" s="11">
        <v>664</v>
      </c>
      <c r="M26" s="11">
        <v>805</v>
      </c>
      <c r="N26" s="11">
        <v>1022</v>
      </c>
      <c r="O26" s="11">
        <v>1137</v>
      </c>
      <c r="P26" s="11">
        <v>61100</v>
      </c>
      <c r="Q26" s="11">
        <v>18330</v>
      </c>
      <c r="R26" s="11">
        <v>23602.706332876998</v>
      </c>
      <c r="S26" s="11">
        <v>590.067658321924</v>
      </c>
      <c r="T26" s="11">
        <v>458.25</v>
      </c>
      <c r="U26" s="11">
        <v>455</v>
      </c>
      <c r="V26" s="11">
        <v>482.71523944266198</v>
      </c>
      <c r="W26" s="11">
        <v>238.2</v>
      </c>
      <c r="X26" s="11">
        <v>21360</v>
      </c>
      <c r="Y26" s="11">
        <v>26560</v>
      </c>
      <c r="Z26" s="11">
        <v>32200</v>
      </c>
      <c r="AA26" s="11">
        <v>40880</v>
      </c>
      <c r="AB26" s="11">
        <v>45480</v>
      </c>
      <c r="AC26" s="10">
        <v>10.2692307692308</v>
      </c>
      <c r="AD26" s="10">
        <v>12.7692307692308</v>
      </c>
      <c r="AE26" s="10">
        <v>15.4807692307692</v>
      </c>
      <c r="AF26" s="10">
        <v>19.653846153846199</v>
      </c>
      <c r="AG26" s="10">
        <v>21.865384615384599</v>
      </c>
      <c r="AH26" s="12">
        <v>46.945054945054899</v>
      </c>
      <c r="AI26" s="12">
        <v>58.373626373626401</v>
      </c>
      <c r="AJ26" s="12">
        <v>70.769230769230802</v>
      </c>
      <c r="AK26" s="12">
        <v>89.846153846153797</v>
      </c>
      <c r="AL26" s="12">
        <v>99.956043956043899</v>
      </c>
      <c r="AM26" s="13">
        <v>1.1736263736263699</v>
      </c>
      <c r="AN26" s="13">
        <v>1.4593406593406599</v>
      </c>
      <c r="AO26" s="13">
        <v>1.7692307692307701</v>
      </c>
      <c r="AP26" s="13">
        <v>2.2461538461538502</v>
      </c>
      <c r="AQ26" s="13">
        <v>2.4989010989010998</v>
      </c>
      <c r="AR26" s="12">
        <v>44.249690613998503</v>
      </c>
      <c r="AS26" s="12">
        <v>55.0220872054214</v>
      </c>
      <c r="AT26" s="12">
        <v>66.705994277656998</v>
      </c>
      <c r="AU26" s="12">
        <v>84.6876101264167</v>
      </c>
      <c r="AV26" s="12">
        <v>94.217037880367698</v>
      </c>
    </row>
    <row r="27" spans="1:48" x14ac:dyDescent="0.3">
      <c r="A27" t="s">
        <v>67</v>
      </c>
      <c r="B27" t="s">
        <v>48</v>
      </c>
      <c r="C27" t="s">
        <v>49</v>
      </c>
      <c r="D27" t="s">
        <v>76</v>
      </c>
      <c r="E27" s="8">
        <v>2685</v>
      </c>
      <c r="F27" s="8">
        <v>331</v>
      </c>
      <c r="G27" s="9">
        <v>0.12327746741154599</v>
      </c>
      <c r="H27" s="10">
        <v>8.75</v>
      </c>
      <c r="I27" s="10">
        <v>25.962528155146099</v>
      </c>
      <c r="J27" s="10">
        <v>794</v>
      </c>
      <c r="K27" s="11">
        <v>601</v>
      </c>
      <c r="L27" s="11">
        <v>605</v>
      </c>
      <c r="M27" s="11">
        <v>744</v>
      </c>
      <c r="N27" s="11">
        <v>927</v>
      </c>
      <c r="O27" s="11">
        <v>1079</v>
      </c>
      <c r="P27" s="11">
        <v>62500</v>
      </c>
      <c r="Q27" s="11">
        <v>18750</v>
      </c>
      <c r="R27" s="11">
        <v>37419.726102092704</v>
      </c>
      <c r="S27" s="11">
        <v>935.49315255231795</v>
      </c>
      <c r="T27" s="11">
        <v>468.75</v>
      </c>
      <c r="U27" s="11">
        <v>455</v>
      </c>
      <c r="V27" s="11">
        <v>1350.0514640675999</v>
      </c>
      <c r="W27" s="11">
        <v>238.2</v>
      </c>
      <c r="X27" s="11">
        <v>24040</v>
      </c>
      <c r="Y27" s="11">
        <v>24200</v>
      </c>
      <c r="Z27" s="11">
        <v>29760</v>
      </c>
      <c r="AA27" s="11">
        <v>37080</v>
      </c>
      <c r="AB27" s="11">
        <v>43160</v>
      </c>
      <c r="AC27" s="10">
        <v>11.557692307692299</v>
      </c>
      <c r="AD27" s="10">
        <v>11.634615384615399</v>
      </c>
      <c r="AE27" s="10">
        <v>14.307692307692299</v>
      </c>
      <c r="AF27" s="10">
        <v>17.826923076923102</v>
      </c>
      <c r="AG27" s="10">
        <v>20.75</v>
      </c>
      <c r="AH27" s="12">
        <v>52.835164835164797</v>
      </c>
      <c r="AI27" s="12">
        <v>53.186813186813197</v>
      </c>
      <c r="AJ27" s="12">
        <v>65.406593406593402</v>
      </c>
      <c r="AK27" s="12">
        <v>81.494505494505503</v>
      </c>
      <c r="AL27" s="12">
        <v>94.857142857142904</v>
      </c>
      <c r="AM27" s="13">
        <v>1.32087912087912</v>
      </c>
      <c r="AN27" s="13">
        <v>1.3296703296703301</v>
      </c>
      <c r="AO27" s="13">
        <v>1.63516483516484</v>
      </c>
      <c r="AP27" s="13">
        <v>2.0373626373626399</v>
      </c>
      <c r="AQ27" s="13">
        <v>2.3714285714285701</v>
      </c>
      <c r="AR27" s="12">
        <v>17.8067285876417</v>
      </c>
      <c r="AS27" s="12">
        <v>17.925242588225</v>
      </c>
      <c r="AT27" s="12">
        <v>22.0436041084949</v>
      </c>
      <c r="AU27" s="12">
        <v>27.465619635181099</v>
      </c>
      <c r="AV27" s="12">
        <v>31.9691516573467</v>
      </c>
    </row>
    <row r="28" spans="1:48" x14ac:dyDescent="0.3">
      <c r="A28" t="s">
        <v>67</v>
      </c>
      <c r="B28" t="s">
        <v>48</v>
      </c>
      <c r="C28" t="s">
        <v>49</v>
      </c>
      <c r="D28" t="s">
        <v>77</v>
      </c>
      <c r="E28" s="8">
        <v>17441</v>
      </c>
      <c r="F28" s="8">
        <v>3965</v>
      </c>
      <c r="G28" s="9">
        <v>0.227337882002179</v>
      </c>
      <c r="H28" s="10">
        <v>8.75</v>
      </c>
      <c r="I28" s="10">
        <v>9.7960972479989596</v>
      </c>
      <c r="J28" s="10">
        <v>794</v>
      </c>
      <c r="K28" s="11">
        <v>522</v>
      </c>
      <c r="L28" s="11">
        <v>566</v>
      </c>
      <c r="M28" s="11">
        <v>676</v>
      </c>
      <c r="N28" s="11">
        <v>913</v>
      </c>
      <c r="O28" s="11">
        <v>917</v>
      </c>
      <c r="P28" s="11">
        <v>52300</v>
      </c>
      <c r="Q28" s="11">
        <v>15690</v>
      </c>
      <c r="R28" s="11">
        <v>21830.398357128899</v>
      </c>
      <c r="S28" s="11">
        <v>545.75995892822198</v>
      </c>
      <c r="T28" s="11">
        <v>392.25</v>
      </c>
      <c r="U28" s="11">
        <v>455</v>
      </c>
      <c r="V28" s="11">
        <v>509.39705689594598</v>
      </c>
      <c r="W28" s="11">
        <v>238.2</v>
      </c>
      <c r="X28" s="11">
        <v>20880</v>
      </c>
      <c r="Y28" s="11">
        <v>22640</v>
      </c>
      <c r="Z28" s="11">
        <v>27040</v>
      </c>
      <c r="AA28" s="11">
        <v>36520</v>
      </c>
      <c r="AB28" s="11">
        <v>36680</v>
      </c>
      <c r="AC28" s="10">
        <v>10.038461538461499</v>
      </c>
      <c r="AD28" s="10">
        <v>10.884615384615399</v>
      </c>
      <c r="AE28" s="10">
        <v>13</v>
      </c>
      <c r="AF28" s="10">
        <v>17.557692307692299</v>
      </c>
      <c r="AG28" s="10">
        <v>17.634615384615401</v>
      </c>
      <c r="AH28" s="12">
        <v>45.890109890109898</v>
      </c>
      <c r="AI28" s="12">
        <v>49.758241758241802</v>
      </c>
      <c r="AJ28" s="12">
        <v>59.428571428571402</v>
      </c>
      <c r="AK28" s="12">
        <v>80.263736263736305</v>
      </c>
      <c r="AL28" s="12">
        <v>80.615384615384599</v>
      </c>
      <c r="AM28" s="13">
        <v>1.1472527472527501</v>
      </c>
      <c r="AN28" s="13">
        <v>1.24395604395604</v>
      </c>
      <c r="AO28" s="13">
        <v>1.48571428571429</v>
      </c>
      <c r="AP28" s="13">
        <v>2.0065934065934101</v>
      </c>
      <c r="AQ28" s="13">
        <v>2.0153846153846202</v>
      </c>
      <c r="AR28" s="12">
        <v>40.989636114574402</v>
      </c>
      <c r="AS28" s="12">
        <v>44.444701227680298</v>
      </c>
      <c r="AT28" s="12">
        <v>53.082364010444998</v>
      </c>
      <c r="AU28" s="12">
        <v>71.6926010969472</v>
      </c>
      <c r="AV28" s="12">
        <v>72.006697925411402</v>
      </c>
    </row>
    <row r="29" spans="1:48" x14ac:dyDescent="0.3">
      <c r="A29" t="s">
        <v>67</v>
      </c>
      <c r="B29" t="s">
        <v>48</v>
      </c>
      <c r="C29" t="s">
        <v>49</v>
      </c>
      <c r="D29" t="s">
        <v>78</v>
      </c>
      <c r="E29" s="8">
        <v>2587</v>
      </c>
      <c r="F29" s="8">
        <v>804</v>
      </c>
      <c r="G29" s="9">
        <v>0.31078469269423997</v>
      </c>
      <c r="H29" s="10">
        <v>8.75</v>
      </c>
      <c r="I29" s="10">
        <v>8.1194538766957098</v>
      </c>
      <c r="J29" s="10">
        <v>794</v>
      </c>
      <c r="K29" s="11">
        <v>539</v>
      </c>
      <c r="L29" s="11">
        <v>543</v>
      </c>
      <c r="M29" s="11">
        <v>676</v>
      </c>
      <c r="N29" s="11">
        <v>841</v>
      </c>
      <c r="O29" s="11">
        <v>917</v>
      </c>
      <c r="P29" s="11">
        <v>57300</v>
      </c>
      <c r="Q29" s="11">
        <v>17190</v>
      </c>
      <c r="R29" s="11">
        <v>21875.578861725</v>
      </c>
      <c r="S29" s="11">
        <v>546.88947154312496</v>
      </c>
      <c r="T29" s="11">
        <v>429.75</v>
      </c>
      <c r="U29" s="11">
        <v>455</v>
      </c>
      <c r="V29" s="11">
        <v>422.21160158817702</v>
      </c>
      <c r="W29" s="11">
        <v>238.2</v>
      </c>
      <c r="X29" s="11">
        <v>21560</v>
      </c>
      <c r="Y29" s="11">
        <v>21720</v>
      </c>
      <c r="Z29" s="11">
        <v>27040</v>
      </c>
      <c r="AA29" s="11">
        <v>33640</v>
      </c>
      <c r="AB29" s="11">
        <v>36680</v>
      </c>
      <c r="AC29" s="10">
        <v>10.365384615384601</v>
      </c>
      <c r="AD29" s="10">
        <v>10.442307692307701</v>
      </c>
      <c r="AE29" s="10">
        <v>13</v>
      </c>
      <c r="AF29" s="10">
        <v>16.173076923076898</v>
      </c>
      <c r="AG29" s="10">
        <v>17.634615384615401</v>
      </c>
      <c r="AH29" s="12">
        <v>47.384615384615401</v>
      </c>
      <c r="AI29" s="12">
        <v>47.736263736263702</v>
      </c>
      <c r="AJ29" s="12">
        <v>59.428571428571402</v>
      </c>
      <c r="AK29" s="12">
        <v>73.934065934065899</v>
      </c>
      <c r="AL29" s="12">
        <v>80.615384615384599</v>
      </c>
      <c r="AM29" s="13">
        <v>1.18461538461538</v>
      </c>
      <c r="AN29" s="13">
        <v>1.1934065934065901</v>
      </c>
      <c r="AO29" s="13">
        <v>1.48571428571429</v>
      </c>
      <c r="AP29" s="13">
        <v>1.84835164835165</v>
      </c>
      <c r="AQ29" s="13">
        <v>2.0153846153846202</v>
      </c>
      <c r="AR29" s="12">
        <v>51.064442376525498</v>
      </c>
      <c r="AS29" s="12">
        <v>51.4433992772789</v>
      </c>
      <c r="AT29" s="12">
        <v>64.043716227330705</v>
      </c>
      <c r="AU29" s="12">
        <v>79.675688383409906</v>
      </c>
      <c r="AV29" s="12">
        <v>86.875869497725205</v>
      </c>
    </row>
    <row r="30" spans="1:48" x14ac:dyDescent="0.3">
      <c r="A30" t="s">
        <v>67</v>
      </c>
      <c r="B30" t="s">
        <v>48</v>
      </c>
      <c r="C30" t="s">
        <v>49</v>
      </c>
      <c r="D30" t="s">
        <v>79</v>
      </c>
      <c r="E30" s="8">
        <v>4607</v>
      </c>
      <c r="F30" s="8">
        <v>850</v>
      </c>
      <c r="G30" s="9">
        <v>0.18450184501844999</v>
      </c>
      <c r="H30" s="10">
        <v>8.75</v>
      </c>
      <c r="I30" s="10">
        <v>11.545026704452701</v>
      </c>
      <c r="J30" s="10">
        <v>794</v>
      </c>
      <c r="K30" s="11">
        <v>577</v>
      </c>
      <c r="L30" s="11">
        <v>593</v>
      </c>
      <c r="M30" s="11">
        <v>676</v>
      </c>
      <c r="N30" s="11">
        <v>925</v>
      </c>
      <c r="O30" s="11">
        <v>1046</v>
      </c>
      <c r="P30" s="11">
        <v>56500</v>
      </c>
      <c r="Q30" s="11">
        <v>16950</v>
      </c>
      <c r="R30" s="11">
        <v>24584.3554781928</v>
      </c>
      <c r="S30" s="11">
        <v>614.60888695482095</v>
      </c>
      <c r="T30" s="11">
        <v>423.75</v>
      </c>
      <c r="U30" s="11">
        <v>455</v>
      </c>
      <c r="V30" s="11">
        <v>600.34138863153805</v>
      </c>
      <c r="W30" s="11">
        <v>238.2</v>
      </c>
      <c r="X30" s="11">
        <v>23080</v>
      </c>
      <c r="Y30" s="11">
        <v>23720</v>
      </c>
      <c r="Z30" s="11">
        <v>27040</v>
      </c>
      <c r="AA30" s="11">
        <v>37000</v>
      </c>
      <c r="AB30" s="11">
        <v>41840</v>
      </c>
      <c r="AC30" s="10">
        <v>11.096153846153801</v>
      </c>
      <c r="AD30" s="10">
        <v>11.403846153846199</v>
      </c>
      <c r="AE30" s="10">
        <v>13</v>
      </c>
      <c r="AF30" s="10">
        <v>17.788461538461501</v>
      </c>
      <c r="AG30" s="10">
        <v>20.115384615384599</v>
      </c>
      <c r="AH30" s="12">
        <v>50.725274725274701</v>
      </c>
      <c r="AI30" s="12">
        <v>52.131868131868103</v>
      </c>
      <c r="AJ30" s="12">
        <v>59.428571428571402</v>
      </c>
      <c r="AK30" s="12">
        <v>81.3186813186813</v>
      </c>
      <c r="AL30" s="12">
        <v>91.956043956043899</v>
      </c>
      <c r="AM30" s="13">
        <v>1.2681318681318701</v>
      </c>
      <c r="AN30" s="13">
        <v>1.3032967032967</v>
      </c>
      <c r="AO30" s="13">
        <v>1.48571428571429</v>
      </c>
      <c r="AP30" s="13">
        <v>2.0329670329670302</v>
      </c>
      <c r="AQ30" s="13">
        <v>2.2989010989011001</v>
      </c>
      <c r="AR30" s="12">
        <v>38.444792308273499</v>
      </c>
      <c r="AS30" s="12">
        <v>39.510852406943201</v>
      </c>
      <c r="AT30" s="12">
        <v>45.041039168791897</v>
      </c>
      <c r="AU30" s="12">
        <v>61.631599454338001</v>
      </c>
      <c r="AV30" s="12">
        <v>69.693678950527101</v>
      </c>
    </row>
    <row r="31" spans="1:48" x14ac:dyDescent="0.3">
      <c r="A31" t="s">
        <v>67</v>
      </c>
      <c r="B31" t="s">
        <v>48</v>
      </c>
      <c r="C31" t="s">
        <v>49</v>
      </c>
      <c r="D31" t="s">
        <v>80</v>
      </c>
      <c r="E31" s="8">
        <v>15188</v>
      </c>
      <c r="F31" s="8">
        <v>4178</v>
      </c>
      <c r="G31" s="9">
        <v>0.27508559388991299</v>
      </c>
      <c r="H31" s="10">
        <v>8.75</v>
      </c>
      <c r="I31" s="10">
        <v>11.085632466028899</v>
      </c>
      <c r="J31" s="10">
        <v>794</v>
      </c>
      <c r="K31" s="11">
        <v>590</v>
      </c>
      <c r="L31" s="11">
        <v>593</v>
      </c>
      <c r="M31" s="11">
        <v>722</v>
      </c>
      <c r="N31" s="11">
        <v>956</v>
      </c>
      <c r="O31" s="11">
        <v>1088</v>
      </c>
      <c r="P31" s="11">
        <v>53200</v>
      </c>
      <c r="Q31" s="11">
        <v>15960</v>
      </c>
      <c r="R31" s="11">
        <v>25320.5923371797</v>
      </c>
      <c r="S31" s="11">
        <v>633.014808429494</v>
      </c>
      <c r="T31" s="11">
        <v>399</v>
      </c>
      <c r="U31" s="11">
        <v>455</v>
      </c>
      <c r="V31" s="11">
        <v>576.45288823350495</v>
      </c>
      <c r="W31" s="11">
        <v>238.2</v>
      </c>
      <c r="X31" s="11">
        <v>23600</v>
      </c>
      <c r="Y31" s="11">
        <v>23720</v>
      </c>
      <c r="Z31" s="11">
        <v>28880</v>
      </c>
      <c r="AA31" s="11">
        <v>38240</v>
      </c>
      <c r="AB31" s="11">
        <v>43520</v>
      </c>
      <c r="AC31" s="10">
        <v>11.346153846153801</v>
      </c>
      <c r="AD31" s="10">
        <v>11.403846153846199</v>
      </c>
      <c r="AE31" s="10">
        <v>13.884615384615399</v>
      </c>
      <c r="AF31" s="10">
        <v>18.384615384615401</v>
      </c>
      <c r="AG31" s="10">
        <v>20.923076923076898</v>
      </c>
      <c r="AH31" s="12">
        <v>51.868131868131897</v>
      </c>
      <c r="AI31" s="12">
        <v>52.131868131868103</v>
      </c>
      <c r="AJ31" s="12">
        <v>63.472527472527503</v>
      </c>
      <c r="AK31" s="12">
        <v>84.043956043956101</v>
      </c>
      <c r="AL31" s="12">
        <v>95.648351648351607</v>
      </c>
      <c r="AM31" s="13">
        <v>1.2967032967033001</v>
      </c>
      <c r="AN31" s="13">
        <v>1.3032967032967</v>
      </c>
      <c r="AO31" s="13">
        <v>1.5868131868131901</v>
      </c>
      <c r="AP31" s="13">
        <v>2.1010989010988999</v>
      </c>
      <c r="AQ31" s="13">
        <v>2.3912087912087898</v>
      </c>
      <c r="AR31" s="12">
        <v>40.940032536432199</v>
      </c>
      <c r="AS31" s="12">
        <v>41.148202193397097</v>
      </c>
      <c r="AT31" s="12">
        <v>50.0994974428882</v>
      </c>
      <c r="AU31" s="12">
        <v>66.3367306861511</v>
      </c>
      <c r="AV31" s="12">
        <v>75.496195592607194</v>
      </c>
    </row>
    <row r="32" spans="1:48" x14ac:dyDescent="0.3">
      <c r="A32" t="s">
        <v>67</v>
      </c>
      <c r="B32" t="s">
        <v>48</v>
      </c>
      <c r="C32" t="s">
        <v>49</v>
      </c>
      <c r="D32" t="s">
        <v>81</v>
      </c>
      <c r="E32" s="8">
        <v>9288</v>
      </c>
      <c r="F32" s="8">
        <v>2201</v>
      </c>
      <c r="G32" s="9">
        <v>0.23697243755383299</v>
      </c>
      <c r="H32" s="10">
        <v>8.75</v>
      </c>
      <c r="I32" s="10">
        <v>8.7785492050419194</v>
      </c>
      <c r="J32" s="10">
        <v>794</v>
      </c>
      <c r="K32" s="11">
        <v>814</v>
      </c>
      <c r="L32" s="11">
        <v>819</v>
      </c>
      <c r="M32" s="11">
        <v>1064</v>
      </c>
      <c r="N32" s="11">
        <v>1399</v>
      </c>
      <c r="O32" s="11">
        <v>1814</v>
      </c>
      <c r="P32" s="11">
        <v>81400</v>
      </c>
      <c r="Q32" s="11">
        <v>24420</v>
      </c>
      <c r="R32" s="11">
        <v>27104.195439076899</v>
      </c>
      <c r="S32" s="11">
        <v>677.60488597692199</v>
      </c>
      <c r="T32" s="11">
        <v>610.5</v>
      </c>
      <c r="U32" s="11">
        <v>455</v>
      </c>
      <c r="V32" s="11">
        <v>456.48455866218001</v>
      </c>
      <c r="W32" s="11">
        <v>238.2</v>
      </c>
      <c r="X32" s="11">
        <v>32560</v>
      </c>
      <c r="Y32" s="11">
        <v>32760</v>
      </c>
      <c r="Z32" s="11">
        <v>42560</v>
      </c>
      <c r="AA32" s="11">
        <v>55960</v>
      </c>
      <c r="AB32" s="11">
        <v>72560</v>
      </c>
      <c r="AC32" s="10">
        <v>15.653846153846199</v>
      </c>
      <c r="AD32" s="10">
        <v>15.75</v>
      </c>
      <c r="AE32" s="10">
        <v>20.461538461538499</v>
      </c>
      <c r="AF32" s="10">
        <v>26.903846153846199</v>
      </c>
      <c r="AG32" s="10">
        <v>34.884615384615401</v>
      </c>
      <c r="AH32" s="12">
        <v>71.560439560439605</v>
      </c>
      <c r="AI32" s="12">
        <v>72</v>
      </c>
      <c r="AJ32" s="12">
        <v>93.538461538461505</v>
      </c>
      <c r="AK32" s="12">
        <v>122.98901098901101</v>
      </c>
      <c r="AL32" s="12">
        <v>159.47252747252699</v>
      </c>
      <c r="AM32" s="13">
        <v>1.78901098901099</v>
      </c>
      <c r="AN32" s="13">
        <v>1.8</v>
      </c>
      <c r="AO32" s="13">
        <v>2.3384615384615399</v>
      </c>
      <c r="AP32" s="13">
        <v>3.0747252747252798</v>
      </c>
      <c r="AQ32" s="13">
        <v>3.98681318681319</v>
      </c>
      <c r="AR32" s="12">
        <v>71.327713899947994</v>
      </c>
      <c r="AS32" s="12">
        <v>71.765844820709304</v>
      </c>
      <c r="AT32" s="12">
        <v>93.234259938015498</v>
      </c>
      <c r="AU32" s="12">
        <v>122.589031629026</v>
      </c>
      <c r="AV32" s="12">
        <v>158.95389805221799</v>
      </c>
    </row>
    <row r="33" spans="1:48" x14ac:dyDescent="0.3">
      <c r="A33" t="s">
        <v>67</v>
      </c>
      <c r="B33" t="s">
        <v>48</v>
      </c>
      <c r="C33" t="s">
        <v>49</v>
      </c>
      <c r="D33" t="s">
        <v>82</v>
      </c>
      <c r="E33" s="8">
        <v>12678</v>
      </c>
      <c r="F33" s="8">
        <v>3462</v>
      </c>
      <c r="G33" s="9">
        <v>0.27307146237576901</v>
      </c>
      <c r="H33" s="10">
        <v>8.75</v>
      </c>
      <c r="I33" s="10">
        <v>12.4956241440719</v>
      </c>
      <c r="J33" s="10">
        <v>794</v>
      </c>
      <c r="K33" s="11">
        <v>511</v>
      </c>
      <c r="L33" s="11">
        <v>576</v>
      </c>
      <c r="M33" s="11">
        <v>734</v>
      </c>
      <c r="N33" s="11">
        <v>960</v>
      </c>
      <c r="O33" s="11">
        <v>1051</v>
      </c>
      <c r="P33" s="11">
        <v>59400</v>
      </c>
      <c r="Q33" s="11">
        <v>17820</v>
      </c>
      <c r="R33" s="11">
        <v>28990.481505965199</v>
      </c>
      <c r="S33" s="11">
        <v>724.76203764912998</v>
      </c>
      <c r="T33" s="11">
        <v>445.5</v>
      </c>
      <c r="U33" s="11">
        <v>455</v>
      </c>
      <c r="V33" s="11">
        <v>649.77245549173995</v>
      </c>
      <c r="W33" s="11">
        <v>238.2</v>
      </c>
      <c r="X33" s="11">
        <v>20440</v>
      </c>
      <c r="Y33" s="11">
        <v>23040</v>
      </c>
      <c r="Z33" s="11">
        <v>29360</v>
      </c>
      <c r="AA33" s="11">
        <v>38400</v>
      </c>
      <c r="AB33" s="11">
        <v>42040</v>
      </c>
      <c r="AC33" s="10">
        <v>9.8269230769230802</v>
      </c>
      <c r="AD33" s="10">
        <v>11.0769230769231</v>
      </c>
      <c r="AE33" s="10">
        <v>14.115384615384601</v>
      </c>
      <c r="AF33" s="10">
        <v>18.461538461538499</v>
      </c>
      <c r="AG33" s="10">
        <v>20.211538461538499</v>
      </c>
      <c r="AH33" s="12">
        <v>44.923076923076898</v>
      </c>
      <c r="AI33" s="12">
        <v>50.6373626373626</v>
      </c>
      <c r="AJ33" s="12">
        <v>64.527472527472497</v>
      </c>
      <c r="AK33" s="12">
        <v>84.395604395604394</v>
      </c>
      <c r="AL33" s="12">
        <v>92.395604395604394</v>
      </c>
      <c r="AM33" s="13">
        <v>1.12307692307692</v>
      </c>
      <c r="AN33" s="13">
        <v>1.2659340659340701</v>
      </c>
      <c r="AO33" s="13">
        <v>1.6131868131868099</v>
      </c>
      <c r="AP33" s="13">
        <v>2.1098901098901099</v>
      </c>
      <c r="AQ33" s="13">
        <v>2.3098901098901101</v>
      </c>
      <c r="AR33" s="12">
        <v>31.457166008262501</v>
      </c>
      <c r="AS33" s="12">
        <v>35.4585667725229</v>
      </c>
      <c r="AT33" s="12">
        <v>45.185048630263502</v>
      </c>
      <c r="AU33" s="12">
        <v>59.097611287538101</v>
      </c>
      <c r="AV33" s="12">
        <v>64.699572357502703</v>
      </c>
    </row>
    <row r="34" spans="1:48" x14ac:dyDescent="0.3">
      <c r="A34" t="s">
        <v>67</v>
      </c>
      <c r="B34" t="s">
        <v>48</v>
      </c>
      <c r="C34" t="s">
        <v>49</v>
      </c>
      <c r="D34" t="s">
        <v>83</v>
      </c>
      <c r="E34" s="8">
        <v>5674</v>
      </c>
      <c r="F34" s="8">
        <v>1485</v>
      </c>
      <c r="G34" s="9">
        <v>0.261720126894607</v>
      </c>
      <c r="H34" s="10">
        <v>8.75</v>
      </c>
      <c r="I34" s="10">
        <v>13.947073140655</v>
      </c>
      <c r="J34" s="10">
        <v>794</v>
      </c>
      <c r="K34" s="11">
        <v>520</v>
      </c>
      <c r="L34" s="11">
        <v>523</v>
      </c>
      <c r="M34" s="11">
        <v>676</v>
      </c>
      <c r="N34" s="11">
        <v>944</v>
      </c>
      <c r="O34" s="11">
        <v>1170</v>
      </c>
      <c r="P34" s="11">
        <v>56400</v>
      </c>
      <c r="Q34" s="11">
        <v>16920</v>
      </c>
      <c r="R34" s="11">
        <v>38918.897390964201</v>
      </c>
      <c r="S34" s="11">
        <v>972.97243477410495</v>
      </c>
      <c r="T34" s="11">
        <v>423</v>
      </c>
      <c r="U34" s="11">
        <v>455</v>
      </c>
      <c r="V34" s="11">
        <v>725.24780331405998</v>
      </c>
      <c r="W34" s="11">
        <v>238.2</v>
      </c>
      <c r="X34" s="11">
        <v>20800</v>
      </c>
      <c r="Y34" s="11">
        <v>20920</v>
      </c>
      <c r="Z34" s="11">
        <v>27040</v>
      </c>
      <c r="AA34" s="11">
        <v>37760</v>
      </c>
      <c r="AB34" s="11">
        <v>46800</v>
      </c>
      <c r="AC34" s="10">
        <v>10</v>
      </c>
      <c r="AD34" s="10">
        <v>10.057692307692299</v>
      </c>
      <c r="AE34" s="10">
        <v>13</v>
      </c>
      <c r="AF34" s="10">
        <v>18.153846153846199</v>
      </c>
      <c r="AG34" s="10">
        <v>22.5</v>
      </c>
      <c r="AH34" s="12">
        <v>45.714285714285701</v>
      </c>
      <c r="AI34" s="12">
        <v>45.978021978021999</v>
      </c>
      <c r="AJ34" s="12">
        <v>59.428571428571402</v>
      </c>
      <c r="AK34" s="12">
        <v>82.989010989011007</v>
      </c>
      <c r="AL34" s="12">
        <v>102.857142857143</v>
      </c>
      <c r="AM34" s="13">
        <v>1.1428571428571399</v>
      </c>
      <c r="AN34" s="13">
        <v>1.14945054945055</v>
      </c>
      <c r="AO34" s="13">
        <v>1.48571428571429</v>
      </c>
      <c r="AP34" s="13">
        <v>2.07472527472527</v>
      </c>
      <c r="AQ34" s="13">
        <v>2.5714285714285698</v>
      </c>
      <c r="AR34" s="12">
        <v>28.6798524655342</v>
      </c>
      <c r="AS34" s="12">
        <v>28.845313152835399</v>
      </c>
      <c r="AT34" s="12">
        <v>37.283808205194497</v>
      </c>
      <c r="AU34" s="12">
        <v>52.064962937431297</v>
      </c>
      <c r="AV34" s="12">
        <v>64.529668047452006</v>
      </c>
    </row>
    <row r="35" spans="1:48" x14ac:dyDescent="0.3">
      <c r="A35" t="s">
        <v>67</v>
      </c>
      <c r="B35" t="s">
        <v>48</v>
      </c>
      <c r="C35" t="s">
        <v>49</v>
      </c>
      <c r="D35" t="s">
        <v>84</v>
      </c>
      <c r="E35" s="8">
        <v>27098</v>
      </c>
      <c r="F35" s="8">
        <v>7063</v>
      </c>
      <c r="G35" s="9">
        <v>0.26064654218023497</v>
      </c>
      <c r="H35" s="10">
        <v>8.75</v>
      </c>
      <c r="I35" s="10">
        <v>13.7765110664646</v>
      </c>
      <c r="J35" s="10">
        <v>794</v>
      </c>
      <c r="K35" s="11">
        <v>611</v>
      </c>
      <c r="L35" s="11">
        <v>615</v>
      </c>
      <c r="M35" s="11">
        <v>783</v>
      </c>
      <c r="N35" s="11">
        <v>984</v>
      </c>
      <c r="O35" s="11">
        <v>1156</v>
      </c>
      <c r="P35" s="11">
        <v>68600</v>
      </c>
      <c r="Q35" s="11">
        <v>20580</v>
      </c>
      <c r="R35" s="11">
        <v>31350.136041462902</v>
      </c>
      <c r="S35" s="11">
        <v>783.753401036573</v>
      </c>
      <c r="T35" s="11">
        <v>514.5</v>
      </c>
      <c r="U35" s="11">
        <v>455</v>
      </c>
      <c r="V35" s="11">
        <v>716.37857545615998</v>
      </c>
      <c r="W35" s="11">
        <v>238.2</v>
      </c>
      <c r="X35" s="11">
        <v>24440</v>
      </c>
      <c r="Y35" s="11">
        <v>24600</v>
      </c>
      <c r="Z35" s="11">
        <v>31320</v>
      </c>
      <c r="AA35" s="11">
        <v>39360</v>
      </c>
      <c r="AB35" s="11">
        <v>46240</v>
      </c>
      <c r="AC35" s="10">
        <v>11.75</v>
      </c>
      <c r="AD35" s="10">
        <v>11.8269230769231</v>
      </c>
      <c r="AE35" s="10">
        <v>15.057692307692299</v>
      </c>
      <c r="AF35" s="10">
        <v>18.923076923076898</v>
      </c>
      <c r="AG35" s="10">
        <v>22.230769230769202</v>
      </c>
      <c r="AH35" s="12">
        <v>53.714285714285701</v>
      </c>
      <c r="AI35" s="12">
        <v>54.065934065934101</v>
      </c>
      <c r="AJ35" s="12">
        <v>68.835164835164804</v>
      </c>
      <c r="AK35" s="12">
        <v>86.505494505494497</v>
      </c>
      <c r="AL35" s="12">
        <v>101.626373626374</v>
      </c>
      <c r="AM35" s="13">
        <v>1.3428571428571401</v>
      </c>
      <c r="AN35" s="13">
        <v>1.35164835164835</v>
      </c>
      <c r="AO35" s="13">
        <v>1.7208791208791201</v>
      </c>
      <c r="AP35" s="13">
        <v>2.1626373626373598</v>
      </c>
      <c r="AQ35" s="13">
        <v>2.5406593406593401</v>
      </c>
      <c r="AR35" s="12">
        <v>34.116039810986301</v>
      </c>
      <c r="AS35" s="12">
        <v>34.339385407130202</v>
      </c>
      <c r="AT35" s="12">
        <v>43.719900445175597</v>
      </c>
      <c r="AU35" s="12">
        <v>54.943016651408399</v>
      </c>
      <c r="AV35" s="12">
        <v>64.546877285597702</v>
      </c>
    </row>
    <row r="36" spans="1:48" x14ac:dyDescent="0.3">
      <c r="A36" t="s">
        <v>67</v>
      </c>
      <c r="B36" t="s">
        <v>48</v>
      </c>
      <c r="C36" t="s">
        <v>49</v>
      </c>
      <c r="D36" t="s">
        <v>85</v>
      </c>
      <c r="E36" s="8">
        <v>11334</v>
      </c>
      <c r="F36" s="8">
        <v>2637</v>
      </c>
      <c r="G36" s="9">
        <v>0.232662784542086</v>
      </c>
      <c r="H36" s="10">
        <v>8.75</v>
      </c>
      <c r="I36" s="10">
        <v>13.601051716308699</v>
      </c>
      <c r="J36" s="10">
        <v>794</v>
      </c>
      <c r="K36" s="11">
        <v>577</v>
      </c>
      <c r="L36" s="11">
        <v>593</v>
      </c>
      <c r="M36" s="11">
        <v>676</v>
      </c>
      <c r="N36" s="11">
        <v>947</v>
      </c>
      <c r="O36" s="11">
        <v>1046</v>
      </c>
      <c r="P36" s="11">
        <v>63600</v>
      </c>
      <c r="Q36" s="11">
        <v>19080</v>
      </c>
      <c r="R36" s="11">
        <v>26638.014778016801</v>
      </c>
      <c r="S36" s="11">
        <v>665.95036945042102</v>
      </c>
      <c r="T36" s="11">
        <v>477</v>
      </c>
      <c r="U36" s="11">
        <v>455</v>
      </c>
      <c r="V36" s="11">
        <v>707.25468924805398</v>
      </c>
      <c r="W36" s="11">
        <v>238.2</v>
      </c>
      <c r="X36" s="11">
        <v>23080</v>
      </c>
      <c r="Y36" s="11">
        <v>23720</v>
      </c>
      <c r="Z36" s="11">
        <v>27040</v>
      </c>
      <c r="AA36" s="11">
        <v>37880</v>
      </c>
      <c r="AB36" s="11">
        <v>41840</v>
      </c>
      <c r="AC36" s="10">
        <v>11.096153846153801</v>
      </c>
      <c r="AD36" s="10">
        <v>11.403846153846199</v>
      </c>
      <c r="AE36" s="10">
        <v>13</v>
      </c>
      <c r="AF36" s="10">
        <v>18.211538461538499</v>
      </c>
      <c r="AG36" s="10">
        <v>20.115384615384599</v>
      </c>
      <c r="AH36" s="12">
        <v>50.725274725274701</v>
      </c>
      <c r="AI36" s="12">
        <v>52.131868131868103</v>
      </c>
      <c r="AJ36" s="12">
        <v>59.428571428571402</v>
      </c>
      <c r="AK36" s="12">
        <v>83.252747252747199</v>
      </c>
      <c r="AL36" s="12">
        <v>91.956043956043899</v>
      </c>
      <c r="AM36" s="13">
        <v>1.2681318681318701</v>
      </c>
      <c r="AN36" s="13">
        <v>1.3032967032967</v>
      </c>
      <c r="AO36" s="13">
        <v>1.48571428571429</v>
      </c>
      <c r="AP36" s="13">
        <v>2.0813186813186801</v>
      </c>
      <c r="AQ36" s="13">
        <v>2.2989010989011001</v>
      </c>
      <c r="AR36" s="12">
        <v>32.633223011272499</v>
      </c>
      <c r="AS36" s="12">
        <v>33.538130408465499</v>
      </c>
      <c r="AT36" s="12">
        <v>38.232337531404198</v>
      </c>
      <c r="AU36" s="12">
        <v>53.559206571360598</v>
      </c>
      <c r="AV36" s="12">
        <v>59.158321091492297</v>
      </c>
    </row>
    <row r="37" spans="1:48" x14ac:dyDescent="0.3">
      <c r="A37" t="s">
        <v>67</v>
      </c>
      <c r="B37" t="s">
        <v>48</v>
      </c>
      <c r="C37" t="s">
        <v>49</v>
      </c>
      <c r="D37" t="s">
        <v>86</v>
      </c>
      <c r="E37" s="8">
        <v>20891</v>
      </c>
      <c r="F37" s="8">
        <v>4923</v>
      </c>
      <c r="G37" s="9">
        <v>0.23565171604997401</v>
      </c>
      <c r="H37" s="10">
        <v>8.75</v>
      </c>
      <c r="I37" s="10">
        <v>9.9808394133354597</v>
      </c>
      <c r="J37" s="10">
        <v>794</v>
      </c>
      <c r="K37" s="11">
        <v>789</v>
      </c>
      <c r="L37" s="11">
        <v>794</v>
      </c>
      <c r="M37" s="11">
        <v>932</v>
      </c>
      <c r="N37" s="11">
        <v>1334</v>
      </c>
      <c r="O37" s="11">
        <v>1614</v>
      </c>
      <c r="P37" s="11">
        <v>97500</v>
      </c>
      <c r="Q37" s="11">
        <v>29250</v>
      </c>
      <c r="R37" s="11">
        <v>41864.8716565617</v>
      </c>
      <c r="S37" s="11">
        <v>1046.62179141404</v>
      </c>
      <c r="T37" s="11">
        <v>731.25</v>
      </c>
      <c r="U37" s="11">
        <v>455</v>
      </c>
      <c r="V37" s="11">
        <v>519.00364949344396</v>
      </c>
      <c r="W37" s="11">
        <v>238.2</v>
      </c>
      <c r="X37" s="11">
        <v>31560</v>
      </c>
      <c r="Y37" s="11">
        <v>31760</v>
      </c>
      <c r="Z37" s="11">
        <v>37280</v>
      </c>
      <c r="AA37" s="11">
        <v>53360</v>
      </c>
      <c r="AB37" s="11">
        <v>64560</v>
      </c>
      <c r="AC37" s="10">
        <v>15.1730769230769</v>
      </c>
      <c r="AD37" s="10">
        <v>15.2692307692308</v>
      </c>
      <c r="AE37" s="10">
        <v>17.923076923076898</v>
      </c>
      <c r="AF37" s="10">
        <v>25.653846153846199</v>
      </c>
      <c r="AG37" s="10">
        <v>31.038461538461501</v>
      </c>
      <c r="AH37" s="12">
        <v>69.3626373626374</v>
      </c>
      <c r="AI37" s="12">
        <v>69.802197802197796</v>
      </c>
      <c r="AJ37" s="12">
        <v>81.934065934065899</v>
      </c>
      <c r="AK37" s="12">
        <v>117.274725274725</v>
      </c>
      <c r="AL37" s="12">
        <v>141.89010989011001</v>
      </c>
      <c r="AM37" s="13">
        <v>1.7340659340659299</v>
      </c>
      <c r="AN37" s="13">
        <v>1.74505494505495</v>
      </c>
      <c r="AO37" s="13">
        <v>2.04835164835165</v>
      </c>
      <c r="AP37" s="13">
        <v>2.9318681318681299</v>
      </c>
      <c r="AQ37" s="13">
        <v>3.5472527472527502</v>
      </c>
      <c r="AR37" s="12">
        <v>60.808820960706299</v>
      </c>
      <c r="AS37" s="12">
        <v>61.194174705704498</v>
      </c>
      <c r="AT37" s="12">
        <v>71.829938067653103</v>
      </c>
      <c r="AU37" s="12">
        <v>102.812379165503</v>
      </c>
      <c r="AV37" s="12">
        <v>124.39218888539899</v>
      </c>
    </row>
    <row r="38" spans="1:48" x14ac:dyDescent="0.3">
      <c r="A38" t="s">
        <v>67</v>
      </c>
      <c r="B38" t="s">
        <v>48</v>
      </c>
      <c r="C38" t="s">
        <v>49</v>
      </c>
      <c r="D38" t="s">
        <v>87</v>
      </c>
      <c r="E38" s="8">
        <v>79070</v>
      </c>
      <c r="F38" s="8">
        <v>24459</v>
      </c>
      <c r="G38" s="9">
        <v>0.30933350196028803</v>
      </c>
      <c r="H38" s="10">
        <v>8.75</v>
      </c>
      <c r="I38" s="10">
        <v>14.5965797509991</v>
      </c>
      <c r="J38" s="10">
        <v>794</v>
      </c>
      <c r="K38" s="11">
        <v>534</v>
      </c>
      <c r="L38" s="11">
        <v>664</v>
      </c>
      <c r="M38" s="11">
        <v>805</v>
      </c>
      <c r="N38" s="11">
        <v>1022</v>
      </c>
      <c r="O38" s="11">
        <v>1137</v>
      </c>
      <c r="P38" s="11">
        <v>61100</v>
      </c>
      <c r="Q38" s="11">
        <v>18330</v>
      </c>
      <c r="R38" s="11">
        <v>28543.810608253501</v>
      </c>
      <c r="S38" s="11">
        <v>713.59526520633699</v>
      </c>
      <c r="T38" s="11">
        <v>458.25</v>
      </c>
      <c r="U38" s="11">
        <v>455</v>
      </c>
      <c r="V38" s="11">
        <v>759.02214705195104</v>
      </c>
      <c r="W38" s="11">
        <v>238.2</v>
      </c>
      <c r="X38" s="11">
        <v>21360</v>
      </c>
      <c r="Y38" s="11">
        <v>26560</v>
      </c>
      <c r="Z38" s="11">
        <v>32200</v>
      </c>
      <c r="AA38" s="11">
        <v>40880</v>
      </c>
      <c r="AB38" s="11">
        <v>45480</v>
      </c>
      <c r="AC38" s="10">
        <v>10.2692307692308</v>
      </c>
      <c r="AD38" s="10">
        <v>12.7692307692308</v>
      </c>
      <c r="AE38" s="10">
        <v>15.4807692307692</v>
      </c>
      <c r="AF38" s="10">
        <v>19.653846153846199</v>
      </c>
      <c r="AG38" s="10">
        <v>21.865384615384599</v>
      </c>
      <c r="AH38" s="12">
        <v>46.945054945054899</v>
      </c>
      <c r="AI38" s="12">
        <v>58.373626373626401</v>
      </c>
      <c r="AJ38" s="12">
        <v>70.769230769230802</v>
      </c>
      <c r="AK38" s="12">
        <v>89.846153846153797</v>
      </c>
      <c r="AL38" s="12">
        <v>99.956043956043899</v>
      </c>
      <c r="AM38" s="13">
        <v>1.1736263736263699</v>
      </c>
      <c r="AN38" s="13">
        <v>1.4593406593406599</v>
      </c>
      <c r="AO38" s="13">
        <v>1.7692307692307701</v>
      </c>
      <c r="AP38" s="13">
        <v>2.2461538461538502</v>
      </c>
      <c r="AQ38" s="13">
        <v>2.4989010989010998</v>
      </c>
      <c r="AR38" s="12">
        <v>28.141471343046302</v>
      </c>
      <c r="AS38" s="12">
        <v>34.992391332926502</v>
      </c>
      <c r="AT38" s="12">
        <v>42.423004552719703</v>
      </c>
      <c r="AU38" s="12">
        <v>53.858770997365902</v>
      </c>
      <c r="AV38" s="12">
        <v>59.919200219182997</v>
      </c>
    </row>
    <row r="39" spans="1:48" x14ac:dyDescent="0.3">
      <c r="A39" t="s">
        <v>67</v>
      </c>
      <c r="B39" t="s">
        <v>48</v>
      </c>
      <c r="C39" t="s">
        <v>49</v>
      </c>
      <c r="D39" t="s">
        <v>88</v>
      </c>
      <c r="E39" s="8">
        <v>6574</v>
      </c>
      <c r="F39" s="8">
        <v>1873</v>
      </c>
      <c r="G39" s="9">
        <v>0.284910252509887</v>
      </c>
      <c r="H39" s="10">
        <v>8.75</v>
      </c>
      <c r="I39" s="10">
        <v>17.553234496745201</v>
      </c>
      <c r="J39" s="10">
        <v>794</v>
      </c>
      <c r="K39" s="11">
        <v>574</v>
      </c>
      <c r="L39" s="11">
        <v>577</v>
      </c>
      <c r="M39" s="11">
        <v>725</v>
      </c>
      <c r="N39" s="11">
        <v>902</v>
      </c>
      <c r="O39" s="11">
        <v>1052</v>
      </c>
      <c r="P39" s="11">
        <v>52300</v>
      </c>
      <c r="Q39" s="11">
        <v>15690</v>
      </c>
      <c r="R39" s="11">
        <v>28447.288621161701</v>
      </c>
      <c r="S39" s="11">
        <v>711.18221552904402</v>
      </c>
      <c r="T39" s="11">
        <v>392.25</v>
      </c>
      <c r="U39" s="11">
        <v>455</v>
      </c>
      <c r="V39" s="11">
        <v>912.76819383075099</v>
      </c>
      <c r="W39" s="11">
        <v>238.2</v>
      </c>
      <c r="X39" s="11">
        <v>22960</v>
      </c>
      <c r="Y39" s="11">
        <v>23080</v>
      </c>
      <c r="Z39" s="11">
        <v>29000</v>
      </c>
      <c r="AA39" s="11">
        <v>36080</v>
      </c>
      <c r="AB39" s="11">
        <v>42080</v>
      </c>
      <c r="AC39" s="10">
        <v>11.038461538461499</v>
      </c>
      <c r="AD39" s="10">
        <v>11.096153846153801</v>
      </c>
      <c r="AE39" s="10">
        <v>13.942307692307701</v>
      </c>
      <c r="AF39" s="10">
        <v>17.346153846153801</v>
      </c>
      <c r="AG39" s="10">
        <v>20.230769230769202</v>
      </c>
      <c r="AH39" s="12">
        <v>50.461538461538503</v>
      </c>
      <c r="AI39" s="12">
        <v>50.725274725274701</v>
      </c>
      <c r="AJ39" s="12">
        <v>63.736263736263702</v>
      </c>
      <c r="AK39" s="12">
        <v>79.296703296703299</v>
      </c>
      <c r="AL39" s="12">
        <v>92.483516483516496</v>
      </c>
      <c r="AM39" s="13">
        <v>1.2615384615384599</v>
      </c>
      <c r="AN39" s="13">
        <v>1.2681318681318701</v>
      </c>
      <c r="AO39" s="13">
        <v>1.59340659340659</v>
      </c>
      <c r="AP39" s="13">
        <v>1.98241758241758</v>
      </c>
      <c r="AQ39" s="13">
        <v>2.3120879120879101</v>
      </c>
      <c r="AR39" s="12">
        <v>25.154250723439802</v>
      </c>
      <c r="AS39" s="12">
        <v>25.285718932795699</v>
      </c>
      <c r="AT39" s="12">
        <v>31.771483927689602</v>
      </c>
      <c r="AU39" s="12">
        <v>39.528108279691097</v>
      </c>
      <c r="AV39" s="12">
        <v>46.101518747489003</v>
      </c>
    </row>
    <row r="40" spans="1:48" x14ac:dyDescent="0.3">
      <c r="A40" t="s">
        <v>67</v>
      </c>
      <c r="B40" t="s">
        <v>48</v>
      </c>
      <c r="C40" t="s">
        <v>49</v>
      </c>
      <c r="D40" t="s">
        <v>89</v>
      </c>
      <c r="E40" s="8">
        <v>8208</v>
      </c>
      <c r="F40" s="8">
        <v>1821</v>
      </c>
      <c r="G40" s="9">
        <v>0.221856725146199</v>
      </c>
      <c r="H40" s="10">
        <v>8.75</v>
      </c>
      <c r="I40" s="10">
        <v>8.3573730679003102</v>
      </c>
      <c r="J40" s="10">
        <v>794</v>
      </c>
      <c r="K40" s="11">
        <v>495</v>
      </c>
      <c r="L40" s="11">
        <v>571</v>
      </c>
      <c r="M40" s="11">
        <v>686</v>
      </c>
      <c r="N40" s="11">
        <v>865</v>
      </c>
      <c r="O40" s="11">
        <v>1035</v>
      </c>
      <c r="P40" s="11">
        <v>49500</v>
      </c>
      <c r="Q40" s="11">
        <v>14850</v>
      </c>
      <c r="R40" s="11">
        <v>22576.903512614899</v>
      </c>
      <c r="S40" s="11">
        <v>564.42258781537305</v>
      </c>
      <c r="T40" s="11">
        <v>371.25</v>
      </c>
      <c r="U40" s="11">
        <v>455</v>
      </c>
      <c r="V40" s="11">
        <v>434.583399530816</v>
      </c>
      <c r="W40" s="11">
        <v>238.2</v>
      </c>
      <c r="X40" s="11">
        <v>19800</v>
      </c>
      <c r="Y40" s="11">
        <v>22840</v>
      </c>
      <c r="Z40" s="11">
        <v>27440</v>
      </c>
      <c r="AA40" s="11">
        <v>34600</v>
      </c>
      <c r="AB40" s="11">
        <v>41400</v>
      </c>
      <c r="AC40" s="10">
        <v>9.5192307692307701</v>
      </c>
      <c r="AD40" s="10">
        <v>10.9807692307692</v>
      </c>
      <c r="AE40" s="10">
        <v>13.192307692307701</v>
      </c>
      <c r="AF40" s="10">
        <v>16.634615384615401</v>
      </c>
      <c r="AG40" s="10">
        <v>19.903846153846199</v>
      </c>
      <c r="AH40" s="12">
        <v>43.516483516483497</v>
      </c>
      <c r="AI40" s="12">
        <v>50.197802197802197</v>
      </c>
      <c r="AJ40" s="12">
        <v>60.307692307692299</v>
      </c>
      <c r="AK40" s="12">
        <v>76.043956043956001</v>
      </c>
      <c r="AL40" s="12">
        <v>90.989010989011007</v>
      </c>
      <c r="AM40" s="13">
        <v>1.08791208791209</v>
      </c>
      <c r="AN40" s="13">
        <v>1.25494505494505</v>
      </c>
      <c r="AO40" s="13">
        <v>1.5076923076923101</v>
      </c>
      <c r="AP40" s="13">
        <v>1.9010989010988999</v>
      </c>
      <c r="AQ40" s="13">
        <v>2.2747252747252702</v>
      </c>
      <c r="AR40" s="12">
        <v>45.560875130933297</v>
      </c>
      <c r="AS40" s="12">
        <v>52.556080201541199</v>
      </c>
      <c r="AT40" s="12">
        <v>63.140929979434802</v>
      </c>
      <c r="AU40" s="12">
        <v>79.616478764156099</v>
      </c>
      <c r="AV40" s="12">
        <v>95.263648001042299</v>
      </c>
    </row>
    <row r="41" spans="1:48" x14ac:dyDescent="0.3">
      <c r="A41" t="s">
        <v>67</v>
      </c>
      <c r="B41" t="s">
        <v>48</v>
      </c>
      <c r="C41" t="s">
        <v>49</v>
      </c>
      <c r="D41" t="s">
        <v>90</v>
      </c>
      <c r="E41" s="8">
        <v>13816</v>
      </c>
      <c r="F41" s="8">
        <v>3779</v>
      </c>
      <c r="G41" s="9">
        <v>0.273523451071222</v>
      </c>
      <c r="H41" s="10">
        <v>8.75</v>
      </c>
      <c r="I41" s="10">
        <v>13.850013627405501</v>
      </c>
      <c r="J41" s="10">
        <v>794</v>
      </c>
      <c r="K41" s="11">
        <v>577</v>
      </c>
      <c r="L41" s="11">
        <v>587</v>
      </c>
      <c r="M41" s="11">
        <v>676</v>
      </c>
      <c r="N41" s="11">
        <v>894</v>
      </c>
      <c r="O41" s="11">
        <v>1055</v>
      </c>
      <c r="P41" s="11">
        <v>51700</v>
      </c>
      <c r="Q41" s="11">
        <v>15510</v>
      </c>
      <c r="R41" s="11">
        <v>22821.288969294001</v>
      </c>
      <c r="S41" s="11">
        <v>570.53222423234899</v>
      </c>
      <c r="T41" s="11">
        <v>387.75</v>
      </c>
      <c r="U41" s="11">
        <v>455</v>
      </c>
      <c r="V41" s="11">
        <v>720.20070862508601</v>
      </c>
      <c r="W41" s="11">
        <v>238.2</v>
      </c>
      <c r="X41" s="11">
        <v>23080</v>
      </c>
      <c r="Y41" s="11">
        <v>23480</v>
      </c>
      <c r="Z41" s="11">
        <v>27040</v>
      </c>
      <c r="AA41" s="11">
        <v>35760</v>
      </c>
      <c r="AB41" s="11">
        <v>42200</v>
      </c>
      <c r="AC41" s="10">
        <v>11.096153846153801</v>
      </c>
      <c r="AD41" s="10">
        <v>11.288461538461499</v>
      </c>
      <c r="AE41" s="10">
        <v>13</v>
      </c>
      <c r="AF41" s="10">
        <v>17.192307692307701</v>
      </c>
      <c r="AG41" s="10">
        <v>20.288461538461501</v>
      </c>
      <c r="AH41" s="12">
        <v>50.725274725274701</v>
      </c>
      <c r="AI41" s="12">
        <v>51.604395604395599</v>
      </c>
      <c r="AJ41" s="12">
        <v>59.428571428571402</v>
      </c>
      <c r="AK41" s="12">
        <v>78.593406593406598</v>
      </c>
      <c r="AL41" s="12">
        <v>92.747252747252801</v>
      </c>
      <c r="AM41" s="13">
        <v>1.2681318681318701</v>
      </c>
      <c r="AN41" s="13">
        <v>1.29010989010989</v>
      </c>
      <c r="AO41" s="13">
        <v>1.48571428571429</v>
      </c>
      <c r="AP41" s="13">
        <v>1.9648351648351601</v>
      </c>
      <c r="AQ41" s="13">
        <v>2.3186813186813202</v>
      </c>
      <c r="AR41" s="12">
        <v>32.046622175728402</v>
      </c>
      <c r="AS41" s="12">
        <v>32.602022906676901</v>
      </c>
      <c r="AT41" s="12">
        <v>37.5450894121185</v>
      </c>
      <c r="AU41" s="12">
        <v>49.652825346795801</v>
      </c>
      <c r="AV41" s="12">
        <v>58.594777115066599</v>
      </c>
    </row>
    <row r="42" spans="1:48" x14ac:dyDescent="0.3">
      <c r="A42" t="s">
        <v>67</v>
      </c>
      <c r="B42" t="s">
        <v>48</v>
      </c>
      <c r="C42" t="s">
        <v>49</v>
      </c>
      <c r="D42" t="s">
        <v>91</v>
      </c>
      <c r="E42" s="8">
        <v>7607</v>
      </c>
      <c r="F42" s="8">
        <v>1622</v>
      </c>
      <c r="G42" s="9">
        <v>0.21322466149599101</v>
      </c>
      <c r="H42" s="10">
        <v>8.75</v>
      </c>
      <c r="I42" s="10">
        <v>16.738499165970001</v>
      </c>
      <c r="J42" s="10">
        <v>794</v>
      </c>
      <c r="K42" s="11">
        <v>577</v>
      </c>
      <c r="L42" s="11">
        <v>593</v>
      </c>
      <c r="M42" s="11">
        <v>676</v>
      </c>
      <c r="N42" s="11">
        <v>841</v>
      </c>
      <c r="O42" s="11">
        <v>992</v>
      </c>
      <c r="P42" s="11">
        <v>33600</v>
      </c>
      <c r="Q42" s="11">
        <v>10080</v>
      </c>
      <c r="R42" s="11">
        <v>18552.758114609798</v>
      </c>
      <c r="S42" s="11">
        <v>463.81895286524502</v>
      </c>
      <c r="T42" s="11">
        <v>252</v>
      </c>
      <c r="U42" s="11">
        <v>455</v>
      </c>
      <c r="V42" s="11">
        <v>870.40195663043801</v>
      </c>
      <c r="W42" s="11">
        <v>238.2</v>
      </c>
      <c r="X42" s="11">
        <v>23080</v>
      </c>
      <c r="Y42" s="11">
        <v>23720</v>
      </c>
      <c r="Z42" s="11">
        <v>27040</v>
      </c>
      <c r="AA42" s="11">
        <v>33640</v>
      </c>
      <c r="AB42" s="11">
        <v>39680</v>
      </c>
      <c r="AC42" s="10">
        <v>11.096153846153801</v>
      </c>
      <c r="AD42" s="10">
        <v>11.403846153846199</v>
      </c>
      <c r="AE42" s="10">
        <v>13</v>
      </c>
      <c r="AF42" s="10">
        <v>16.173076923076898</v>
      </c>
      <c r="AG42" s="10">
        <v>19.076923076923102</v>
      </c>
      <c r="AH42" s="12">
        <v>50.725274725274701</v>
      </c>
      <c r="AI42" s="12">
        <v>52.131868131868103</v>
      </c>
      <c r="AJ42" s="12">
        <v>59.428571428571402</v>
      </c>
      <c r="AK42" s="12">
        <v>73.934065934065899</v>
      </c>
      <c r="AL42" s="12">
        <v>87.208791208791197</v>
      </c>
      <c r="AM42" s="13">
        <v>1.2681318681318701</v>
      </c>
      <c r="AN42" s="13">
        <v>1.3032967032967</v>
      </c>
      <c r="AO42" s="13">
        <v>1.48571428571429</v>
      </c>
      <c r="AP42" s="13">
        <v>1.84835164835165</v>
      </c>
      <c r="AQ42" s="13">
        <v>2.18021978021978</v>
      </c>
      <c r="AR42" s="12">
        <v>26.5164845094661</v>
      </c>
      <c r="AS42" s="12">
        <v>27.251776974199998</v>
      </c>
      <c r="AT42" s="12">
        <v>31.066106635007099</v>
      </c>
      <c r="AU42" s="12">
        <v>38.648810177575399</v>
      </c>
      <c r="AV42" s="12">
        <v>45.588132813501602</v>
      </c>
    </row>
    <row r="43" spans="1:48" x14ac:dyDescent="0.3">
      <c r="A43" t="s">
        <v>67</v>
      </c>
      <c r="B43" t="s">
        <v>48</v>
      </c>
      <c r="C43" t="s">
        <v>49</v>
      </c>
      <c r="D43" t="s">
        <v>92</v>
      </c>
      <c r="E43" s="8">
        <v>22926</v>
      </c>
      <c r="F43" s="8">
        <v>5818</v>
      </c>
      <c r="G43" s="9">
        <v>0.25377300881095699</v>
      </c>
      <c r="H43" s="10">
        <v>8.75</v>
      </c>
      <c r="I43" s="10">
        <v>13.453136080727001</v>
      </c>
      <c r="J43" s="10">
        <v>794</v>
      </c>
      <c r="K43" s="11">
        <v>597</v>
      </c>
      <c r="L43" s="11">
        <v>601</v>
      </c>
      <c r="M43" s="11">
        <v>792</v>
      </c>
      <c r="N43" s="11">
        <v>985</v>
      </c>
      <c r="O43" s="11">
        <v>1192</v>
      </c>
      <c r="P43" s="11">
        <v>64800</v>
      </c>
      <c r="Q43" s="11">
        <v>19440</v>
      </c>
      <c r="R43" s="11">
        <v>31624.299557989401</v>
      </c>
      <c r="S43" s="11">
        <v>790.60748894973597</v>
      </c>
      <c r="T43" s="11">
        <v>486</v>
      </c>
      <c r="U43" s="11">
        <v>455</v>
      </c>
      <c r="V43" s="11">
        <v>699.56307619780603</v>
      </c>
      <c r="W43" s="11">
        <v>238.2</v>
      </c>
      <c r="X43" s="11">
        <v>23880</v>
      </c>
      <c r="Y43" s="11">
        <v>24040</v>
      </c>
      <c r="Z43" s="11">
        <v>31680</v>
      </c>
      <c r="AA43" s="11">
        <v>39400</v>
      </c>
      <c r="AB43" s="11">
        <v>47680</v>
      </c>
      <c r="AC43" s="10">
        <v>11.4807692307692</v>
      </c>
      <c r="AD43" s="10">
        <v>11.557692307692299</v>
      </c>
      <c r="AE43" s="10">
        <v>15.2307692307692</v>
      </c>
      <c r="AF43" s="10">
        <v>18.942307692307701</v>
      </c>
      <c r="AG43" s="10">
        <v>22.923076923076898</v>
      </c>
      <c r="AH43" s="12">
        <v>52.483516483516503</v>
      </c>
      <c r="AI43" s="12">
        <v>52.835164835164797</v>
      </c>
      <c r="AJ43" s="12">
        <v>69.626373626373606</v>
      </c>
      <c r="AK43" s="12">
        <v>86.593406593406598</v>
      </c>
      <c r="AL43" s="12">
        <v>104.791208791209</v>
      </c>
      <c r="AM43" s="13">
        <v>1.3120879120879101</v>
      </c>
      <c r="AN43" s="13">
        <v>1.32087912087912</v>
      </c>
      <c r="AO43" s="13">
        <v>1.74065934065934</v>
      </c>
      <c r="AP43" s="13">
        <v>2.16483516483517</v>
      </c>
      <c r="AQ43" s="13">
        <v>2.6197802197802198</v>
      </c>
      <c r="AR43" s="12">
        <v>34.135592361149399</v>
      </c>
      <c r="AS43" s="12">
        <v>34.364306547823702</v>
      </c>
      <c r="AT43" s="12">
        <v>45.285408961524801</v>
      </c>
      <c r="AU43" s="12">
        <v>56.320868468562999</v>
      </c>
      <c r="AV43" s="12">
        <v>68.156827628961594</v>
      </c>
    </row>
    <row r="44" spans="1:48" x14ac:dyDescent="0.3">
      <c r="A44" t="s">
        <v>67</v>
      </c>
      <c r="B44" t="s">
        <v>48</v>
      </c>
      <c r="C44" t="s">
        <v>49</v>
      </c>
      <c r="D44" t="s">
        <v>93</v>
      </c>
      <c r="E44" s="8">
        <v>12308</v>
      </c>
      <c r="F44" s="8">
        <v>2448</v>
      </c>
      <c r="G44" s="9">
        <v>0.198895027624309</v>
      </c>
      <c r="H44" s="10">
        <v>8.75</v>
      </c>
      <c r="I44" s="10">
        <v>17.6886548372234</v>
      </c>
      <c r="J44" s="10">
        <v>794</v>
      </c>
      <c r="K44" s="11">
        <v>550</v>
      </c>
      <c r="L44" s="11">
        <v>570</v>
      </c>
      <c r="M44" s="11">
        <v>740</v>
      </c>
      <c r="N44" s="11">
        <v>952</v>
      </c>
      <c r="O44" s="11">
        <v>1134</v>
      </c>
      <c r="P44" s="11">
        <v>63600</v>
      </c>
      <c r="Q44" s="11">
        <v>19080</v>
      </c>
      <c r="R44" s="11">
        <v>25022.811738705299</v>
      </c>
      <c r="S44" s="11">
        <v>625.57029346763204</v>
      </c>
      <c r="T44" s="11">
        <v>477</v>
      </c>
      <c r="U44" s="11">
        <v>455</v>
      </c>
      <c r="V44" s="11">
        <v>919.81005153561796</v>
      </c>
      <c r="W44" s="11">
        <v>238.2</v>
      </c>
      <c r="X44" s="11">
        <v>22000</v>
      </c>
      <c r="Y44" s="11">
        <v>22800</v>
      </c>
      <c r="Z44" s="11">
        <v>29600</v>
      </c>
      <c r="AA44" s="11">
        <v>38080</v>
      </c>
      <c r="AB44" s="11">
        <v>45360</v>
      </c>
      <c r="AC44" s="10">
        <v>10.5769230769231</v>
      </c>
      <c r="AD44" s="10">
        <v>10.961538461538501</v>
      </c>
      <c r="AE44" s="10">
        <v>14.2307692307692</v>
      </c>
      <c r="AF44" s="10">
        <v>18.307692307692299</v>
      </c>
      <c r="AG44" s="10">
        <v>21.807692307692299</v>
      </c>
      <c r="AH44" s="12">
        <v>48.3516483516484</v>
      </c>
      <c r="AI44" s="12">
        <v>50.109890109890102</v>
      </c>
      <c r="AJ44" s="12">
        <v>65.054945054945094</v>
      </c>
      <c r="AK44" s="12">
        <v>83.692307692307693</v>
      </c>
      <c r="AL44" s="12">
        <v>99.692307692307693</v>
      </c>
      <c r="AM44" s="13">
        <v>1.20879120879121</v>
      </c>
      <c r="AN44" s="13">
        <v>1.2527472527472501</v>
      </c>
      <c r="AO44" s="13">
        <v>1.6263736263736299</v>
      </c>
      <c r="AP44" s="13">
        <v>2.0923076923076902</v>
      </c>
      <c r="AQ44" s="13">
        <v>2.4923076923076901</v>
      </c>
      <c r="AR44" s="12">
        <v>23.917981721629499</v>
      </c>
      <c r="AS44" s="12">
        <v>24.7877265115069</v>
      </c>
      <c r="AT44" s="12">
        <v>32.180557225465101</v>
      </c>
      <c r="AU44" s="12">
        <v>41.3998519981659</v>
      </c>
      <c r="AV44" s="12">
        <v>49.314529586050597</v>
      </c>
    </row>
    <row r="45" spans="1:48" x14ac:dyDescent="0.3">
      <c r="A45" t="s">
        <v>67</v>
      </c>
      <c r="B45" t="s">
        <v>48</v>
      </c>
      <c r="C45" t="s">
        <v>49</v>
      </c>
      <c r="D45" t="s">
        <v>94</v>
      </c>
      <c r="E45" s="8">
        <v>11034</v>
      </c>
      <c r="F45" s="8">
        <v>2266</v>
      </c>
      <c r="G45" s="9">
        <v>0.20536523472901899</v>
      </c>
      <c r="H45" s="10">
        <v>8.75</v>
      </c>
      <c r="I45" s="10">
        <v>14.2599134723443</v>
      </c>
      <c r="J45" s="10">
        <v>794</v>
      </c>
      <c r="K45" s="11">
        <v>544</v>
      </c>
      <c r="L45" s="11">
        <v>547</v>
      </c>
      <c r="M45" s="11">
        <v>685</v>
      </c>
      <c r="N45" s="11">
        <v>925</v>
      </c>
      <c r="O45" s="11">
        <v>929</v>
      </c>
      <c r="P45" s="11">
        <v>55100</v>
      </c>
      <c r="Q45" s="11">
        <v>16530</v>
      </c>
      <c r="R45" s="11">
        <v>27724.4005476237</v>
      </c>
      <c r="S45" s="11">
        <v>693.11001369059295</v>
      </c>
      <c r="T45" s="11">
        <v>413.25</v>
      </c>
      <c r="U45" s="11">
        <v>455</v>
      </c>
      <c r="V45" s="11">
        <v>741.51550056190501</v>
      </c>
      <c r="W45" s="11">
        <v>238.2</v>
      </c>
      <c r="X45" s="11">
        <v>21760</v>
      </c>
      <c r="Y45" s="11">
        <v>21880</v>
      </c>
      <c r="Z45" s="11">
        <v>27400</v>
      </c>
      <c r="AA45" s="11">
        <v>37000</v>
      </c>
      <c r="AB45" s="11">
        <v>37160</v>
      </c>
      <c r="AC45" s="10">
        <v>10.461538461538501</v>
      </c>
      <c r="AD45" s="10">
        <v>10.5192307692308</v>
      </c>
      <c r="AE45" s="10">
        <v>13.1730769230769</v>
      </c>
      <c r="AF45" s="10">
        <v>17.788461538461501</v>
      </c>
      <c r="AG45" s="10">
        <v>17.865384615384599</v>
      </c>
      <c r="AH45" s="12">
        <v>47.824175824175803</v>
      </c>
      <c r="AI45" s="12">
        <v>48.087912087912102</v>
      </c>
      <c r="AJ45" s="12">
        <v>60.219780219780198</v>
      </c>
      <c r="AK45" s="12">
        <v>81.3186813186813</v>
      </c>
      <c r="AL45" s="12">
        <v>81.670329670329707</v>
      </c>
      <c r="AM45" s="13">
        <v>1.1956043956044</v>
      </c>
      <c r="AN45" s="13">
        <v>1.2021978021977999</v>
      </c>
      <c r="AO45" s="13">
        <v>1.5054945054945099</v>
      </c>
      <c r="AP45" s="13">
        <v>2.0329670329670302</v>
      </c>
      <c r="AQ45" s="13">
        <v>2.0417582417582398</v>
      </c>
      <c r="AR45" s="12">
        <v>29.345306987528499</v>
      </c>
      <c r="AS45" s="12">
        <v>29.507137724592098</v>
      </c>
      <c r="AT45" s="12">
        <v>36.951351629516601</v>
      </c>
      <c r="AU45" s="12">
        <v>49.897810594602802</v>
      </c>
      <c r="AV45" s="12">
        <v>50.1135849106875</v>
      </c>
    </row>
    <row r="46" spans="1:48" x14ac:dyDescent="0.3">
      <c r="A46" t="s">
        <v>67</v>
      </c>
      <c r="B46" t="s">
        <v>48</v>
      </c>
      <c r="C46" t="s">
        <v>49</v>
      </c>
      <c r="D46" t="s">
        <v>95</v>
      </c>
      <c r="E46" s="8">
        <v>25216</v>
      </c>
      <c r="F46" s="8">
        <v>7687</v>
      </c>
      <c r="G46" s="9">
        <v>0.30484612944162398</v>
      </c>
      <c r="H46" s="10">
        <v>8.75</v>
      </c>
      <c r="I46" s="10">
        <v>11.774350245648799</v>
      </c>
      <c r="J46" s="10">
        <v>794</v>
      </c>
      <c r="K46" s="11">
        <v>446</v>
      </c>
      <c r="L46" s="11">
        <v>553</v>
      </c>
      <c r="M46" s="11">
        <v>676</v>
      </c>
      <c r="N46" s="11">
        <v>901</v>
      </c>
      <c r="O46" s="11">
        <v>1003</v>
      </c>
      <c r="P46" s="11">
        <v>53900</v>
      </c>
      <c r="Q46" s="11">
        <v>16170</v>
      </c>
      <c r="R46" s="11">
        <v>26678.061134363401</v>
      </c>
      <c r="S46" s="11">
        <v>666.95152835908505</v>
      </c>
      <c r="T46" s="11">
        <v>404.25</v>
      </c>
      <c r="U46" s="11">
        <v>455</v>
      </c>
      <c r="V46" s="11">
        <v>612.26621277373795</v>
      </c>
      <c r="W46" s="11">
        <v>238.2</v>
      </c>
      <c r="X46" s="11">
        <v>17840</v>
      </c>
      <c r="Y46" s="11">
        <v>22120</v>
      </c>
      <c r="Z46" s="11">
        <v>27040</v>
      </c>
      <c r="AA46" s="11">
        <v>36040</v>
      </c>
      <c r="AB46" s="11">
        <v>40120</v>
      </c>
      <c r="AC46" s="10">
        <v>8.5769230769230802</v>
      </c>
      <c r="AD46" s="10">
        <v>10.634615384615399</v>
      </c>
      <c r="AE46" s="10">
        <v>13</v>
      </c>
      <c r="AF46" s="10">
        <v>17.326923076923102</v>
      </c>
      <c r="AG46" s="10">
        <v>19.288461538461501</v>
      </c>
      <c r="AH46" s="12">
        <v>39.208791208791197</v>
      </c>
      <c r="AI46" s="12">
        <v>48.615384615384599</v>
      </c>
      <c r="AJ46" s="12">
        <v>59.428571428571402</v>
      </c>
      <c r="AK46" s="12">
        <v>79.208791208791197</v>
      </c>
      <c r="AL46" s="12">
        <v>88.175824175824204</v>
      </c>
      <c r="AM46" s="13">
        <v>0.98021978021977996</v>
      </c>
      <c r="AN46" s="13">
        <v>1.2153846153846199</v>
      </c>
      <c r="AO46" s="13">
        <v>1.48571428571429</v>
      </c>
      <c r="AP46" s="13">
        <v>1.9802197802197801</v>
      </c>
      <c r="AQ46" s="13">
        <v>2.2043956043956001</v>
      </c>
      <c r="AR46" s="12">
        <v>29.1376522626976</v>
      </c>
      <c r="AS46" s="12">
        <v>36.128075563389601</v>
      </c>
      <c r="AT46" s="12">
        <v>44.163795806241197</v>
      </c>
      <c r="AU46" s="12">
        <v>58.863284055359898</v>
      </c>
      <c r="AV46" s="12">
        <v>65.527052061627103</v>
      </c>
    </row>
    <row r="47" spans="1:48" x14ac:dyDescent="0.3">
      <c r="A47" t="s">
        <v>67</v>
      </c>
      <c r="B47" t="s">
        <v>48</v>
      </c>
      <c r="C47" t="s">
        <v>49</v>
      </c>
      <c r="D47" t="s">
        <v>96</v>
      </c>
      <c r="E47" s="8">
        <v>10916</v>
      </c>
      <c r="F47" s="8">
        <v>2617</v>
      </c>
      <c r="G47" s="9">
        <v>0.23973983144008801</v>
      </c>
      <c r="H47" s="10">
        <v>8.75</v>
      </c>
      <c r="I47" s="10">
        <v>12.842908987999101</v>
      </c>
      <c r="J47" s="10">
        <v>794</v>
      </c>
      <c r="K47" s="11">
        <v>499</v>
      </c>
      <c r="L47" s="11">
        <v>587</v>
      </c>
      <c r="M47" s="11">
        <v>734</v>
      </c>
      <c r="N47" s="11">
        <v>965</v>
      </c>
      <c r="O47" s="11">
        <v>1223</v>
      </c>
      <c r="P47" s="11">
        <v>60800</v>
      </c>
      <c r="Q47" s="11">
        <v>18240</v>
      </c>
      <c r="R47" s="11">
        <v>30073.786786622299</v>
      </c>
      <c r="S47" s="11">
        <v>751.84466966555794</v>
      </c>
      <c r="T47" s="11">
        <v>456</v>
      </c>
      <c r="U47" s="11">
        <v>455</v>
      </c>
      <c r="V47" s="11">
        <v>667.83126737595103</v>
      </c>
      <c r="W47" s="11">
        <v>238.2</v>
      </c>
      <c r="X47" s="11">
        <v>19960</v>
      </c>
      <c r="Y47" s="11">
        <v>23480</v>
      </c>
      <c r="Z47" s="11">
        <v>29360</v>
      </c>
      <c r="AA47" s="11">
        <v>38600</v>
      </c>
      <c r="AB47" s="11">
        <v>48920</v>
      </c>
      <c r="AC47" s="10">
        <v>9.5961538461538503</v>
      </c>
      <c r="AD47" s="10">
        <v>11.288461538461499</v>
      </c>
      <c r="AE47" s="10">
        <v>14.115384615384601</v>
      </c>
      <c r="AF47" s="10">
        <v>18.557692307692299</v>
      </c>
      <c r="AG47" s="10">
        <v>23.519230769230798</v>
      </c>
      <c r="AH47" s="12">
        <v>43.868131868131897</v>
      </c>
      <c r="AI47" s="12">
        <v>51.604395604395599</v>
      </c>
      <c r="AJ47" s="12">
        <v>64.527472527472497</v>
      </c>
      <c r="AK47" s="12">
        <v>84.835164835164804</v>
      </c>
      <c r="AL47" s="12">
        <v>107.516483516484</v>
      </c>
      <c r="AM47" s="13">
        <v>1.0967032967032999</v>
      </c>
      <c r="AN47" s="13">
        <v>1.29010989010989</v>
      </c>
      <c r="AO47" s="13">
        <v>1.6131868131868099</v>
      </c>
      <c r="AP47" s="13">
        <v>2.12087912087912</v>
      </c>
      <c r="AQ47" s="13">
        <v>2.6879120879120899</v>
      </c>
      <c r="AR47" s="12">
        <v>29.887788989615601</v>
      </c>
      <c r="AS47" s="12">
        <v>35.158581436682098</v>
      </c>
      <c r="AT47" s="12">
        <v>43.9632006380318</v>
      </c>
      <c r="AU47" s="12">
        <v>57.799030811581297</v>
      </c>
      <c r="AV47" s="12">
        <v>73.252035940480795</v>
      </c>
    </row>
    <row r="48" spans="1:48" x14ac:dyDescent="0.3">
      <c r="A48" t="s">
        <v>67</v>
      </c>
      <c r="B48" t="s">
        <v>48</v>
      </c>
      <c r="C48" t="s">
        <v>49</v>
      </c>
      <c r="D48" t="s">
        <v>97</v>
      </c>
      <c r="E48" s="8">
        <v>10501</v>
      </c>
      <c r="F48" s="8">
        <v>2778</v>
      </c>
      <c r="G48" s="9">
        <v>0.26454623369202901</v>
      </c>
      <c r="H48" s="10">
        <v>8.75</v>
      </c>
      <c r="I48" s="10">
        <v>12.6534933751489</v>
      </c>
      <c r="J48" s="10">
        <v>794</v>
      </c>
      <c r="K48" s="11">
        <v>510</v>
      </c>
      <c r="L48" s="11">
        <v>513</v>
      </c>
      <c r="M48" s="11">
        <v>676</v>
      </c>
      <c r="N48" s="11">
        <v>841</v>
      </c>
      <c r="O48" s="11">
        <v>936</v>
      </c>
      <c r="P48" s="11">
        <v>43000</v>
      </c>
      <c r="Q48" s="11">
        <v>12900</v>
      </c>
      <c r="R48" s="11">
        <v>18865.941157833</v>
      </c>
      <c r="S48" s="11">
        <v>471.64852894582401</v>
      </c>
      <c r="T48" s="11">
        <v>322.5</v>
      </c>
      <c r="U48" s="11">
        <v>455</v>
      </c>
      <c r="V48" s="11">
        <v>657.98165550774502</v>
      </c>
      <c r="W48" s="11">
        <v>238.2</v>
      </c>
      <c r="X48" s="11">
        <v>20400</v>
      </c>
      <c r="Y48" s="11">
        <v>20520</v>
      </c>
      <c r="Z48" s="11">
        <v>27040</v>
      </c>
      <c r="AA48" s="11">
        <v>33640</v>
      </c>
      <c r="AB48" s="11">
        <v>37440</v>
      </c>
      <c r="AC48" s="10">
        <v>9.8076923076923102</v>
      </c>
      <c r="AD48" s="10">
        <v>9.8653846153846203</v>
      </c>
      <c r="AE48" s="10">
        <v>13</v>
      </c>
      <c r="AF48" s="10">
        <v>16.173076923076898</v>
      </c>
      <c r="AG48" s="10">
        <v>18</v>
      </c>
      <c r="AH48" s="12">
        <v>44.835164835164797</v>
      </c>
      <c r="AI48" s="12">
        <v>45.098901098901102</v>
      </c>
      <c r="AJ48" s="12">
        <v>59.428571428571402</v>
      </c>
      <c r="AK48" s="12">
        <v>73.934065934065899</v>
      </c>
      <c r="AL48" s="12">
        <v>82.285714285714306</v>
      </c>
      <c r="AM48" s="13">
        <v>1.12087912087912</v>
      </c>
      <c r="AN48" s="13">
        <v>1.1274725274725299</v>
      </c>
      <c r="AO48" s="13">
        <v>1.48571428571429</v>
      </c>
      <c r="AP48" s="13">
        <v>1.84835164835165</v>
      </c>
      <c r="AQ48" s="13">
        <v>2.05714285714286</v>
      </c>
      <c r="AR48" s="12">
        <v>31.003903876709</v>
      </c>
      <c r="AS48" s="12">
        <v>31.186279781866201</v>
      </c>
      <c r="AT48" s="12">
        <v>41.0953706287359</v>
      </c>
      <c r="AU48" s="12">
        <v>51.126045412377103</v>
      </c>
      <c r="AV48" s="12">
        <v>56.901282409018997</v>
      </c>
    </row>
    <row r="49" spans="1:48" x14ac:dyDescent="0.3">
      <c r="A49" t="s">
        <v>67</v>
      </c>
      <c r="B49" t="s">
        <v>48</v>
      </c>
      <c r="C49" t="s">
        <v>49</v>
      </c>
      <c r="D49" t="s">
        <v>98</v>
      </c>
      <c r="E49" s="8">
        <v>39466</v>
      </c>
      <c r="F49" s="8">
        <v>17062</v>
      </c>
      <c r="G49" s="9">
        <v>0.43232149191709301</v>
      </c>
      <c r="H49" s="10">
        <v>8.75</v>
      </c>
      <c r="I49" s="10">
        <v>13.979039217476799</v>
      </c>
      <c r="J49" s="10">
        <v>794</v>
      </c>
      <c r="K49" s="11">
        <v>711</v>
      </c>
      <c r="L49" s="11">
        <v>715</v>
      </c>
      <c r="M49" s="11">
        <v>861</v>
      </c>
      <c r="N49" s="11">
        <v>1164</v>
      </c>
      <c r="O49" s="11">
        <v>1491</v>
      </c>
      <c r="P49" s="11">
        <v>76200</v>
      </c>
      <c r="Q49" s="11">
        <v>22860</v>
      </c>
      <c r="R49" s="11">
        <v>29990.613584979499</v>
      </c>
      <c r="S49" s="11">
        <v>749.76533962448696</v>
      </c>
      <c r="T49" s="11">
        <v>571.5</v>
      </c>
      <c r="U49" s="11">
        <v>455</v>
      </c>
      <c r="V49" s="11">
        <v>726.91003930879594</v>
      </c>
      <c r="W49" s="11">
        <v>238.2</v>
      </c>
      <c r="X49" s="11">
        <v>28440</v>
      </c>
      <c r="Y49" s="11">
        <v>28600</v>
      </c>
      <c r="Z49" s="11">
        <v>34440</v>
      </c>
      <c r="AA49" s="11">
        <v>46560</v>
      </c>
      <c r="AB49" s="11">
        <v>59640</v>
      </c>
      <c r="AC49" s="10">
        <v>13.6730769230769</v>
      </c>
      <c r="AD49" s="10">
        <v>13.75</v>
      </c>
      <c r="AE49" s="10">
        <v>16.557692307692299</v>
      </c>
      <c r="AF49" s="10">
        <v>22.384615384615401</v>
      </c>
      <c r="AG49" s="10">
        <v>28.673076923076898</v>
      </c>
      <c r="AH49" s="12">
        <v>62.505494505494497</v>
      </c>
      <c r="AI49" s="12">
        <v>62.857142857142897</v>
      </c>
      <c r="AJ49" s="12">
        <v>75.692307692307693</v>
      </c>
      <c r="AK49" s="12">
        <v>102.32967032966999</v>
      </c>
      <c r="AL49" s="12">
        <v>131.07692307692301</v>
      </c>
      <c r="AM49" s="13">
        <v>1.56263736263736</v>
      </c>
      <c r="AN49" s="13">
        <v>1.5714285714285701</v>
      </c>
      <c r="AO49" s="13">
        <v>1.89230769230769</v>
      </c>
      <c r="AP49" s="13">
        <v>2.5582417582417598</v>
      </c>
      <c r="AQ49" s="13">
        <v>3.2769230769230799</v>
      </c>
      <c r="AR49" s="12">
        <v>39.1245112353146</v>
      </c>
      <c r="AS49" s="12">
        <v>39.344621003164498</v>
      </c>
      <c r="AT49" s="12">
        <v>47.378627529684799</v>
      </c>
      <c r="AU49" s="12">
        <v>64.051942444312601</v>
      </c>
      <c r="AV49" s="12">
        <v>82.045915966039601</v>
      </c>
    </row>
    <row r="50" spans="1:48" x14ac:dyDescent="0.3">
      <c r="A50" t="s">
        <v>67</v>
      </c>
      <c r="B50" t="s">
        <v>48</v>
      </c>
      <c r="C50" t="s">
        <v>49</v>
      </c>
      <c r="D50" t="s">
        <v>99</v>
      </c>
      <c r="E50" s="8">
        <v>5718</v>
      </c>
      <c r="F50" s="8">
        <v>1219</v>
      </c>
      <c r="G50" s="9">
        <v>0.21318642882126601</v>
      </c>
      <c r="H50" s="10">
        <v>8.75</v>
      </c>
      <c r="I50" s="10">
        <v>11.3425510783739</v>
      </c>
      <c r="J50" s="10">
        <v>794</v>
      </c>
      <c r="K50" s="11">
        <v>546</v>
      </c>
      <c r="L50" s="11">
        <v>550</v>
      </c>
      <c r="M50" s="11">
        <v>676</v>
      </c>
      <c r="N50" s="11">
        <v>841</v>
      </c>
      <c r="O50" s="11">
        <v>917</v>
      </c>
      <c r="P50" s="11">
        <v>51000</v>
      </c>
      <c r="Q50" s="11">
        <v>15300</v>
      </c>
      <c r="R50" s="11">
        <v>24118.1748171328</v>
      </c>
      <c r="S50" s="11">
        <v>602.95437042831998</v>
      </c>
      <c r="T50" s="11">
        <v>382.5</v>
      </c>
      <c r="U50" s="11">
        <v>455</v>
      </c>
      <c r="V50" s="11">
        <v>589.81265607544503</v>
      </c>
      <c r="W50" s="11">
        <v>238.2</v>
      </c>
      <c r="X50" s="11">
        <v>21840</v>
      </c>
      <c r="Y50" s="11">
        <v>22000</v>
      </c>
      <c r="Z50" s="11">
        <v>27040</v>
      </c>
      <c r="AA50" s="11">
        <v>33640</v>
      </c>
      <c r="AB50" s="11">
        <v>36680</v>
      </c>
      <c r="AC50" s="10">
        <v>10.5</v>
      </c>
      <c r="AD50" s="10">
        <v>10.5769230769231</v>
      </c>
      <c r="AE50" s="10">
        <v>13</v>
      </c>
      <c r="AF50" s="10">
        <v>16.173076923076898</v>
      </c>
      <c r="AG50" s="10">
        <v>17.634615384615401</v>
      </c>
      <c r="AH50" s="12">
        <v>48</v>
      </c>
      <c r="AI50" s="12">
        <v>48.3516483516484</v>
      </c>
      <c r="AJ50" s="12">
        <v>59.428571428571402</v>
      </c>
      <c r="AK50" s="12">
        <v>73.934065934065899</v>
      </c>
      <c r="AL50" s="12">
        <v>80.615384615384599</v>
      </c>
      <c r="AM50" s="13">
        <v>1.2</v>
      </c>
      <c r="AN50" s="13">
        <v>1.20879120879121</v>
      </c>
      <c r="AO50" s="13">
        <v>1.48571428571429</v>
      </c>
      <c r="AP50" s="13">
        <v>1.84835164835165</v>
      </c>
      <c r="AQ50" s="13">
        <v>2.0153846153846202</v>
      </c>
      <c r="AR50" s="12">
        <v>37.028706954715403</v>
      </c>
      <c r="AS50" s="12">
        <v>37.299979533138199</v>
      </c>
      <c r="AT50" s="12">
        <v>45.845065753457099</v>
      </c>
      <c r="AU50" s="12">
        <v>57.035059613398602</v>
      </c>
      <c r="AV50" s="12">
        <v>62.189238603432301</v>
      </c>
    </row>
    <row r="51" spans="1:48" x14ac:dyDescent="0.3">
      <c r="A51" t="s">
        <v>67</v>
      </c>
      <c r="B51" t="s">
        <v>48</v>
      </c>
      <c r="C51" t="s">
        <v>49</v>
      </c>
      <c r="D51" t="s">
        <v>100</v>
      </c>
      <c r="E51" s="8">
        <v>7185</v>
      </c>
      <c r="F51" s="8">
        <v>1202</v>
      </c>
      <c r="G51" s="9">
        <v>0.16729297146833699</v>
      </c>
      <c r="H51" s="10">
        <v>8.75</v>
      </c>
      <c r="I51" s="10">
        <v>9.4989491712970509</v>
      </c>
      <c r="J51" s="10">
        <v>794</v>
      </c>
      <c r="K51" s="11">
        <v>635</v>
      </c>
      <c r="L51" s="11">
        <v>653</v>
      </c>
      <c r="M51" s="11">
        <v>744</v>
      </c>
      <c r="N51" s="11">
        <v>1019</v>
      </c>
      <c r="O51" s="11">
        <v>1023</v>
      </c>
      <c r="P51" s="11">
        <v>64300</v>
      </c>
      <c r="Q51" s="11">
        <v>19290</v>
      </c>
      <c r="R51" s="11">
        <v>30201.113663211399</v>
      </c>
      <c r="S51" s="11">
        <v>755.02784158028601</v>
      </c>
      <c r="T51" s="11">
        <v>482.25</v>
      </c>
      <c r="U51" s="11">
        <v>455</v>
      </c>
      <c r="V51" s="11">
        <v>493.94535690744698</v>
      </c>
      <c r="W51" s="11">
        <v>238.2</v>
      </c>
      <c r="X51" s="11">
        <v>25400</v>
      </c>
      <c r="Y51" s="11">
        <v>26120</v>
      </c>
      <c r="Z51" s="11">
        <v>29760</v>
      </c>
      <c r="AA51" s="11">
        <v>40760</v>
      </c>
      <c r="AB51" s="11">
        <v>40920</v>
      </c>
      <c r="AC51" s="10">
        <v>12.211538461538501</v>
      </c>
      <c r="AD51" s="10">
        <v>12.557692307692299</v>
      </c>
      <c r="AE51" s="10">
        <v>14.307692307692299</v>
      </c>
      <c r="AF51" s="10">
        <v>19.596153846153801</v>
      </c>
      <c r="AG51" s="10">
        <v>19.673076923076898</v>
      </c>
      <c r="AH51" s="12">
        <v>55.824175824175803</v>
      </c>
      <c r="AI51" s="12">
        <v>57.406593406593402</v>
      </c>
      <c r="AJ51" s="12">
        <v>65.406593406593402</v>
      </c>
      <c r="AK51" s="12">
        <v>89.582417582417605</v>
      </c>
      <c r="AL51" s="12">
        <v>89.934065934065899</v>
      </c>
      <c r="AM51" s="13">
        <v>1.3956043956044</v>
      </c>
      <c r="AN51" s="13">
        <v>1.4351648351648401</v>
      </c>
      <c r="AO51" s="13">
        <v>1.63516483516484</v>
      </c>
      <c r="AP51" s="13">
        <v>2.23956043956044</v>
      </c>
      <c r="AQ51" s="13">
        <v>2.2483516483516501</v>
      </c>
      <c r="AR51" s="12">
        <v>51.4226920949868</v>
      </c>
      <c r="AS51" s="12">
        <v>52.880343209490398</v>
      </c>
      <c r="AT51" s="12">
        <v>60.249579399480602</v>
      </c>
      <c r="AU51" s="12">
        <v>82.519249204396203</v>
      </c>
      <c r="AV51" s="12">
        <v>82.843171674285898</v>
      </c>
    </row>
    <row r="52" spans="1:48" x14ac:dyDescent="0.3">
      <c r="A52" t="s">
        <v>67</v>
      </c>
      <c r="B52" t="s">
        <v>48</v>
      </c>
      <c r="C52" t="s">
        <v>49</v>
      </c>
      <c r="D52" t="s">
        <v>101</v>
      </c>
      <c r="E52" s="8">
        <v>10069</v>
      </c>
      <c r="F52" s="8">
        <v>2071</v>
      </c>
      <c r="G52" s="9">
        <v>0.20568080246300499</v>
      </c>
      <c r="H52" s="10">
        <v>8.75</v>
      </c>
      <c r="I52" s="10">
        <v>9.0625606230342299</v>
      </c>
      <c r="J52" s="10">
        <v>794</v>
      </c>
      <c r="K52" s="11">
        <v>510</v>
      </c>
      <c r="L52" s="11">
        <v>513</v>
      </c>
      <c r="M52" s="11">
        <v>676</v>
      </c>
      <c r="N52" s="11">
        <v>918</v>
      </c>
      <c r="O52" s="11">
        <v>980</v>
      </c>
      <c r="P52" s="11">
        <v>52500</v>
      </c>
      <c r="Q52" s="11">
        <v>15750</v>
      </c>
      <c r="R52" s="11">
        <v>20908.305331507901</v>
      </c>
      <c r="S52" s="11">
        <v>522.70763328769794</v>
      </c>
      <c r="T52" s="11">
        <v>393.75</v>
      </c>
      <c r="U52" s="11">
        <v>455</v>
      </c>
      <c r="V52" s="11">
        <v>471.25315239778001</v>
      </c>
      <c r="W52" s="11">
        <v>238.2</v>
      </c>
      <c r="X52" s="11">
        <v>20400</v>
      </c>
      <c r="Y52" s="11">
        <v>20520</v>
      </c>
      <c r="Z52" s="11">
        <v>27040</v>
      </c>
      <c r="AA52" s="11">
        <v>36720</v>
      </c>
      <c r="AB52" s="11">
        <v>39200</v>
      </c>
      <c r="AC52" s="10">
        <v>9.8076923076923102</v>
      </c>
      <c r="AD52" s="10">
        <v>9.8653846153846203</v>
      </c>
      <c r="AE52" s="10">
        <v>13</v>
      </c>
      <c r="AF52" s="10">
        <v>17.653846153846199</v>
      </c>
      <c r="AG52" s="10">
        <v>18.846153846153801</v>
      </c>
      <c r="AH52" s="12">
        <v>44.835164835164797</v>
      </c>
      <c r="AI52" s="12">
        <v>45.098901098901102</v>
      </c>
      <c r="AJ52" s="12">
        <v>59.428571428571402</v>
      </c>
      <c r="AK52" s="12">
        <v>80.703296703296701</v>
      </c>
      <c r="AL52" s="12">
        <v>86.153846153846203</v>
      </c>
      <c r="AM52" s="13">
        <v>1.12087912087912</v>
      </c>
      <c r="AN52" s="13">
        <v>1.1274725274725299</v>
      </c>
      <c r="AO52" s="13">
        <v>1.48571428571429</v>
      </c>
      <c r="AP52" s="13">
        <v>2.0175824175824202</v>
      </c>
      <c r="AQ52" s="13">
        <v>2.1538461538461502</v>
      </c>
      <c r="AR52" s="12">
        <v>43.288835090445303</v>
      </c>
      <c r="AS52" s="12">
        <v>43.543475296859697</v>
      </c>
      <c r="AT52" s="12">
        <v>57.378926512041303</v>
      </c>
      <c r="AU52" s="12">
        <v>77.919903162801603</v>
      </c>
      <c r="AV52" s="12">
        <v>83.182467428698899</v>
      </c>
    </row>
    <row r="53" spans="1:48" x14ac:dyDescent="0.3">
      <c r="A53" t="s">
        <v>67</v>
      </c>
      <c r="B53" t="s">
        <v>48</v>
      </c>
      <c r="C53" t="s">
        <v>49</v>
      </c>
      <c r="D53" t="s">
        <v>102</v>
      </c>
      <c r="E53" s="8">
        <v>17193</v>
      </c>
      <c r="F53" s="8">
        <v>5191</v>
      </c>
      <c r="G53" s="9">
        <v>0.30192520211714102</v>
      </c>
      <c r="H53" s="10">
        <v>8.75</v>
      </c>
      <c r="I53" s="10">
        <v>10.8415664147316</v>
      </c>
      <c r="J53" s="10">
        <v>794</v>
      </c>
      <c r="K53" s="11">
        <v>550</v>
      </c>
      <c r="L53" s="11">
        <v>570</v>
      </c>
      <c r="M53" s="11">
        <v>740</v>
      </c>
      <c r="N53" s="11">
        <v>952</v>
      </c>
      <c r="O53" s="11">
        <v>1134</v>
      </c>
      <c r="P53" s="11">
        <v>63600</v>
      </c>
      <c r="Q53" s="11">
        <v>19080</v>
      </c>
      <c r="R53" s="11">
        <v>26052.721877567001</v>
      </c>
      <c r="S53" s="11">
        <v>651.31804693917502</v>
      </c>
      <c r="T53" s="11">
        <v>477</v>
      </c>
      <c r="U53" s="11">
        <v>455</v>
      </c>
      <c r="V53" s="11">
        <v>563.76145356604502</v>
      </c>
      <c r="W53" s="11">
        <v>238.2</v>
      </c>
      <c r="X53" s="11">
        <v>22000</v>
      </c>
      <c r="Y53" s="11">
        <v>22800</v>
      </c>
      <c r="Z53" s="11">
        <v>29600</v>
      </c>
      <c r="AA53" s="11">
        <v>38080</v>
      </c>
      <c r="AB53" s="11">
        <v>45360</v>
      </c>
      <c r="AC53" s="10">
        <v>10.5769230769231</v>
      </c>
      <c r="AD53" s="10">
        <v>10.961538461538501</v>
      </c>
      <c r="AE53" s="10">
        <v>14.2307692307692</v>
      </c>
      <c r="AF53" s="10">
        <v>18.307692307692299</v>
      </c>
      <c r="AG53" s="10">
        <v>21.807692307692299</v>
      </c>
      <c r="AH53" s="12">
        <v>48.3516483516484</v>
      </c>
      <c r="AI53" s="12">
        <v>50.109890109890102</v>
      </c>
      <c r="AJ53" s="12">
        <v>65.054945054945094</v>
      </c>
      <c r="AK53" s="12">
        <v>83.692307692307693</v>
      </c>
      <c r="AL53" s="12">
        <v>99.692307692307693</v>
      </c>
      <c r="AM53" s="13">
        <v>1.20879120879121</v>
      </c>
      <c r="AN53" s="13">
        <v>1.2527472527472501</v>
      </c>
      <c r="AO53" s="13">
        <v>1.6263736263736299</v>
      </c>
      <c r="AP53" s="13">
        <v>2.0923076923076902</v>
      </c>
      <c r="AQ53" s="13">
        <v>2.4923076923076901</v>
      </c>
      <c r="AR53" s="12">
        <v>39.0235974113521</v>
      </c>
      <c r="AS53" s="12">
        <v>40.4426373172194</v>
      </c>
      <c r="AT53" s="12">
        <v>52.504476517091902</v>
      </c>
      <c r="AU53" s="12">
        <v>67.546299519285796</v>
      </c>
      <c r="AV53" s="12">
        <v>80.459562662678707</v>
      </c>
    </row>
    <row r="54" spans="1:48" x14ac:dyDescent="0.3">
      <c r="A54" t="s">
        <v>67</v>
      </c>
      <c r="B54" t="s">
        <v>48</v>
      </c>
      <c r="C54" t="s">
        <v>49</v>
      </c>
      <c r="D54" t="s">
        <v>103</v>
      </c>
      <c r="E54" s="8">
        <v>3174</v>
      </c>
      <c r="F54" s="8">
        <v>619</v>
      </c>
      <c r="G54" s="9">
        <v>0.195022054190296</v>
      </c>
      <c r="H54" s="10">
        <v>8.75</v>
      </c>
      <c r="I54" s="10">
        <v>10.7916727511072</v>
      </c>
      <c r="J54" s="10">
        <v>794</v>
      </c>
      <c r="K54" s="11">
        <v>560</v>
      </c>
      <c r="L54" s="11">
        <v>563</v>
      </c>
      <c r="M54" s="11">
        <v>676</v>
      </c>
      <c r="N54" s="11">
        <v>967</v>
      </c>
      <c r="O54" s="11">
        <v>1170</v>
      </c>
      <c r="P54" s="11">
        <v>51600</v>
      </c>
      <c r="Q54" s="11">
        <v>15480</v>
      </c>
      <c r="R54" s="11">
        <v>31545.233674946201</v>
      </c>
      <c r="S54" s="11">
        <v>788.63084187365496</v>
      </c>
      <c r="T54" s="11">
        <v>387</v>
      </c>
      <c r="U54" s="11">
        <v>455</v>
      </c>
      <c r="V54" s="11">
        <v>561.16698305757302</v>
      </c>
      <c r="W54" s="11">
        <v>238.2</v>
      </c>
      <c r="X54" s="11">
        <v>22400</v>
      </c>
      <c r="Y54" s="11">
        <v>22520</v>
      </c>
      <c r="Z54" s="11">
        <v>27040</v>
      </c>
      <c r="AA54" s="11">
        <v>38680</v>
      </c>
      <c r="AB54" s="11">
        <v>46800</v>
      </c>
      <c r="AC54" s="10">
        <v>10.7692307692308</v>
      </c>
      <c r="AD54" s="10">
        <v>10.8269230769231</v>
      </c>
      <c r="AE54" s="10">
        <v>13</v>
      </c>
      <c r="AF54" s="10">
        <v>18.596153846153801</v>
      </c>
      <c r="AG54" s="10">
        <v>22.5</v>
      </c>
      <c r="AH54" s="12">
        <v>49.230769230769198</v>
      </c>
      <c r="AI54" s="12">
        <v>49.494505494505503</v>
      </c>
      <c r="AJ54" s="12">
        <v>59.428571428571402</v>
      </c>
      <c r="AK54" s="12">
        <v>85.010989010988993</v>
      </c>
      <c r="AL54" s="12">
        <v>102.857142857143</v>
      </c>
      <c r="AM54" s="13">
        <v>1.2307692307692299</v>
      </c>
      <c r="AN54" s="13">
        <v>1.2373626373626401</v>
      </c>
      <c r="AO54" s="13">
        <v>1.48571428571429</v>
      </c>
      <c r="AP54" s="13">
        <v>2.1252747252747302</v>
      </c>
      <c r="AQ54" s="13">
        <v>2.5714285714285698</v>
      </c>
      <c r="AR54" s="12">
        <v>39.916817411372698</v>
      </c>
      <c r="AS54" s="12">
        <v>40.1306575046479</v>
      </c>
      <c r="AT54" s="12">
        <v>48.185301018014201</v>
      </c>
      <c r="AU54" s="12">
        <v>68.927790065709601</v>
      </c>
      <c r="AV54" s="12">
        <v>83.397636377332205</v>
      </c>
    </row>
    <row r="55" spans="1:48" x14ac:dyDescent="0.3">
      <c r="A55" t="s">
        <v>67</v>
      </c>
      <c r="B55" t="s">
        <v>48</v>
      </c>
      <c r="C55" t="s">
        <v>49</v>
      </c>
      <c r="D55" t="s">
        <v>104</v>
      </c>
      <c r="E55" s="8">
        <v>2835</v>
      </c>
      <c r="F55" s="8">
        <v>496</v>
      </c>
      <c r="G55" s="9">
        <v>0.17495590828924201</v>
      </c>
      <c r="H55" s="10">
        <v>8.75</v>
      </c>
      <c r="I55" s="10">
        <v>14.2182620091227</v>
      </c>
      <c r="J55" s="10">
        <v>794</v>
      </c>
      <c r="K55" s="11">
        <v>546</v>
      </c>
      <c r="L55" s="11">
        <v>550</v>
      </c>
      <c r="M55" s="11">
        <v>676</v>
      </c>
      <c r="N55" s="11">
        <v>899</v>
      </c>
      <c r="O55" s="11">
        <v>980</v>
      </c>
      <c r="P55" s="11">
        <v>64600</v>
      </c>
      <c r="Q55" s="11">
        <v>19380</v>
      </c>
      <c r="R55" s="11">
        <v>29903.3330647369</v>
      </c>
      <c r="S55" s="11">
        <v>747.58332661842405</v>
      </c>
      <c r="T55" s="11">
        <v>484.5</v>
      </c>
      <c r="U55" s="11">
        <v>455</v>
      </c>
      <c r="V55" s="11">
        <v>739.34962447437999</v>
      </c>
      <c r="W55" s="11">
        <v>238.2</v>
      </c>
      <c r="X55" s="11">
        <v>21840</v>
      </c>
      <c r="Y55" s="11">
        <v>22000</v>
      </c>
      <c r="Z55" s="11">
        <v>27040</v>
      </c>
      <c r="AA55" s="11">
        <v>35960</v>
      </c>
      <c r="AB55" s="11">
        <v>39200</v>
      </c>
      <c r="AC55" s="10">
        <v>10.5</v>
      </c>
      <c r="AD55" s="10">
        <v>10.5769230769231</v>
      </c>
      <c r="AE55" s="10">
        <v>13</v>
      </c>
      <c r="AF55" s="10">
        <v>17.288461538461501</v>
      </c>
      <c r="AG55" s="10">
        <v>18.846153846153801</v>
      </c>
      <c r="AH55" s="12">
        <v>48</v>
      </c>
      <c r="AI55" s="12">
        <v>48.3516483516484</v>
      </c>
      <c r="AJ55" s="12">
        <v>59.428571428571402</v>
      </c>
      <c r="AK55" s="12">
        <v>79.032967032966994</v>
      </c>
      <c r="AL55" s="12">
        <v>86.153846153846203</v>
      </c>
      <c r="AM55" s="13">
        <v>1.2</v>
      </c>
      <c r="AN55" s="13">
        <v>1.20879120879121</v>
      </c>
      <c r="AO55" s="13">
        <v>1.48571428571429</v>
      </c>
      <c r="AP55" s="13">
        <v>1.9758241758241799</v>
      </c>
      <c r="AQ55" s="13">
        <v>2.1538461538461502</v>
      </c>
      <c r="AR55" s="12">
        <v>29.539475340271601</v>
      </c>
      <c r="AS55" s="12">
        <v>29.755881753020802</v>
      </c>
      <c r="AT55" s="12">
        <v>36.572683754621899</v>
      </c>
      <c r="AU55" s="12">
        <v>48.637341265392202</v>
      </c>
      <c r="AV55" s="12">
        <v>53.019571123564297</v>
      </c>
    </row>
    <row r="56" spans="1:48" x14ac:dyDescent="0.3">
      <c r="A56" t="s">
        <v>67</v>
      </c>
      <c r="B56" t="s">
        <v>48</v>
      </c>
      <c r="C56" t="s">
        <v>49</v>
      </c>
      <c r="D56" t="s">
        <v>105</v>
      </c>
      <c r="E56" s="8">
        <v>3530</v>
      </c>
      <c r="F56" s="8">
        <v>649</v>
      </c>
      <c r="G56" s="9">
        <v>0.18385269121813</v>
      </c>
      <c r="H56" s="10">
        <v>8.75</v>
      </c>
      <c r="I56" s="10">
        <v>11.128396885046699</v>
      </c>
      <c r="J56" s="10">
        <v>794</v>
      </c>
      <c r="K56" s="11">
        <v>510</v>
      </c>
      <c r="L56" s="11">
        <v>513</v>
      </c>
      <c r="M56" s="11">
        <v>676</v>
      </c>
      <c r="N56" s="11">
        <v>967</v>
      </c>
      <c r="O56" s="11">
        <v>980</v>
      </c>
      <c r="P56" s="11">
        <v>55800</v>
      </c>
      <c r="Q56" s="11">
        <v>16740</v>
      </c>
      <c r="R56" s="11">
        <v>31868.685014668499</v>
      </c>
      <c r="S56" s="11">
        <v>796.71712536671203</v>
      </c>
      <c r="T56" s="11">
        <v>418.5</v>
      </c>
      <c r="U56" s="11">
        <v>455</v>
      </c>
      <c r="V56" s="11">
        <v>578.67663802242896</v>
      </c>
      <c r="W56" s="11">
        <v>238.2</v>
      </c>
      <c r="X56" s="11">
        <v>20400</v>
      </c>
      <c r="Y56" s="11">
        <v>20520</v>
      </c>
      <c r="Z56" s="11">
        <v>27040</v>
      </c>
      <c r="AA56" s="11">
        <v>38680</v>
      </c>
      <c r="AB56" s="11">
        <v>39200</v>
      </c>
      <c r="AC56" s="10">
        <v>9.8076923076923102</v>
      </c>
      <c r="AD56" s="10">
        <v>9.8653846153846203</v>
      </c>
      <c r="AE56" s="10">
        <v>13</v>
      </c>
      <c r="AF56" s="10">
        <v>18.596153846153801</v>
      </c>
      <c r="AG56" s="10">
        <v>18.846153846153801</v>
      </c>
      <c r="AH56" s="12">
        <v>44.835164835164797</v>
      </c>
      <c r="AI56" s="12">
        <v>45.098901098901102</v>
      </c>
      <c r="AJ56" s="12">
        <v>59.428571428571402</v>
      </c>
      <c r="AK56" s="12">
        <v>85.010989010988993</v>
      </c>
      <c r="AL56" s="12">
        <v>86.153846153846203</v>
      </c>
      <c r="AM56" s="13">
        <v>1.12087912087912</v>
      </c>
      <c r="AN56" s="13">
        <v>1.1274725274725299</v>
      </c>
      <c r="AO56" s="13">
        <v>1.48571428571429</v>
      </c>
      <c r="AP56" s="13">
        <v>2.1252747252747302</v>
      </c>
      <c r="AQ56" s="13">
        <v>2.1538461538461502</v>
      </c>
      <c r="AR56" s="12">
        <v>35.252848758012803</v>
      </c>
      <c r="AS56" s="12">
        <v>35.460218456589303</v>
      </c>
      <c r="AT56" s="12">
        <v>46.7273054125816</v>
      </c>
      <c r="AU56" s="12">
        <v>66.842166174506602</v>
      </c>
      <c r="AV56" s="12">
        <v>67.7407682016716</v>
      </c>
    </row>
    <row r="57" spans="1:48" x14ac:dyDescent="0.3">
      <c r="A57" t="s">
        <v>67</v>
      </c>
      <c r="B57" t="s">
        <v>48</v>
      </c>
      <c r="C57" t="s">
        <v>49</v>
      </c>
      <c r="D57" t="s">
        <v>106</v>
      </c>
      <c r="E57" s="8">
        <v>12429</v>
      </c>
      <c r="F57" s="8">
        <v>2128</v>
      </c>
      <c r="G57" s="9">
        <v>0.17121248692573801</v>
      </c>
      <c r="H57" s="10">
        <v>8.75</v>
      </c>
      <c r="I57" s="10">
        <v>10.160433672487001</v>
      </c>
      <c r="J57" s="10">
        <v>794</v>
      </c>
      <c r="K57" s="11">
        <v>711</v>
      </c>
      <c r="L57" s="11">
        <v>715</v>
      </c>
      <c r="M57" s="11">
        <v>861</v>
      </c>
      <c r="N57" s="11">
        <v>1164</v>
      </c>
      <c r="O57" s="11">
        <v>1491</v>
      </c>
      <c r="P57" s="11">
        <v>76200</v>
      </c>
      <c r="Q57" s="11">
        <v>22860</v>
      </c>
      <c r="R57" s="11">
        <v>30696.045554469001</v>
      </c>
      <c r="S57" s="11">
        <v>767.40113886172503</v>
      </c>
      <c r="T57" s="11">
        <v>571.5</v>
      </c>
      <c r="U57" s="11">
        <v>455</v>
      </c>
      <c r="V57" s="11">
        <v>528.34255096932395</v>
      </c>
      <c r="W57" s="11">
        <v>238.2</v>
      </c>
      <c r="X57" s="11">
        <v>28440</v>
      </c>
      <c r="Y57" s="11">
        <v>28600</v>
      </c>
      <c r="Z57" s="11">
        <v>34440</v>
      </c>
      <c r="AA57" s="11">
        <v>46560</v>
      </c>
      <c r="AB57" s="11">
        <v>59640</v>
      </c>
      <c r="AC57" s="10">
        <v>13.6730769230769</v>
      </c>
      <c r="AD57" s="10">
        <v>13.75</v>
      </c>
      <c r="AE57" s="10">
        <v>16.557692307692299</v>
      </c>
      <c r="AF57" s="10">
        <v>22.384615384615401</v>
      </c>
      <c r="AG57" s="10">
        <v>28.673076923076898</v>
      </c>
      <c r="AH57" s="12">
        <v>62.505494505494497</v>
      </c>
      <c r="AI57" s="12">
        <v>62.857142857142897</v>
      </c>
      <c r="AJ57" s="12">
        <v>75.692307692307693</v>
      </c>
      <c r="AK57" s="12">
        <v>102.32967032966999</v>
      </c>
      <c r="AL57" s="12">
        <v>131.07692307692301</v>
      </c>
      <c r="AM57" s="13">
        <v>1.56263736263736</v>
      </c>
      <c r="AN57" s="13">
        <v>1.5714285714285701</v>
      </c>
      <c r="AO57" s="13">
        <v>1.89230769230769</v>
      </c>
      <c r="AP57" s="13">
        <v>2.5582417582417598</v>
      </c>
      <c r="AQ57" s="13">
        <v>3.2769230769230799</v>
      </c>
      <c r="AR57" s="12">
        <v>53.828713867210901</v>
      </c>
      <c r="AS57" s="12">
        <v>54.131547700500398</v>
      </c>
      <c r="AT57" s="12">
        <v>65.184982615567606</v>
      </c>
      <c r="AU57" s="12">
        <v>88.124645487248202</v>
      </c>
      <c r="AV57" s="12">
        <v>112.881311358666</v>
      </c>
    </row>
    <row r="58" spans="1:48" x14ac:dyDescent="0.3">
      <c r="A58" t="s">
        <v>67</v>
      </c>
      <c r="B58" t="s">
        <v>48</v>
      </c>
      <c r="C58" t="s">
        <v>49</v>
      </c>
      <c r="D58" t="s">
        <v>107</v>
      </c>
      <c r="E58" s="8">
        <v>21613</v>
      </c>
      <c r="F58" s="8">
        <v>3923</v>
      </c>
      <c r="G58" s="9">
        <v>0.18151112756211499</v>
      </c>
      <c r="H58" s="10">
        <v>8.75</v>
      </c>
      <c r="I58" s="10">
        <v>15.1021487191346</v>
      </c>
      <c r="J58" s="10">
        <v>794</v>
      </c>
      <c r="K58" s="11">
        <v>655</v>
      </c>
      <c r="L58" s="11">
        <v>694</v>
      </c>
      <c r="M58" s="11">
        <v>907</v>
      </c>
      <c r="N58" s="11">
        <v>1177</v>
      </c>
      <c r="O58" s="11">
        <v>1413</v>
      </c>
      <c r="P58" s="11">
        <v>77500</v>
      </c>
      <c r="Q58" s="11">
        <v>23250</v>
      </c>
      <c r="R58" s="11">
        <v>34313.566411108899</v>
      </c>
      <c r="S58" s="11">
        <v>857.83916027772398</v>
      </c>
      <c r="T58" s="11">
        <v>581.25</v>
      </c>
      <c r="U58" s="11">
        <v>455</v>
      </c>
      <c r="V58" s="11">
        <v>785.31173339499901</v>
      </c>
      <c r="W58" s="11">
        <v>238.2</v>
      </c>
      <c r="X58" s="11">
        <v>26200</v>
      </c>
      <c r="Y58" s="11">
        <v>27760</v>
      </c>
      <c r="Z58" s="11">
        <v>36280</v>
      </c>
      <c r="AA58" s="11">
        <v>47080</v>
      </c>
      <c r="AB58" s="11">
        <v>56520</v>
      </c>
      <c r="AC58" s="10">
        <v>12.596153846153801</v>
      </c>
      <c r="AD58" s="10">
        <v>13.346153846153801</v>
      </c>
      <c r="AE58" s="10">
        <v>17.442307692307701</v>
      </c>
      <c r="AF58" s="10">
        <v>22.634615384615401</v>
      </c>
      <c r="AG58" s="10">
        <v>27.173076923076898</v>
      </c>
      <c r="AH58" s="12">
        <v>57.582417582417598</v>
      </c>
      <c r="AI58" s="12">
        <v>61.010989010989</v>
      </c>
      <c r="AJ58" s="12">
        <v>79.736263736263695</v>
      </c>
      <c r="AK58" s="12">
        <v>103.47252747252701</v>
      </c>
      <c r="AL58" s="12">
        <v>124.21978021978001</v>
      </c>
      <c r="AM58" s="13">
        <v>1.43956043956044</v>
      </c>
      <c r="AN58" s="13">
        <v>1.5252747252747301</v>
      </c>
      <c r="AO58" s="13">
        <v>1.9934065934065901</v>
      </c>
      <c r="AP58" s="13">
        <v>2.5868131868131901</v>
      </c>
      <c r="AQ58" s="13">
        <v>3.10549450549451</v>
      </c>
      <c r="AR58" s="12">
        <v>33.3625474901975</v>
      </c>
      <c r="AS58" s="12">
        <v>35.349019783507003</v>
      </c>
      <c r="AT58" s="12">
        <v>46.198214616197198</v>
      </c>
      <c r="AU58" s="12">
        <v>59.950715108339701</v>
      </c>
      <c r="AV58" s="12">
        <v>71.971419242212406</v>
      </c>
    </row>
    <row r="59" spans="1:48" x14ac:dyDescent="0.3">
      <c r="A59" t="s">
        <v>67</v>
      </c>
      <c r="B59" t="s">
        <v>48</v>
      </c>
      <c r="C59" t="s">
        <v>49</v>
      </c>
      <c r="D59" t="s">
        <v>108</v>
      </c>
      <c r="E59" s="8">
        <v>31203</v>
      </c>
      <c r="F59" s="8">
        <v>8310</v>
      </c>
      <c r="G59" s="9">
        <v>0.26632054610133599</v>
      </c>
      <c r="H59" s="10">
        <v>8.75</v>
      </c>
      <c r="I59" s="10">
        <v>10.473287472449201</v>
      </c>
      <c r="J59" s="10">
        <v>794</v>
      </c>
      <c r="K59" s="11">
        <v>581</v>
      </c>
      <c r="L59" s="11">
        <v>611</v>
      </c>
      <c r="M59" s="11">
        <v>698</v>
      </c>
      <c r="N59" s="11">
        <v>960</v>
      </c>
      <c r="O59" s="11">
        <v>1192</v>
      </c>
      <c r="P59" s="11">
        <v>57500</v>
      </c>
      <c r="Q59" s="11">
        <v>17250</v>
      </c>
      <c r="R59" s="11">
        <v>23053.352470174101</v>
      </c>
      <c r="S59" s="11">
        <v>576.33381175435204</v>
      </c>
      <c r="T59" s="11">
        <v>431.25</v>
      </c>
      <c r="U59" s="11">
        <v>455</v>
      </c>
      <c r="V59" s="11">
        <v>544.61094856736099</v>
      </c>
      <c r="W59" s="11">
        <v>238.2</v>
      </c>
      <c r="X59" s="11">
        <v>23240</v>
      </c>
      <c r="Y59" s="11">
        <v>24440</v>
      </c>
      <c r="Z59" s="11">
        <v>27920</v>
      </c>
      <c r="AA59" s="11">
        <v>38400</v>
      </c>
      <c r="AB59" s="11">
        <v>47680</v>
      </c>
      <c r="AC59" s="10">
        <v>11.1730769230769</v>
      </c>
      <c r="AD59" s="10">
        <v>11.75</v>
      </c>
      <c r="AE59" s="10">
        <v>13.4230769230769</v>
      </c>
      <c r="AF59" s="10">
        <v>18.461538461538499</v>
      </c>
      <c r="AG59" s="10">
        <v>22.923076923076898</v>
      </c>
      <c r="AH59" s="12">
        <v>51.076923076923102</v>
      </c>
      <c r="AI59" s="12">
        <v>53.714285714285701</v>
      </c>
      <c r="AJ59" s="12">
        <v>61.3626373626374</v>
      </c>
      <c r="AK59" s="12">
        <v>84.395604395604394</v>
      </c>
      <c r="AL59" s="12">
        <v>104.791208791209</v>
      </c>
      <c r="AM59" s="13">
        <v>1.2769230769230799</v>
      </c>
      <c r="AN59" s="13">
        <v>1.3428571428571401</v>
      </c>
      <c r="AO59" s="13">
        <v>1.5340659340659299</v>
      </c>
      <c r="AP59" s="13">
        <v>2.1098901098901099</v>
      </c>
      <c r="AQ59" s="13">
        <v>2.6197802197802198</v>
      </c>
      <c r="AR59" s="12">
        <v>42.672663965229702</v>
      </c>
      <c r="AS59" s="12">
        <v>44.876071743124598</v>
      </c>
      <c r="AT59" s="12">
        <v>51.265954299019597</v>
      </c>
      <c r="AU59" s="12">
        <v>70.509048892634397</v>
      </c>
      <c r="AV59" s="12">
        <v>87.5487357083543</v>
      </c>
    </row>
    <row r="60" spans="1:48" x14ac:dyDescent="0.3">
      <c r="A60" t="s">
        <v>67</v>
      </c>
      <c r="B60" t="s">
        <v>48</v>
      </c>
      <c r="C60" t="s">
        <v>49</v>
      </c>
      <c r="D60" t="s">
        <v>109</v>
      </c>
      <c r="E60" s="8">
        <v>11135</v>
      </c>
      <c r="F60" s="8">
        <v>3170</v>
      </c>
      <c r="G60" s="9">
        <v>0.28468792096991502</v>
      </c>
      <c r="H60" s="10">
        <v>8.75</v>
      </c>
      <c r="I60" s="10">
        <v>10.477626816428</v>
      </c>
      <c r="J60" s="10">
        <v>794</v>
      </c>
      <c r="K60" s="11">
        <v>523</v>
      </c>
      <c r="L60" s="11">
        <v>586</v>
      </c>
      <c r="M60" s="11">
        <v>685</v>
      </c>
      <c r="N60" s="11">
        <v>852</v>
      </c>
      <c r="O60" s="11">
        <v>1005</v>
      </c>
      <c r="P60" s="11">
        <v>56400</v>
      </c>
      <c r="Q60" s="11">
        <v>16920</v>
      </c>
      <c r="R60" s="11">
        <v>26312.509778994699</v>
      </c>
      <c r="S60" s="11">
        <v>657.81274447486805</v>
      </c>
      <c r="T60" s="11">
        <v>423</v>
      </c>
      <c r="U60" s="11">
        <v>455</v>
      </c>
      <c r="V60" s="11">
        <v>544.83659445425405</v>
      </c>
      <c r="W60" s="11">
        <v>238.2</v>
      </c>
      <c r="X60" s="11">
        <v>20920</v>
      </c>
      <c r="Y60" s="11">
        <v>23440</v>
      </c>
      <c r="Z60" s="11">
        <v>27400</v>
      </c>
      <c r="AA60" s="11">
        <v>34080</v>
      </c>
      <c r="AB60" s="11">
        <v>40200</v>
      </c>
      <c r="AC60" s="10">
        <v>10.057692307692299</v>
      </c>
      <c r="AD60" s="10">
        <v>11.2692307692308</v>
      </c>
      <c r="AE60" s="10">
        <v>13.1730769230769</v>
      </c>
      <c r="AF60" s="10">
        <v>16.384615384615401</v>
      </c>
      <c r="AG60" s="10">
        <v>19.326923076923102</v>
      </c>
      <c r="AH60" s="12">
        <v>45.978021978021999</v>
      </c>
      <c r="AI60" s="12">
        <v>51.516483516483497</v>
      </c>
      <c r="AJ60" s="12">
        <v>60.219780219780198</v>
      </c>
      <c r="AK60" s="12">
        <v>74.901098901098905</v>
      </c>
      <c r="AL60" s="12">
        <v>88.351648351648393</v>
      </c>
      <c r="AM60" s="13">
        <v>1.14945054945055</v>
      </c>
      <c r="AN60" s="13">
        <v>1.28791208791209</v>
      </c>
      <c r="AO60" s="13">
        <v>1.5054945054945099</v>
      </c>
      <c r="AP60" s="13">
        <v>1.8725274725274701</v>
      </c>
      <c r="AQ60" s="13">
        <v>2.2087912087912098</v>
      </c>
      <c r="AR60" s="12">
        <v>38.396833496389696</v>
      </c>
      <c r="AS60" s="12">
        <v>43.0220734777904</v>
      </c>
      <c r="AT60" s="12">
        <v>50.290307734277199</v>
      </c>
      <c r="AU60" s="12">
        <v>62.550864510370999</v>
      </c>
      <c r="AV60" s="12">
        <v>73.783590179487007</v>
      </c>
    </row>
    <row r="61" spans="1:48" x14ac:dyDescent="0.3">
      <c r="A61" t="s">
        <v>67</v>
      </c>
      <c r="B61" t="s">
        <v>48</v>
      </c>
      <c r="C61" t="s">
        <v>49</v>
      </c>
      <c r="D61" t="s">
        <v>110</v>
      </c>
      <c r="E61" s="8">
        <v>4049</v>
      </c>
      <c r="F61" s="8">
        <v>817</v>
      </c>
      <c r="G61" s="9">
        <v>0.20177821684366501</v>
      </c>
      <c r="H61" s="10">
        <v>8.75</v>
      </c>
      <c r="I61" s="10">
        <v>11.898599167753799</v>
      </c>
      <c r="J61" s="10">
        <v>794</v>
      </c>
      <c r="K61" s="11">
        <v>577</v>
      </c>
      <c r="L61" s="11">
        <v>593</v>
      </c>
      <c r="M61" s="11">
        <v>676</v>
      </c>
      <c r="N61" s="11">
        <v>899</v>
      </c>
      <c r="O61" s="11">
        <v>929</v>
      </c>
      <c r="P61" s="11">
        <v>55700</v>
      </c>
      <c r="Q61" s="11">
        <v>16710</v>
      </c>
      <c r="R61" s="11">
        <v>24661.3677019362</v>
      </c>
      <c r="S61" s="11">
        <v>616.53419254840605</v>
      </c>
      <c r="T61" s="11">
        <v>417.75</v>
      </c>
      <c r="U61" s="11">
        <v>455</v>
      </c>
      <c r="V61" s="11">
        <v>618.72715672319998</v>
      </c>
      <c r="W61" s="11">
        <v>238.2</v>
      </c>
      <c r="X61" s="11">
        <v>23080</v>
      </c>
      <c r="Y61" s="11">
        <v>23720</v>
      </c>
      <c r="Z61" s="11">
        <v>27040</v>
      </c>
      <c r="AA61" s="11">
        <v>35960</v>
      </c>
      <c r="AB61" s="11">
        <v>37160</v>
      </c>
      <c r="AC61" s="10">
        <v>11.096153846153801</v>
      </c>
      <c r="AD61" s="10">
        <v>11.403846153846199</v>
      </c>
      <c r="AE61" s="10">
        <v>13</v>
      </c>
      <c r="AF61" s="10">
        <v>17.288461538461501</v>
      </c>
      <c r="AG61" s="10">
        <v>17.865384615384599</v>
      </c>
      <c r="AH61" s="12">
        <v>50.725274725274701</v>
      </c>
      <c r="AI61" s="12">
        <v>52.131868131868103</v>
      </c>
      <c r="AJ61" s="12">
        <v>59.428571428571402</v>
      </c>
      <c r="AK61" s="12">
        <v>79.032967032966994</v>
      </c>
      <c r="AL61" s="12">
        <v>81.670329670329707</v>
      </c>
      <c r="AM61" s="13">
        <v>1.2681318681318701</v>
      </c>
      <c r="AN61" s="13">
        <v>1.3032967032967</v>
      </c>
      <c r="AO61" s="13">
        <v>1.48571428571429</v>
      </c>
      <c r="AP61" s="13">
        <v>1.9758241758241799</v>
      </c>
      <c r="AQ61" s="13">
        <v>2.0417582417582398</v>
      </c>
      <c r="AR61" s="12">
        <v>37.302387246476201</v>
      </c>
      <c r="AS61" s="12">
        <v>38.336768868562203</v>
      </c>
      <c r="AT61" s="12">
        <v>43.702623533133298</v>
      </c>
      <c r="AU61" s="12">
        <v>58.119317390956901</v>
      </c>
      <c r="AV61" s="12">
        <v>60.058782932368104</v>
      </c>
    </row>
    <row r="62" spans="1:48" x14ac:dyDescent="0.3">
      <c r="A62" t="s">
        <v>67</v>
      </c>
      <c r="B62" t="s">
        <v>48</v>
      </c>
      <c r="C62" t="s">
        <v>49</v>
      </c>
      <c r="D62" t="s">
        <v>111</v>
      </c>
      <c r="E62" s="8">
        <v>5562</v>
      </c>
      <c r="F62" s="8">
        <v>1153</v>
      </c>
      <c r="G62" s="9">
        <v>0.207299532542251</v>
      </c>
      <c r="H62" s="10">
        <v>8.75</v>
      </c>
      <c r="I62" s="10">
        <v>12.035741424152899</v>
      </c>
      <c r="J62" s="10">
        <v>794</v>
      </c>
      <c r="K62" s="11">
        <v>577</v>
      </c>
      <c r="L62" s="11">
        <v>593</v>
      </c>
      <c r="M62" s="11">
        <v>676</v>
      </c>
      <c r="N62" s="11">
        <v>917</v>
      </c>
      <c r="O62" s="11">
        <v>962</v>
      </c>
      <c r="P62" s="11">
        <v>47200</v>
      </c>
      <c r="Q62" s="11">
        <v>14160</v>
      </c>
      <c r="R62" s="11">
        <v>23926.1576725993</v>
      </c>
      <c r="S62" s="11">
        <v>598.15394181498095</v>
      </c>
      <c r="T62" s="11">
        <v>354</v>
      </c>
      <c r="U62" s="11">
        <v>455</v>
      </c>
      <c r="V62" s="11">
        <v>625.85855405594998</v>
      </c>
      <c r="W62" s="11">
        <v>238.2</v>
      </c>
      <c r="X62" s="11">
        <v>23080</v>
      </c>
      <c r="Y62" s="11">
        <v>23720</v>
      </c>
      <c r="Z62" s="11">
        <v>27040</v>
      </c>
      <c r="AA62" s="11">
        <v>36680</v>
      </c>
      <c r="AB62" s="11">
        <v>38480</v>
      </c>
      <c r="AC62" s="10">
        <v>11.096153846153801</v>
      </c>
      <c r="AD62" s="10">
        <v>11.403846153846199</v>
      </c>
      <c r="AE62" s="10">
        <v>13</v>
      </c>
      <c r="AF62" s="10">
        <v>17.634615384615401</v>
      </c>
      <c r="AG62" s="10">
        <v>18.5</v>
      </c>
      <c r="AH62" s="12">
        <v>50.725274725274701</v>
      </c>
      <c r="AI62" s="12">
        <v>52.131868131868103</v>
      </c>
      <c r="AJ62" s="12">
        <v>59.428571428571402</v>
      </c>
      <c r="AK62" s="12">
        <v>80.615384615384599</v>
      </c>
      <c r="AL62" s="12">
        <v>84.571428571428598</v>
      </c>
      <c r="AM62" s="13">
        <v>1.2681318681318701</v>
      </c>
      <c r="AN62" s="13">
        <v>1.3032967032967</v>
      </c>
      <c r="AO62" s="13">
        <v>1.48571428571429</v>
      </c>
      <c r="AP62" s="13">
        <v>2.0153846153846202</v>
      </c>
      <c r="AQ62" s="13">
        <v>2.1142857142857099</v>
      </c>
      <c r="AR62" s="12">
        <v>36.877342093396898</v>
      </c>
      <c r="AS62" s="12">
        <v>37.899937368083798</v>
      </c>
      <c r="AT62" s="12">
        <v>43.204650355522098</v>
      </c>
      <c r="AU62" s="12">
        <v>58.607491680493801</v>
      </c>
      <c r="AV62" s="12">
        <v>61.483540890550699</v>
      </c>
    </row>
    <row r="63" spans="1:48" x14ac:dyDescent="0.3">
      <c r="A63" t="s">
        <v>67</v>
      </c>
      <c r="B63" t="s">
        <v>48</v>
      </c>
      <c r="C63" t="s">
        <v>49</v>
      </c>
      <c r="D63" t="s">
        <v>112</v>
      </c>
      <c r="E63" s="8">
        <v>5566</v>
      </c>
      <c r="F63" s="8">
        <v>1323</v>
      </c>
      <c r="G63" s="9">
        <v>0.237693136902623</v>
      </c>
      <c r="H63" s="10">
        <v>8.75</v>
      </c>
      <c r="I63" s="10">
        <v>9.63886689100352</v>
      </c>
      <c r="J63" s="10">
        <v>794</v>
      </c>
      <c r="K63" s="11">
        <v>510</v>
      </c>
      <c r="L63" s="11">
        <v>513</v>
      </c>
      <c r="M63" s="11">
        <v>676</v>
      </c>
      <c r="N63" s="11">
        <v>959</v>
      </c>
      <c r="O63" s="11">
        <v>1118</v>
      </c>
      <c r="P63" s="11">
        <v>47100</v>
      </c>
      <c r="Q63" s="11">
        <v>14130</v>
      </c>
      <c r="R63" s="11">
        <v>21651.7299980442</v>
      </c>
      <c r="S63" s="11">
        <v>541.29324995110505</v>
      </c>
      <c r="T63" s="11">
        <v>353.25</v>
      </c>
      <c r="U63" s="11">
        <v>455</v>
      </c>
      <c r="V63" s="11">
        <v>501.22107833218303</v>
      </c>
      <c r="W63" s="11">
        <v>238.2</v>
      </c>
      <c r="X63" s="11">
        <v>20400</v>
      </c>
      <c r="Y63" s="11">
        <v>20520</v>
      </c>
      <c r="Z63" s="11">
        <v>27040</v>
      </c>
      <c r="AA63" s="11">
        <v>38360</v>
      </c>
      <c r="AB63" s="11">
        <v>44720</v>
      </c>
      <c r="AC63" s="10">
        <v>9.8076923076923102</v>
      </c>
      <c r="AD63" s="10">
        <v>9.8653846153846203</v>
      </c>
      <c r="AE63" s="10">
        <v>13</v>
      </c>
      <c r="AF63" s="10">
        <v>18.442307692307701</v>
      </c>
      <c r="AG63" s="10">
        <v>21.5</v>
      </c>
      <c r="AH63" s="12">
        <v>44.835164835164797</v>
      </c>
      <c r="AI63" s="12">
        <v>45.098901098901102</v>
      </c>
      <c r="AJ63" s="12">
        <v>59.428571428571402</v>
      </c>
      <c r="AK63" s="12">
        <v>84.307692307692307</v>
      </c>
      <c r="AL63" s="12">
        <v>98.285714285714306</v>
      </c>
      <c r="AM63" s="13">
        <v>1.12087912087912</v>
      </c>
      <c r="AN63" s="13">
        <v>1.1274725274725299</v>
      </c>
      <c r="AO63" s="13">
        <v>1.48571428571429</v>
      </c>
      <c r="AP63" s="13">
        <v>2.10769230769231</v>
      </c>
      <c r="AQ63" s="13">
        <v>2.45714285714286</v>
      </c>
      <c r="AR63" s="12">
        <v>40.700602751746104</v>
      </c>
      <c r="AS63" s="12">
        <v>40.940018062050498</v>
      </c>
      <c r="AT63" s="12">
        <v>53.948249921922297</v>
      </c>
      <c r="AU63" s="12">
        <v>76.533094193969603</v>
      </c>
      <c r="AV63" s="12">
        <v>89.222105640102299</v>
      </c>
    </row>
    <row r="64" spans="1:48" x14ac:dyDescent="0.3">
      <c r="A64" t="s">
        <v>67</v>
      </c>
      <c r="B64" t="s">
        <v>48</v>
      </c>
      <c r="C64" t="s">
        <v>49</v>
      </c>
      <c r="D64" t="s">
        <v>113</v>
      </c>
      <c r="E64" s="8">
        <v>6614</v>
      </c>
      <c r="F64" s="8">
        <v>1458</v>
      </c>
      <c r="G64" s="9">
        <v>0.22044148775325101</v>
      </c>
      <c r="H64" s="10">
        <v>8.75</v>
      </c>
      <c r="I64" s="10">
        <v>13.7610381699782</v>
      </c>
      <c r="J64" s="10">
        <v>794</v>
      </c>
      <c r="K64" s="11">
        <v>537</v>
      </c>
      <c r="L64" s="11">
        <v>571</v>
      </c>
      <c r="M64" s="11">
        <v>712</v>
      </c>
      <c r="N64" s="11">
        <v>886</v>
      </c>
      <c r="O64" s="11">
        <v>1033</v>
      </c>
      <c r="P64" s="11">
        <v>62200</v>
      </c>
      <c r="Q64" s="11">
        <v>18660</v>
      </c>
      <c r="R64" s="11">
        <v>27882.532313710199</v>
      </c>
      <c r="S64" s="11">
        <v>697.06330784275406</v>
      </c>
      <c r="T64" s="11">
        <v>466.5</v>
      </c>
      <c r="U64" s="11">
        <v>455</v>
      </c>
      <c r="V64" s="11">
        <v>715.57398483886595</v>
      </c>
      <c r="W64" s="11">
        <v>238.2</v>
      </c>
      <c r="X64" s="11">
        <v>21480</v>
      </c>
      <c r="Y64" s="11">
        <v>22840</v>
      </c>
      <c r="Z64" s="11">
        <v>28480</v>
      </c>
      <c r="AA64" s="11">
        <v>35440</v>
      </c>
      <c r="AB64" s="11">
        <v>41320</v>
      </c>
      <c r="AC64" s="10">
        <v>10.3269230769231</v>
      </c>
      <c r="AD64" s="10">
        <v>10.9807692307692</v>
      </c>
      <c r="AE64" s="10">
        <v>13.692307692307701</v>
      </c>
      <c r="AF64" s="10">
        <v>17.038461538461501</v>
      </c>
      <c r="AG64" s="10">
        <v>19.865384615384599</v>
      </c>
      <c r="AH64" s="12">
        <v>47.208791208791197</v>
      </c>
      <c r="AI64" s="12">
        <v>50.197802197802197</v>
      </c>
      <c r="AJ64" s="12">
        <v>62.593406593406598</v>
      </c>
      <c r="AK64" s="12">
        <v>77.890109890109898</v>
      </c>
      <c r="AL64" s="12">
        <v>90.813186813186803</v>
      </c>
      <c r="AM64" s="13">
        <v>1.18021978021978</v>
      </c>
      <c r="AN64" s="13">
        <v>1.25494505494505</v>
      </c>
      <c r="AO64" s="13">
        <v>1.5648351648351599</v>
      </c>
      <c r="AP64" s="13">
        <v>1.9472527472527501</v>
      </c>
      <c r="AQ64" s="13">
        <v>2.2703296703296698</v>
      </c>
      <c r="AR64" s="12">
        <v>30.0178604240858</v>
      </c>
      <c r="AS64" s="12">
        <v>31.918432592463699</v>
      </c>
      <c r="AT64" s="12">
        <v>39.800217173089599</v>
      </c>
      <c r="AU64" s="12">
        <v>49.526674740670501</v>
      </c>
      <c r="AV64" s="12">
        <v>57.743854409833602</v>
      </c>
    </row>
    <row r="65" spans="1:48" x14ac:dyDescent="0.3">
      <c r="A65" t="s">
        <v>67</v>
      </c>
      <c r="B65" t="s">
        <v>48</v>
      </c>
      <c r="C65" t="s">
        <v>49</v>
      </c>
      <c r="D65" t="s">
        <v>114</v>
      </c>
      <c r="E65" s="8">
        <v>3142</v>
      </c>
      <c r="F65" s="8">
        <v>675</v>
      </c>
      <c r="G65" s="9">
        <v>0.21483131763208099</v>
      </c>
      <c r="H65" s="10">
        <v>8.75</v>
      </c>
      <c r="I65" s="10">
        <v>7.6005745464963796</v>
      </c>
      <c r="J65" s="10">
        <v>794</v>
      </c>
      <c r="K65" s="11">
        <v>577</v>
      </c>
      <c r="L65" s="11">
        <v>593</v>
      </c>
      <c r="M65" s="11">
        <v>676</v>
      </c>
      <c r="N65" s="11">
        <v>841</v>
      </c>
      <c r="O65" s="11">
        <v>980</v>
      </c>
      <c r="P65" s="11">
        <v>58500</v>
      </c>
      <c r="Q65" s="11">
        <v>17550</v>
      </c>
      <c r="R65" s="11">
        <v>21992.637441815001</v>
      </c>
      <c r="S65" s="11">
        <v>549.815936045375</v>
      </c>
      <c r="T65" s="11">
        <v>438.75</v>
      </c>
      <c r="U65" s="11">
        <v>455</v>
      </c>
      <c r="V65" s="11">
        <v>395.22987641781202</v>
      </c>
      <c r="W65" s="11">
        <v>238.2</v>
      </c>
      <c r="X65" s="11">
        <v>23080</v>
      </c>
      <c r="Y65" s="11">
        <v>23720</v>
      </c>
      <c r="Z65" s="11">
        <v>27040</v>
      </c>
      <c r="AA65" s="11">
        <v>33640</v>
      </c>
      <c r="AB65" s="11">
        <v>39200</v>
      </c>
      <c r="AC65" s="10">
        <v>11.096153846153801</v>
      </c>
      <c r="AD65" s="10">
        <v>11.403846153846199</v>
      </c>
      <c r="AE65" s="10">
        <v>13</v>
      </c>
      <c r="AF65" s="10">
        <v>16.173076923076898</v>
      </c>
      <c r="AG65" s="10">
        <v>18.846153846153801</v>
      </c>
      <c r="AH65" s="12">
        <v>50.725274725274701</v>
      </c>
      <c r="AI65" s="12">
        <v>52.131868131868103</v>
      </c>
      <c r="AJ65" s="12">
        <v>59.428571428571402</v>
      </c>
      <c r="AK65" s="12">
        <v>73.934065934065899</v>
      </c>
      <c r="AL65" s="12">
        <v>86.153846153846203</v>
      </c>
      <c r="AM65" s="13">
        <v>1.2681318681318701</v>
      </c>
      <c r="AN65" s="13">
        <v>1.3032967032967</v>
      </c>
      <c r="AO65" s="13">
        <v>1.48571428571429</v>
      </c>
      <c r="AP65" s="13">
        <v>1.84835164835165</v>
      </c>
      <c r="AQ65" s="13">
        <v>2.1538461538461502</v>
      </c>
      <c r="AR65" s="12">
        <v>58.3963950528914</v>
      </c>
      <c r="AS65" s="12">
        <v>60.015705834254099</v>
      </c>
      <c r="AT65" s="12">
        <v>68.415880512572997</v>
      </c>
      <c r="AU65" s="12">
        <v>85.1150229453756</v>
      </c>
      <c r="AV65" s="12">
        <v>99.182785358463804</v>
      </c>
    </row>
    <row r="66" spans="1:48" x14ac:dyDescent="0.3">
      <c r="A66" t="s">
        <v>67</v>
      </c>
      <c r="B66" t="s">
        <v>48</v>
      </c>
      <c r="C66" t="s">
        <v>49</v>
      </c>
      <c r="D66" t="s">
        <v>115</v>
      </c>
      <c r="E66" s="8">
        <v>3207</v>
      </c>
      <c r="F66" s="8">
        <v>554</v>
      </c>
      <c r="G66" s="9">
        <v>0.17274711568444001</v>
      </c>
      <c r="H66" s="10">
        <v>8.75</v>
      </c>
      <c r="I66" s="10">
        <v>10.1887295340747</v>
      </c>
      <c r="J66" s="10">
        <v>794</v>
      </c>
      <c r="K66" s="11">
        <v>482</v>
      </c>
      <c r="L66" s="11">
        <v>640</v>
      </c>
      <c r="M66" s="11">
        <v>730</v>
      </c>
      <c r="N66" s="11">
        <v>908</v>
      </c>
      <c r="O66" s="11">
        <v>1059</v>
      </c>
      <c r="P66" s="11">
        <v>58600</v>
      </c>
      <c r="Q66" s="11">
        <v>17580</v>
      </c>
      <c r="R66" s="11">
        <v>17863.7554195189</v>
      </c>
      <c r="S66" s="11">
        <v>446.59388548797199</v>
      </c>
      <c r="T66" s="11">
        <v>439.5</v>
      </c>
      <c r="U66" s="11">
        <v>455</v>
      </c>
      <c r="V66" s="11">
        <v>529.81393577188396</v>
      </c>
      <c r="W66" s="11">
        <v>238.2</v>
      </c>
      <c r="X66" s="11">
        <v>19280</v>
      </c>
      <c r="Y66" s="11">
        <v>25600</v>
      </c>
      <c r="Z66" s="11">
        <v>29200</v>
      </c>
      <c r="AA66" s="11">
        <v>36320</v>
      </c>
      <c r="AB66" s="11">
        <v>42360</v>
      </c>
      <c r="AC66" s="10">
        <v>9.2692307692307701</v>
      </c>
      <c r="AD66" s="10">
        <v>12.307692307692299</v>
      </c>
      <c r="AE66" s="10">
        <v>14.038461538461499</v>
      </c>
      <c r="AF66" s="10">
        <v>17.461538461538499</v>
      </c>
      <c r="AG66" s="10">
        <v>20.365384615384599</v>
      </c>
      <c r="AH66" s="12">
        <v>42.373626373626401</v>
      </c>
      <c r="AI66" s="12">
        <v>56.263736263736298</v>
      </c>
      <c r="AJ66" s="12">
        <v>64.175824175824204</v>
      </c>
      <c r="AK66" s="12">
        <v>79.824175824175796</v>
      </c>
      <c r="AL66" s="12">
        <v>93.098901098901095</v>
      </c>
      <c r="AM66" s="13">
        <v>1.05934065934066</v>
      </c>
      <c r="AN66" s="13">
        <v>1.40659340659341</v>
      </c>
      <c r="AO66" s="13">
        <v>1.6043956043956</v>
      </c>
      <c r="AP66" s="13">
        <v>1.9956043956044001</v>
      </c>
      <c r="AQ66" s="13">
        <v>2.3274725274725299</v>
      </c>
      <c r="AR66" s="12">
        <v>36.390133777646</v>
      </c>
      <c r="AS66" s="12">
        <v>48.318849829239497</v>
      </c>
      <c r="AT66" s="12">
        <v>55.113688086476301</v>
      </c>
      <c r="AU66" s="12">
        <v>68.552368195233498</v>
      </c>
      <c r="AV66" s="12">
        <v>79.9525968268197</v>
      </c>
    </row>
    <row r="67" spans="1:48" x14ac:dyDescent="0.3">
      <c r="A67" t="s">
        <v>67</v>
      </c>
      <c r="B67" t="s">
        <v>48</v>
      </c>
      <c r="C67" t="s">
        <v>49</v>
      </c>
      <c r="D67" t="s">
        <v>116</v>
      </c>
      <c r="E67" s="8">
        <v>9713</v>
      </c>
      <c r="F67" s="8">
        <v>2556</v>
      </c>
      <c r="G67" s="9">
        <v>0.26315247606300801</v>
      </c>
      <c r="H67" s="10">
        <v>8.75</v>
      </c>
      <c r="I67" s="10">
        <v>14.0972796315884</v>
      </c>
      <c r="J67" s="10">
        <v>794</v>
      </c>
      <c r="K67" s="11">
        <v>576</v>
      </c>
      <c r="L67" s="11">
        <v>579</v>
      </c>
      <c r="M67" s="11">
        <v>723</v>
      </c>
      <c r="N67" s="11">
        <v>899</v>
      </c>
      <c r="O67" s="11">
        <v>1173</v>
      </c>
      <c r="P67" s="11">
        <v>55000</v>
      </c>
      <c r="Q67" s="11">
        <v>16500</v>
      </c>
      <c r="R67" s="11">
        <v>28564.347201251701</v>
      </c>
      <c r="S67" s="11">
        <v>714.10868003129303</v>
      </c>
      <c r="T67" s="11">
        <v>412.5</v>
      </c>
      <c r="U67" s="11">
        <v>455</v>
      </c>
      <c r="V67" s="11">
        <v>733.05854084259897</v>
      </c>
      <c r="W67" s="11">
        <v>238.2</v>
      </c>
      <c r="X67" s="11">
        <v>23040</v>
      </c>
      <c r="Y67" s="11">
        <v>23160</v>
      </c>
      <c r="Z67" s="11">
        <v>28920</v>
      </c>
      <c r="AA67" s="11">
        <v>35960</v>
      </c>
      <c r="AB67" s="11">
        <v>46920</v>
      </c>
      <c r="AC67" s="10">
        <v>11.0769230769231</v>
      </c>
      <c r="AD67" s="10">
        <v>11.134615384615399</v>
      </c>
      <c r="AE67" s="10">
        <v>13.903846153846199</v>
      </c>
      <c r="AF67" s="10">
        <v>17.288461538461501</v>
      </c>
      <c r="AG67" s="10">
        <v>22.557692307692299</v>
      </c>
      <c r="AH67" s="12">
        <v>50.6373626373626</v>
      </c>
      <c r="AI67" s="12">
        <v>50.901098901098898</v>
      </c>
      <c r="AJ67" s="12">
        <v>63.560439560439598</v>
      </c>
      <c r="AK67" s="12">
        <v>79.032967032966994</v>
      </c>
      <c r="AL67" s="12">
        <v>103.120879120879</v>
      </c>
      <c r="AM67" s="13">
        <v>1.2659340659340701</v>
      </c>
      <c r="AN67" s="13">
        <v>1.27252747252747</v>
      </c>
      <c r="AO67" s="13">
        <v>1.58901098901099</v>
      </c>
      <c r="AP67" s="13">
        <v>1.9758241758241799</v>
      </c>
      <c r="AQ67" s="13">
        <v>2.57802197802198</v>
      </c>
      <c r="AR67" s="12">
        <v>31.429959159219599</v>
      </c>
      <c r="AS67" s="12">
        <v>31.593656863173901</v>
      </c>
      <c r="AT67" s="12">
        <v>39.4511466529788</v>
      </c>
      <c r="AU67" s="12">
        <v>49.0547452849626</v>
      </c>
      <c r="AV67" s="12">
        <v>64.005802246119103</v>
      </c>
    </row>
    <row r="68" spans="1:48" x14ac:dyDescent="0.3">
      <c r="A68" t="s">
        <v>67</v>
      </c>
      <c r="B68" t="s">
        <v>48</v>
      </c>
      <c r="C68" t="s">
        <v>49</v>
      </c>
      <c r="D68" t="s">
        <v>117</v>
      </c>
      <c r="E68" s="8">
        <v>15124</v>
      </c>
      <c r="F68" s="8">
        <v>4014</v>
      </c>
      <c r="G68" s="9">
        <v>0.265405977254695</v>
      </c>
      <c r="H68" s="10">
        <v>8.75</v>
      </c>
      <c r="I68" s="10">
        <v>8.6483773091818694</v>
      </c>
      <c r="J68" s="10">
        <v>794</v>
      </c>
      <c r="K68" s="11">
        <v>553</v>
      </c>
      <c r="L68" s="11">
        <v>652</v>
      </c>
      <c r="M68" s="11">
        <v>791</v>
      </c>
      <c r="N68" s="11">
        <v>1063</v>
      </c>
      <c r="O68" s="11">
        <v>1213</v>
      </c>
      <c r="P68" s="11">
        <v>62600</v>
      </c>
      <c r="Q68" s="11">
        <v>18780</v>
      </c>
      <c r="R68" s="11">
        <v>17710.757801682001</v>
      </c>
      <c r="S68" s="11">
        <v>442.76894504205001</v>
      </c>
      <c r="T68" s="11">
        <v>469.5</v>
      </c>
      <c r="U68" s="11">
        <v>455</v>
      </c>
      <c r="V68" s="11">
        <v>449.715620077457</v>
      </c>
      <c r="W68" s="11">
        <v>238.2</v>
      </c>
      <c r="X68" s="11">
        <v>22120</v>
      </c>
      <c r="Y68" s="11">
        <v>26080</v>
      </c>
      <c r="Z68" s="11">
        <v>31640</v>
      </c>
      <c r="AA68" s="11">
        <v>42520</v>
      </c>
      <c r="AB68" s="11">
        <v>48520</v>
      </c>
      <c r="AC68" s="10">
        <v>10.634615384615399</v>
      </c>
      <c r="AD68" s="10">
        <v>12.538461538461499</v>
      </c>
      <c r="AE68" s="10">
        <v>15.211538461538501</v>
      </c>
      <c r="AF68" s="10">
        <v>20.442307692307701</v>
      </c>
      <c r="AG68" s="10">
        <v>23.326923076923102</v>
      </c>
      <c r="AH68" s="12">
        <v>48.615384615384599</v>
      </c>
      <c r="AI68" s="12">
        <v>57.3186813186813</v>
      </c>
      <c r="AJ68" s="12">
        <v>69.538461538461505</v>
      </c>
      <c r="AK68" s="12">
        <v>93.450549450549502</v>
      </c>
      <c r="AL68" s="12">
        <v>106.637362637363</v>
      </c>
      <c r="AM68" s="13">
        <v>1.2153846153846199</v>
      </c>
      <c r="AN68" s="13">
        <v>1.4329670329670301</v>
      </c>
      <c r="AO68" s="13">
        <v>1.7384615384615401</v>
      </c>
      <c r="AP68" s="13">
        <v>2.33626373626374</v>
      </c>
      <c r="AQ68" s="13">
        <v>2.6659340659340698</v>
      </c>
      <c r="AR68" s="12">
        <v>49.186639317064703</v>
      </c>
      <c r="AS68" s="12">
        <v>57.992204041096201</v>
      </c>
      <c r="AT68" s="12">
        <v>70.355572694029306</v>
      </c>
      <c r="AU68" s="12">
        <v>94.548639410560199</v>
      </c>
      <c r="AV68" s="12">
        <v>107.890404143941</v>
      </c>
    </row>
    <row r="69" spans="1:48" x14ac:dyDescent="0.3">
      <c r="A69" t="s">
        <v>67</v>
      </c>
      <c r="B69" t="s">
        <v>48</v>
      </c>
      <c r="C69" t="s">
        <v>49</v>
      </c>
      <c r="D69" t="s">
        <v>118</v>
      </c>
      <c r="E69" s="8">
        <v>3781</v>
      </c>
      <c r="F69" s="8">
        <v>1037</v>
      </c>
      <c r="G69" s="9">
        <v>0.27426606717799501</v>
      </c>
      <c r="H69" s="10">
        <v>8.75</v>
      </c>
      <c r="I69" s="10">
        <v>7.4755415221457904</v>
      </c>
      <c r="J69" s="10">
        <v>794</v>
      </c>
      <c r="K69" s="11">
        <v>468</v>
      </c>
      <c r="L69" s="11">
        <v>539</v>
      </c>
      <c r="M69" s="11">
        <v>710</v>
      </c>
      <c r="N69" s="11">
        <v>883</v>
      </c>
      <c r="O69" s="11">
        <v>963</v>
      </c>
      <c r="P69" s="11">
        <v>44000</v>
      </c>
      <c r="Q69" s="11">
        <v>13200</v>
      </c>
      <c r="R69" s="11">
        <v>16499.098814785801</v>
      </c>
      <c r="S69" s="11">
        <v>412.47747036964603</v>
      </c>
      <c r="T69" s="11">
        <v>330</v>
      </c>
      <c r="U69" s="11">
        <v>455</v>
      </c>
      <c r="V69" s="11">
        <v>388.728159151581</v>
      </c>
      <c r="W69" s="11">
        <v>238.2</v>
      </c>
      <c r="X69" s="11">
        <v>18720</v>
      </c>
      <c r="Y69" s="11">
        <v>21560</v>
      </c>
      <c r="Z69" s="11">
        <v>28400</v>
      </c>
      <c r="AA69" s="11">
        <v>35320</v>
      </c>
      <c r="AB69" s="11">
        <v>38520</v>
      </c>
      <c r="AC69" s="10">
        <v>9</v>
      </c>
      <c r="AD69" s="10">
        <v>10.365384615384601</v>
      </c>
      <c r="AE69" s="10">
        <v>13.653846153846199</v>
      </c>
      <c r="AF69" s="10">
        <v>16.980769230769202</v>
      </c>
      <c r="AG69" s="10">
        <v>18.519230769230798</v>
      </c>
      <c r="AH69" s="12">
        <v>41.142857142857103</v>
      </c>
      <c r="AI69" s="12">
        <v>47.384615384615401</v>
      </c>
      <c r="AJ69" s="12">
        <v>62.417582417582402</v>
      </c>
      <c r="AK69" s="12">
        <v>77.626373626373606</v>
      </c>
      <c r="AL69" s="12">
        <v>84.6593406593407</v>
      </c>
      <c r="AM69" s="13">
        <v>1.02857142857143</v>
      </c>
      <c r="AN69" s="13">
        <v>1.18461538461538</v>
      </c>
      <c r="AO69" s="13">
        <v>1.56043956043956</v>
      </c>
      <c r="AP69" s="13">
        <v>1.94065934065934</v>
      </c>
      <c r="AQ69" s="13">
        <v>2.1164835164835201</v>
      </c>
      <c r="AR69" s="12">
        <v>48.157046407076201</v>
      </c>
      <c r="AS69" s="12">
        <v>55.462923105585702</v>
      </c>
      <c r="AT69" s="12">
        <v>73.058766985094294</v>
      </c>
      <c r="AU69" s="12">
        <v>90.860410208222902</v>
      </c>
      <c r="AV69" s="12">
        <v>99.092383953022207</v>
      </c>
    </row>
    <row r="70" spans="1:48" x14ac:dyDescent="0.3">
      <c r="A70" t="s">
        <v>67</v>
      </c>
      <c r="B70" t="s">
        <v>48</v>
      </c>
      <c r="C70" t="s">
        <v>49</v>
      </c>
      <c r="D70" t="s">
        <v>119</v>
      </c>
      <c r="E70" s="8">
        <v>5762</v>
      </c>
      <c r="F70" s="8">
        <v>1185</v>
      </c>
      <c r="G70" s="9">
        <v>0.20565775772301301</v>
      </c>
      <c r="H70" s="10">
        <v>8.75</v>
      </c>
      <c r="I70" s="10">
        <v>10.0635635985282</v>
      </c>
      <c r="J70" s="10">
        <v>794</v>
      </c>
      <c r="K70" s="11">
        <v>495</v>
      </c>
      <c r="L70" s="11">
        <v>513</v>
      </c>
      <c r="M70" s="11">
        <v>676</v>
      </c>
      <c r="N70" s="11">
        <v>895</v>
      </c>
      <c r="O70" s="11">
        <v>983</v>
      </c>
      <c r="P70" s="11">
        <v>55600</v>
      </c>
      <c r="Q70" s="11">
        <v>16680</v>
      </c>
      <c r="R70" s="11">
        <v>24753.7823704283</v>
      </c>
      <c r="S70" s="11">
        <v>618.84455926070802</v>
      </c>
      <c r="T70" s="11">
        <v>417</v>
      </c>
      <c r="U70" s="11">
        <v>455</v>
      </c>
      <c r="V70" s="11">
        <v>523.30530712346797</v>
      </c>
      <c r="W70" s="11">
        <v>238.2</v>
      </c>
      <c r="X70" s="11">
        <v>19800</v>
      </c>
      <c r="Y70" s="11">
        <v>20520</v>
      </c>
      <c r="Z70" s="11">
        <v>27040</v>
      </c>
      <c r="AA70" s="11">
        <v>35800</v>
      </c>
      <c r="AB70" s="11">
        <v>39320</v>
      </c>
      <c r="AC70" s="10">
        <v>9.5192307692307701</v>
      </c>
      <c r="AD70" s="10">
        <v>9.8653846153846203</v>
      </c>
      <c r="AE70" s="10">
        <v>13</v>
      </c>
      <c r="AF70" s="10">
        <v>17.211538461538499</v>
      </c>
      <c r="AG70" s="10">
        <v>18.903846153846199</v>
      </c>
      <c r="AH70" s="12">
        <v>43.516483516483497</v>
      </c>
      <c r="AI70" s="12">
        <v>45.098901098901102</v>
      </c>
      <c r="AJ70" s="12">
        <v>59.428571428571402</v>
      </c>
      <c r="AK70" s="12">
        <v>78.6813186813187</v>
      </c>
      <c r="AL70" s="12">
        <v>86.417582417582395</v>
      </c>
      <c r="AM70" s="13">
        <v>1.08791208791209</v>
      </c>
      <c r="AN70" s="13">
        <v>1.1274725274725299</v>
      </c>
      <c r="AO70" s="13">
        <v>1.48571428571429</v>
      </c>
      <c r="AP70" s="13">
        <v>1.96703296703297</v>
      </c>
      <c r="AQ70" s="13">
        <v>2.1604395604395599</v>
      </c>
      <c r="AR70" s="12">
        <v>37.836421168433603</v>
      </c>
      <c r="AS70" s="12">
        <v>39.212291029103902</v>
      </c>
      <c r="AT70" s="12">
        <v>51.671556989618303</v>
      </c>
      <c r="AU70" s="12">
        <v>68.411306961107101</v>
      </c>
      <c r="AV70" s="12">
        <v>75.137781835495304</v>
      </c>
    </row>
    <row r="71" spans="1:48" x14ac:dyDescent="0.3">
      <c r="A71" t="s">
        <v>67</v>
      </c>
      <c r="B71" t="s">
        <v>48</v>
      </c>
      <c r="C71" t="s">
        <v>49</v>
      </c>
      <c r="D71" t="s">
        <v>120</v>
      </c>
      <c r="E71" s="8">
        <v>2505</v>
      </c>
      <c r="F71" s="8">
        <v>409</v>
      </c>
      <c r="G71" s="9">
        <v>0.163273453093812</v>
      </c>
      <c r="H71" s="10">
        <v>8.75</v>
      </c>
      <c r="I71" s="10">
        <v>8.3312766229202495</v>
      </c>
      <c r="J71" s="10">
        <v>794</v>
      </c>
      <c r="K71" s="11">
        <v>605</v>
      </c>
      <c r="L71" s="11">
        <v>622</v>
      </c>
      <c r="M71" s="11">
        <v>745</v>
      </c>
      <c r="N71" s="11">
        <v>1003</v>
      </c>
      <c r="O71" s="11">
        <v>1135</v>
      </c>
      <c r="P71" s="11">
        <v>60500</v>
      </c>
      <c r="Q71" s="11">
        <v>18150</v>
      </c>
      <c r="R71" s="11">
        <v>28054.012865245499</v>
      </c>
      <c r="S71" s="11">
        <v>701.35032163113601</v>
      </c>
      <c r="T71" s="11">
        <v>453.75</v>
      </c>
      <c r="U71" s="11">
        <v>455</v>
      </c>
      <c r="V71" s="11">
        <v>433.226384391853</v>
      </c>
      <c r="W71" s="11">
        <v>238.2</v>
      </c>
      <c r="X71" s="11">
        <v>24200</v>
      </c>
      <c r="Y71" s="11">
        <v>24880</v>
      </c>
      <c r="Z71" s="11">
        <v>29800</v>
      </c>
      <c r="AA71" s="11">
        <v>40120</v>
      </c>
      <c r="AB71" s="11">
        <v>45400</v>
      </c>
      <c r="AC71" s="10">
        <v>11.634615384615399</v>
      </c>
      <c r="AD71" s="10">
        <v>11.961538461538501</v>
      </c>
      <c r="AE71" s="10">
        <v>14.3269230769231</v>
      </c>
      <c r="AF71" s="10">
        <v>19.288461538461501</v>
      </c>
      <c r="AG71" s="10">
        <v>21.826923076923102</v>
      </c>
      <c r="AH71" s="12">
        <v>53.186813186813197</v>
      </c>
      <c r="AI71" s="12">
        <v>54.6813186813187</v>
      </c>
      <c r="AJ71" s="12">
        <v>65.494505494505503</v>
      </c>
      <c r="AK71" s="12">
        <v>88.175824175824204</v>
      </c>
      <c r="AL71" s="12">
        <v>99.780219780219795</v>
      </c>
      <c r="AM71" s="13">
        <v>1.3296703296703301</v>
      </c>
      <c r="AN71" s="13">
        <v>1.3670329670329699</v>
      </c>
      <c r="AO71" s="13">
        <v>1.63736263736264</v>
      </c>
      <c r="AP71" s="13">
        <v>2.2043956043956001</v>
      </c>
      <c r="AQ71" s="13">
        <v>2.4945054945054901</v>
      </c>
      <c r="AR71" s="12">
        <v>55.859940372678501</v>
      </c>
      <c r="AS71" s="12">
        <v>57.4295585319108</v>
      </c>
      <c r="AT71" s="12">
        <v>68.786207566356197</v>
      </c>
      <c r="AU71" s="12">
        <v>92.607471394705001</v>
      </c>
      <c r="AV71" s="12">
        <v>104.79509474874401</v>
      </c>
    </row>
    <row r="72" spans="1:48" x14ac:dyDescent="0.3">
      <c r="A72" t="s">
        <v>67</v>
      </c>
      <c r="B72" t="s">
        <v>48</v>
      </c>
      <c r="C72" t="s">
        <v>49</v>
      </c>
      <c r="D72" t="s">
        <v>121</v>
      </c>
      <c r="E72" s="8">
        <v>35488</v>
      </c>
      <c r="F72" s="8">
        <v>10122</v>
      </c>
      <c r="G72" s="9">
        <v>0.285223174030658</v>
      </c>
      <c r="H72" s="10">
        <v>8.75</v>
      </c>
      <c r="I72" s="10">
        <v>11.631610810678399</v>
      </c>
      <c r="J72" s="10">
        <v>794</v>
      </c>
      <c r="K72" s="11">
        <v>605</v>
      </c>
      <c r="L72" s="11">
        <v>622</v>
      </c>
      <c r="M72" s="11">
        <v>745</v>
      </c>
      <c r="N72" s="11">
        <v>1003</v>
      </c>
      <c r="O72" s="11">
        <v>1135</v>
      </c>
      <c r="P72" s="11">
        <v>60500</v>
      </c>
      <c r="Q72" s="11">
        <v>18150</v>
      </c>
      <c r="R72" s="11">
        <v>28556.132564052401</v>
      </c>
      <c r="S72" s="11">
        <v>713.90331410131</v>
      </c>
      <c r="T72" s="11">
        <v>453.75</v>
      </c>
      <c r="U72" s="11">
        <v>455</v>
      </c>
      <c r="V72" s="11">
        <v>604.84376215527402</v>
      </c>
      <c r="W72" s="11">
        <v>238.2</v>
      </c>
      <c r="X72" s="11">
        <v>24200</v>
      </c>
      <c r="Y72" s="11">
        <v>24880</v>
      </c>
      <c r="Z72" s="11">
        <v>29800</v>
      </c>
      <c r="AA72" s="11">
        <v>40120</v>
      </c>
      <c r="AB72" s="11">
        <v>45400</v>
      </c>
      <c r="AC72" s="10">
        <v>11.634615384615399</v>
      </c>
      <c r="AD72" s="10">
        <v>11.961538461538501</v>
      </c>
      <c r="AE72" s="10">
        <v>14.3269230769231</v>
      </c>
      <c r="AF72" s="10">
        <v>19.288461538461501</v>
      </c>
      <c r="AG72" s="10">
        <v>21.826923076923102</v>
      </c>
      <c r="AH72" s="12">
        <v>53.186813186813197</v>
      </c>
      <c r="AI72" s="12">
        <v>54.6813186813187</v>
      </c>
      <c r="AJ72" s="12">
        <v>65.494505494505503</v>
      </c>
      <c r="AK72" s="12">
        <v>88.175824175824204</v>
      </c>
      <c r="AL72" s="12">
        <v>99.780219780219795</v>
      </c>
      <c r="AM72" s="13">
        <v>1.3296703296703301</v>
      </c>
      <c r="AN72" s="13">
        <v>1.3670329670329699</v>
      </c>
      <c r="AO72" s="13">
        <v>1.63736263736264</v>
      </c>
      <c r="AP72" s="13">
        <v>2.2043956043956001</v>
      </c>
      <c r="AQ72" s="13">
        <v>2.4945054945054901</v>
      </c>
      <c r="AR72" s="12">
        <v>40.010332443153203</v>
      </c>
      <c r="AS72" s="12">
        <v>41.134589718415299</v>
      </c>
      <c r="AT72" s="12">
        <v>49.268921768841501</v>
      </c>
      <c r="AU72" s="12">
        <v>66.331179240467193</v>
      </c>
      <c r="AV72" s="12">
        <v>75.060706318973303</v>
      </c>
    </row>
    <row r="73" spans="1:48" x14ac:dyDescent="0.3">
      <c r="A73" t="s">
        <v>67</v>
      </c>
      <c r="B73" t="s">
        <v>48</v>
      </c>
      <c r="C73" t="s">
        <v>49</v>
      </c>
      <c r="D73" t="s">
        <v>122</v>
      </c>
      <c r="E73" s="8">
        <v>8805</v>
      </c>
      <c r="F73" s="8">
        <v>1393</v>
      </c>
      <c r="G73" s="9">
        <v>0.15820556501987501</v>
      </c>
      <c r="H73" s="10">
        <v>8.75</v>
      </c>
      <c r="I73" s="10">
        <v>10.8686129564999</v>
      </c>
      <c r="J73" s="10">
        <v>794</v>
      </c>
      <c r="K73" s="11">
        <v>561</v>
      </c>
      <c r="L73" s="11">
        <v>564</v>
      </c>
      <c r="M73" s="11">
        <v>694</v>
      </c>
      <c r="N73" s="11">
        <v>909</v>
      </c>
      <c r="O73" s="11">
        <v>941</v>
      </c>
      <c r="P73" s="11">
        <v>51700</v>
      </c>
      <c r="Q73" s="11">
        <v>15510</v>
      </c>
      <c r="R73" s="11">
        <v>22253.452172892601</v>
      </c>
      <c r="S73" s="11">
        <v>556.33630432231598</v>
      </c>
      <c r="T73" s="11">
        <v>387.75</v>
      </c>
      <c r="U73" s="11">
        <v>455</v>
      </c>
      <c r="V73" s="11">
        <v>565.16787373799605</v>
      </c>
      <c r="W73" s="11">
        <v>238.2</v>
      </c>
      <c r="X73" s="11">
        <v>22440</v>
      </c>
      <c r="Y73" s="11">
        <v>22560</v>
      </c>
      <c r="Z73" s="11">
        <v>27760</v>
      </c>
      <c r="AA73" s="11">
        <v>36360</v>
      </c>
      <c r="AB73" s="11">
        <v>37640</v>
      </c>
      <c r="AC73" s="10">
        <v>10.788461538461499</v>
      </c>
      <c r="AD73" s="10">
        <v>10.846153846153801</v>
      </c>
      <c r="AE73" s="10">
        <v>13.346153846153801</v>
      </c>
      <c r="AF73" s="10">
        <v>17.480769230769202</v>
      </c>
      <c r="AG73" s="10">
        <v>18.096153846153801</v>
      </c>
      <c r="AH73" s="12">
        <v>49.3186813186813</v>
      </c>
      <c r="AI73" s="12">
        <v>49.582417582417598</v>
      </c>
      <c r="AJ73" s="12">
        <v>61.010989010989</v>
      </c>
      <c r="AK73" s="12">
        <v>79.912087912087898</v>
      </c>
      <c r="AL73" s="12">
        <v>82.725274725274701</v>
      </c>
      <c r="AM73" s="13">
        <v>1.2329670329670299</v>
      </c>
      <c r="AN73" s="13">
        <v>1.23956043956044</v>
      </c>
      <c r="AO73" s="13">
        <v>1.5252747252747301</v>
      </c>
      <c r="AP73" s="13">
        <v>1.9978021978022</v>
      </c>
      <c r="AQ73" s="13">
        <v>2.0681318681318701</v>
      </c>
      <c r="AR73" s="12">
        <v>39.705016938742098</v>
      </c>
      <c r="AS73" s="12">
        <v>39.917343232532197</v>
      </c>
      <c r="AT73" s="12">
        <v>49.118149296768301</v>
      </c>
      <c r="AU73" s="12">
        <v>64.334867018389602</v>
      </c>
      <c r="AV73" s="12">
        <v>66.599680818816907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AA22-98D9-4EFE-A7B7-249FC72DF81D}">
  <dimension ref="A1:F34"/>
  <sheetViews>
    <sheetView zoomScale="70" zoomScaleNormal="70" workbookViewId="0">
      <selection activeCell="I18" sqref="I18"/>
    </sheetView>
  </sheetViews>
  <sheetFormatPr defaultRowHeight="14.4" x14ac:dyDescent="0.3"/>
  <cols>
    <col min="3" max="3" width="59.21875" customWidth="1"/>
    <col min="6" max="6" width="8.88671875" style="10"/>
  </cols>
  <sheetData>
    <row r="1" spans="1:6" x14ac:dyDescent="0.3">
      <c r="A1" s="14" t="s">
        <v>123</v>
      </c>
      <c r="B1" s="14" t="s">
        <v>124</v>
      </c>
      <c r="C1" s="14" t="s">
        <v>125</v>
      </c>
      <c r="D1" s="15" t="s">
        <v>126</v>
      </c>
      <c r="E1" s="15" t="s">
        <v>127</v>
      </c>
      <c r="F1" s="16" t="s">
        <v>128</v>
      </c>
    </row>
    <row r="2" spans="1:6" x14ac:dyDescent="0.3">
      <c r="A2" s="14" t="s">
        <v>48</v>
      </c>
      <c r="B2" s="14" t="s">
        <v>129</v>
      </c>
      <c r="C2" s="14" t="s">
        <v>130</v>
      </c>
      <c r="D2" s="17">
        <v>20830</v>
      </c>
      <c r="E2" s="18">
        <v>32.052</v>
      </c>
      <c r="F2" s="10">
        <v>10.030936774738027</v>
      </c>
    </row>
    <row r="3" spans="1:6" x14ac:dyDescent="0.3">
      <c r="A3" s="14" t="s">
        <v>48</v>
      </c>
      <c r="B3" s="14" t="s">
        <v>131</v>
      </c>
      <c r="C3" s="14" t="s">
        <v>132</v>
      </c>
      <c r="D3" s="17">
        <v>15400</v>
      </c>
      <c r="E3" s="18">
        <v>23.693000000000001</v>
      </c>
      <c r="F3" s="10">
        <v>10.225811824554002</v>
      </c>
    </row>
    <row r="4" spans="1:6" x14ac:dyDescent="0.3">
      <c r="A4" s="14" t="s">
        <v>48</v>
      </c>
      <c r="B4" s="14" t="s">
        <v>133</v>
      </c>
      <c r="C4" s="14" t="s">
        <v>134</v>
      </c>
      <c r="D4" s="17">
        <v>18730</v>
      </c>
      <c r="E4" s="18">
        <v>28.812999999999999</v>
      </c>
      <c r="F4" s="10">
        <v>10.379660548092927</v>
      </c>
    </row>
    <row r="5" spans="1:6" x14ac:dyDescent="0.3">
      <c r="A5" s="14" t="s">
        <v>48</v>
      </c>
      <c r="B5" s="14" t="s">
        <v>135</v>
      </c>
      <c r="C5" s="14" t="s">
        <v>136</v>
      </c>
      <c r="D5" s="17">
        <v>8650</v>
      </c>
      <c r="E5" s="18">
        <v>13.314</v>
      </c>
      <c r="F5" s="10">
        <v>10.902746208125279</v>
      </c>
    </row>
    <row r="6" spans="1:6" x14ac:dyDescent="0.3">
      <c r="A6" s="14" t="s">
        <v>48</v>
      </c>
      <c r="B6" s="14" t="s">
        <v>137</v>
      </c>
      <c r="C6" s="14" t="s">
        <v>138</v>
      </c>
      <c r="D6" s="17">
        <v>5870</v>
      </c>
      <c r="E6" s="18">
        <v>9.0350000000000001</v>
      </c>
      <c r="F6" s="10">
        <v>11.097621257941254</v>
      </c>
    </row>
    <row r="7" spans="1:6" x14ac:dyDescent="0.3">
      <c r="A7" s="14" t="s">
        <v>48</v>
      </c>
      <c r="B7" s="14" t="s">
        <v>139</v>
      </c>
      <c r="C7" s="14" t="s">
        <v>140</v>
      </c>
      <c r="D7" s="17">
        <v>5140</v>
      </c>
      <c r="E7" s="18">
        <v>7.907</v>
      </c>
      <c r="F7" s="10">
        <v>11.179673910495348</v>
      </c>
    </row>
    <row r="8" spans="1:6" x14ac:dyDescent="0.3">
      <c r="A8" s="14" t="s">
        <v>48</v>
      </c>
      <c r="B8" s="14" t="s">
        <v>141</v>
      </c>
      <c r="C8" s="14" t="s">
        <v>142</v>
      </c>
      <c r="D8" s="17">
        <v>18650</v>
      </c>
      <c r="E8" s="18">
        <v>28.692</v>
      </c>
      <c r="F8" s="10">
        <v>11.384805541880583</v>
      </c>
    </row>
    <row r="9" spans="1:6" x14ac:dyDescent="0.3">
      <c r="A9" s="14"/>
      <c r="B9" s="14"/>
      <c r="C9" s="19" t="s">
        <v>143</v>
      </c>
      <c r="D9" s="17"/>
      <c r="E9" s="18"/>
      <c r="F9" s="20">
        <v>12.121886571826</v>
      </c>
    </row>
    <row r="10" spans="1:6" x14ac:dyDescent="0.3">
      <c r="A10" s="14" t="s">
        <v>48</v>
      </c>
      <c r="B10" s="14" t="s">
        <v>144</v>
      </c>
      <c r="C10" s="14" t="s">
        <v>145</v>
      </c>
      <c r="D10" s="17">
        <v>4930</v>
      </c>
      <c r="E10" s="18">
        <v>7.5869999999999997</v>
      </c>
      <c r="F10" s="10">
        <v>12.564312422345688</v>
      </c>
    </row>
    <row r="11" spans="1:6" x14ac:dyDescent="0.3">
      <c r="A11" s="14" t="s">
        <v>48</v>
      </c>
      <c r="B11" s="14" t="s">
        <v>146</v>
      </c>
      <c r="C11" s="14" t="s">
        <v>147</v>
      </c>
      <c r="D11" s="17">
        <v>8310</v>
      </c>
      <c r="E11" s="18">
        <v>12.782</v>
      </c>
      <c r="F11" s="10">
        <v>12.92329277726985</v>
      </c>
    </row>
    <row r="12" spans="1:6" x14ac:dyDescent="0.3">
      <c r="A12" s="14" t="s">
        <v>48</v>
      </c>
      <c r="B12" s="14" t="s">
        <v>148</v>
      </c>
      <c r="C12" s="14" t="s">
        <v>149</v>
      </c>
      <c r="D12" s="17">
        <v>4960</v>
      </c>
      <c r="E12" s="18">
        <v>7.6239999999999997</v>
      </c>
      <c r="F12" s="10">
        <v>13.128424408655087</v>
      </c>
    </row>
    <row r="13" spans="1:6" x14ac:dyDescent="0.3">
      <c r="A13" s="14" t="s">
        <v>48</v>
      </c>
      <c r="B13" s="14" t="s">
        <v>150</v>
      </c>
      <c r="C13" s="14" t="s">
        <v>151</v>
      </c>
      <c r="D13" s="17">
        <v>7350</v>
      </c>
      <c r="E13" s="18">
        <v>11.304</v>
      </c>
      <c r="F13" s="10">
        <v>13.169450734932134</v>
      </c>
    </row>
    <row r="14" spans="1:6" x14ac:dyDescent="0.3">
      <c r="A14" s="14" t="s">
        <v>48</v>
      </c>
      <c r="B14" s="14" t="s">
        <v>152</v>
      </c>
      <c r="C14" s="14" t="s">
        <v>153</v>
      </c>
      <c r="D14" s="17">
        <v>10910</v>
      </c>
      <c r="E14" s="18">
        <v>16.78</v>
      </c>
      <c r="F14" s="10">
        <v>13.302786295332538</v>
      </c>
    </row>
    <row r="15" spans="1:6" x14ac:dyDescent="0.3">
      <c r="A15" s="14" t="s">
        <v>48</v>
      </c>
      <c r="B15" s="14" t="s">
        <v>154</v>
      </c>
      <c r="C15" s="14" t="s">
        <v>155</v>
      </c>
      <c r="D15" s="17">
        <v>4970</v>
      </c>
      <c r="E15" s="18">
        <v>7.6449999999999996</v>
      </c>
      <c r="F15" s="10">
        <v>13.364325784748107</v>
      </c>
    </row>
    <row r="16" spans="1:6" x14ac:dyDescent="0.3">
      <c r="A16" s="14" t="s">
        <v>48</v>
      </c>
      <c r="B16" s="14" t="s">
        <v>156</v>
      </c>
      <c r="C16" s="14" t="s">
        <v>157</v>
      </c>
      <c r="D16" s="17">
        <v>9550</v>
      </c>
      <c r="E16" s="18">
        <v>14.695</v>
      </c>
      <c r="F16" s="10">
        <v>13.630996905548914</v>
      </c>
    </row>
    <row r="17" spans="1:6" x14ac:dyDescent="0.3">
      <c r="A17" s="14" t="s">
        <v>48</v>
      </c>
      <c r="B17" s="14" t="s">
        <v>158</v>
      </c>
      <c r="C17" s="14" t="s">
        <v>159</v>
      </c>
      <c r="D17" s="17">
        <v>4770</v>
      </c>
      <c r="E17" s="18">
        <v>7.3330000000000002</v>
      </c>
      <c r="F17" s="10">
        <v>13.754075884380056</v>
      </c>
    </row>
    <row r="18" spans="1:6" x14ac:dyDescent="0.3">
      <c r="A18" s="14" t="s">
        <v>48</v>
      </c>
      <c r="B18" s="14" t="s">
        <v>160</v>
      </c>
      <c r="C18" s="14" t="s">
        <v>161</v>
      </c>
      <c r="D18" s="17">
        <v>16490</v>
      </c>
      <c r="E18" s="18">
        <v>25.364000000000001</v>
      </c>
      <c r="F18" s="10">
        <v>14.338701033827979</v>
      </c>
    </row>
    <row r="19" spans="1:6" x14ac:dyDescent="0.3">
      <c r="A19" s="14" t="s">
        <v>48</v>
      </c>
      <c r="B19" s="14" t="s">
        <v>162</v>
      </c>
      <c r="C19" s="14" t="s">
        <v>163</v>
      </c>
      <c r="D19" s="17">
        <v>11410</v>
      </c>
      <c r="E19" s="18">
        <v>17.555</v>
      </c>
      <c r="F19" s="10">
        <v>14.810503786014019</v>
      </c>
    </row>
    <row r="20" spans="1:6" x14ac:dyDescent="0.3">
      <c r="A20" s="14"/>
      <c r="B20" s="14"/>
      <c r="C20" s="19" t="s">
        <v>164</v>
      </c>
      <c r="D20" s="17"/>
      <c r="E20" s="18"/>
      <c r="F20" s="20">
        <v>14.8328257850828</v>
      </c>
    </row>
    <row r="21" spans="1:6" x14ac:dyDescent="0.3">
      <c r="A21" s="14" t="s">
        <v>48</v>
      </c>
      <c r="B21" s="14" t="s">
        <v>165</v>
      </c>
      <c r="C21" s="14" t="s">
        <v>166</v>
      </c>
      <c r="D21" s="17">
        <v>7670</v>
      </c>
      <c r="E21" s="18">
        <v>11.8</v>
      </c>
      <c r="F21" s="10">
        <v>16.256681787279931</v>
      </c>
    </row>
    <row r="22" spans="1:6" x14ac:dyDescent="0.3">
      <c r="A22" s="14" t="s">
        <v>48</v>
      </c>
      <c r="B22" s="14" t="s">
        <v>167</v>
      </c>
      <c r="C22" s="14" t="s">
        <v>168</v>
      </c>
      <c r="D22" s="17">
        <v>7130</v>
      </c>
      <c r="E22" s="18">
        <v>10.975</v>
      </c>
      <c r="F22" s="10">
        <v>16.400273929249597</v>
      </c>
    </row>
    <row r="23" spans="1:6" x14ac:dyDescent="0.3">
      <c r="A23" s="14" t="s">
        <v>48</v>
      </c>
      <c r="B23" s="14" t="s">
        <v>169</v>
      </c>
      <c r="C23" s="14" t="s">
        <v>170</v>
      </c>
      <c r="D23" s="17">
        <v>8230</v>
      </c>
      <c r="E23" s="18">
        <v>12.666</v>
      </c>
      <c r="F23" s="10">
        <v>16.605405560634836</v>
      </c>
    </row>
    <row r="24" spans="1:6" x14ac:dyDescent="0.3">
      <c r="A24" s="14" t="s">
        <v>48</v>
      </c>
      <c r="B24" s="14" t="s">
        <v>171</v>
      </c>
      <c r="C24" s="14" t="s">
        <v>172</v>
      </c>
      <c r="D24" s="17">
        <v>6410</v>
      </c>
      <c r="E24" s="18">
        <v>9.8629999999999995</v>
      </c>
      <c r="F24" s="10">
        <v>16.656688468481139</v>
      </c>
    </row>
    <row r="25" spans="1:6" x14ac:dyDescent="0.3">
      <c r="A25" s="14" t="s">
        <v>48</v>
      </c>
      <c r="B25" s="14" t="s">
        <v>173</v>
      </c>
      <c r="C25" s="14" t="s">
        <v>174</v>
      </c>
      <c r="D25" s="17">
        <v>7680</v>
      </c>
      <c r="E25" s="18">
        <v>11.814</v>
      </c>
      <c r="F25" s="10">
        <v>17.425932086175774</v>
      </c>
    </row>
    <row r="26" spans="1:6" x14ac:dyDescent="0.3">
      <c r="A26" s="14" t="s">
        <v>48</v>
      </c>
      <c r="B26" s="14" t="s">
        <v>175</v>
      </c>
      <c r="C26" s="14" t="s">
        <v>176</v>
      </c>
      <c r="D26" s="17">
        <v>650010</v>
      </c>
      <c r="E26" s="18">
        <v>1000</v>
      </c>
      <c r="F26" s="10">
        <v>17.507984738729871</v>
      </c>
    </row>
    <row r="27" spans="1:6" x14ac:dyDescent="0.3">
      <c r="A27" s="14" t="s">
        <v>48</v>
      </c>
      <c r="B27" s="14" t="s">
        <v>177</v>
      </c>
      <c r="C27" s="14" t="s">
        <v>178</v>
      </c>
      <c r="D27" s="17">
        <v>4830</v>
      </c>
      <c r="E27" s="18">
        <v>7.4370000000000003</v>
      </c>
      <c r="F27" s="10">
        <v>18.369537590547861</v>
      </c>
    </row>
    <row r="28" spans="1:6" x14ac:dyDescent="0.3">
      <c r="A28" s="14" t="s">
        <v>48</v>
      </c>
      <c r="B28" s="14" t="s">
        <v>179</v>
      </c>
      <c r="C28" s="14" t="s">
        <v>180</v>
      </c>
      <c r="D28" s="17">
        <v>5980</v>
      </c>
      <c r="E28" s="18">
        <v>9.2040000000000006</v>
      </c>
      <c r="F28" s="10">
        <v>18.697748200764238</v>
      </c>
    </row>
    <row r="29" spans="1:6" x14ac:dyDescent="0.3">
      <c r="A29" s="14" t="s">
        <v>48</v>
      </c>
      <c r="B29" s="14" t="s">
        <v>181</v>
      </c>
      <c r="C29" s="14" t="s">
        <v>182</v>
      </c>
      <c r="D29" s="17">
        <v>7460</v>
      </c>
      <c r="E29" s="18">
        <v>11.471</v>
      </c>
      <c r="F29" s="10">
        <v>19.579814215720752</v>
      </c>
    </row>
    <row r="30" spans="1:6" x14ac:dyDescent="0.3">
      <c r="A30" s="14" t="s">
        <v>48</v>
      </c>
      <c r="B30" s="14" t="s">
        <v>183</v>
      </c>
      <c r="C30" s="14" t="s">
        <v>184</v>
      </c>
      <c r="D30" s="17">
        <v>10680</v>
      </c>
      <c r="E30" s="18">
        <v>16.427</v>
      </c>
      <c r="F30" s="10">
        <v>20.369570996553907</v>
      </c>
    </row>
    <row r="31" spans="1:6" x14ac:dyDescent="0.3">
      <c r="A31" s="14" t="s">
        <v>48</v>
      </c>
      <c r="B31" s="14" t="s">
        <v>185</v>
      </c>
      <c r="C31" s="14" t="s">
        <v>186</v>
      </c>
      <c r="D31" s="17">
        <v>7260</v>
      </c>
      <c r="E31" s="18">
        <v>11.173999999999999</v>
      </c>
      <c r="F31" s="10">
        <v>21.979854302928008</v>
      </c>
    </row>
    <row r="32" spans="1:6" x14ac:dyDescent="0.3">
      <c r="A32" s="14" t="s">
        <v>48</v>
      </c>
      <c r="B32" s="14" t="s">
        <v>187</v>
      </c>
      <c r="C32" s="14" t="s">
        <v>188</v>
      </c>
      <c r="D32" s="17">
        <v>6080</v>
      </c>
      <c r="E32" s="18">
        <v>9.3510000000000009</v>
      </c>
      <c r="F32" s="10">
        <v>23.338654118901943</v>
      </c>
    </row>
    <row r="33" spans="1:6" x14ac:dyDescent="0.3">
      <c r="A33" s="14" t="s">
        <v>48</v>
      </c>
      <c r="B33" s="14" t="s">
        <v>189</v>
      </c>
      <c r="C33" s="14" t="s">
        <v>190</v>
      </c>
      <c r="D33" s="17">
        <v>19800</v>
      </c>
      <c r="E33" s="18">
        <v>30.456</v>
      </c>
      <c r="F33" s="10">
        <v>31.149238225848048</v>
      </c>
    </row>
    <row r="34" spans="1:6" x14ac:dyDescent="0.3">
      <c r="A34" s="14" t="s">
        <v>48</v>
      </c>
      <c r="B34" s="14" t="s">
        <v>191</v>
      </c>
      <c r="C34" s="14" t="s">
        <v>192</v>
      </c>
      <c r="D34" s="17">
        <v>10830</v>
      </c>
      <c r="E34" s="18">
        <v>16.667999999999999</v>
      </c>
      <c r="F34" s="10">
        <v>35.785213095154376</v>
      </c>
    </row>
  </sheetData>
  <autoFilter ref="A1:F1" xr:uid="{98CF680A-98C1-4C99-A6E0-C734F2517366}">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25C55-A745-44F0-84FA-3D3338040471}">
  <dimension ref="A1:IV79"/>
  <sheetViews>
    <sheetView workbookViewId="0">
      <selection activeCell="B62" sqref="B62"/>
    </sheetView>
  </sheetViews>
  <sheetFormatPr defaultColWidth="8" defaultRowHeight="13.2" x14ac:dyDescent="0.25"/>
  <cols>
    <col min="1" max="1" width="2.77734375" style="29" customWidth="1"/>
    <col min="2" max="2" width="59.21875" style="75"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193</v>
      </c>
      <c r="D1" s="24"/>
      <c r="E1" s="25" t="s">
        <v>194</v>
      </c>
      <c r="F1" s="25" t="s">
        <v>195</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196</v>
      </c>
      <c r="B2" s="30"/>
    </row>
    <row r="3" spans="1:256" ht="26.4" x14ac:dyDescent="0.25">
      <c r="B3" s="30" t="s">
        <v>197</v>
      </c>
      <c r="C3" s="35">
        <v>121920243</v>
      </c>
      <c r="D3" s="35"/>
      <c r="E3" s="36" t="s">
        <v>198</v>
      </c>
      <c r="F3" s="76" t="s">
        <v>199</v>
      </c>
    </row>
    <row r="4" spans="1:256" ht="26.4" x14ac:dyDescent="0.25">
      <c r="B4" s="30" t="s">
        <v>200</v>
      </c>
      <c r="C4" s="35">
        <v>43848654</v>
      </c>
      <c r="D4" s="35"/>
      <c r="E4" s="36" t="s">
        <v>201</v>
      </c>
      <c r="F4" s="76"/>
    </row>
    <row r="5" spans="1:256" ht="26.4" x14ac:dyDescent="0.25">
      <c r="B5" s="30" t="s">
        <v>202</v>
      </c>
      <c r="C5" s="37">
        <v>0.36</v>
      </c>
      <c r="D5" s="37"/>
      <c r="E5" s="36" t="s">
        <v>203</v>
      </c>
      <c r="F5" s="38" t="s">
        <v>204</v>
      </c>
    </row>
    <row r="6" spans="1:256" x14ac:dyDescent="0.25">
      <c r="A6" s="29" t="s">
        <v>205</v>
      </c>
      <c r="B6" s="30"/>
      <c r="E6" s="39"/>
      <c r="F6" s="40"/>
    </row>
    <row r="7" spans="1:256" s="33" customFormat="1" x14ac:dyDescent="0.25">
      <c r="A7" s="29"/>
      <c r="B7" s="30" t="s">
        <v>206</v>
      </c>
      <c r="C7" s="41">
        <v>955.31586698191495</v>
      </c>
      <c r="D7" s="41"/>
      <c r="E7" s="77" t="s">
        <v>207</v>
      </c>
      <c r="F7" s="77" t="s">
        <v>208</v>
      </c>
      <c r="H7" s="42"/>
    </row>
    <row r="8" spans="1:256" s="33" customFormat="1" ht="14.4" x14ac:dyDescent="0.3">
      <c r="A8" s="29"/>
      <c r="B8" s="30" t="s">
        <v>209</v>
      </c>
      <c r="C8" s="11">
        <v>1060.8098760796599</v>
      </c>
      <c r="D8" s="41"/>
      <c r="E8" s="81"/>
      <c r="F8" s="81"/>
      <c r="H8" s="42"/>
    </row>
    <row r="9" spans="1:256" s="33" customFormat="1" ht="14.4" x14ac:dyDescent="0.3">
      <c r="A9" s="29"/>
      <c r="B9" s="30" t="s">
        <v>210</v>
      </c>
      <c r="C9" s="11">
        <v>1294.72729728488</v>
      </c>
      <c r="D9" s="41"/>
      <c r="E9" s="81"/>
      <c r="F9" s="81"/>
      <c r="H9" s="42"/>
    </row>
    <row r="10" spans="1:256" s="33" customFormat="1" ht="14.4" x14ac:dyDescent="0.3">
      <c r="A10" s="29"/>
      <c r="B10" s="30" t="s">
        <v>211</v>
      </c>
      <c r="C10" s="11">
        <v>1713.1379444167201</v>
      </c>
      <c r="D10" s="41"/>
      <c r="E10" s="81"/>
      <c r="F10" s="81"/>
      <c r="H10" s="42"/>
    </row>
    <row r="11" spans="1:256" s="33" customFormat="1" ht="14.4" x14ac:dyDescent="0.3">
      <c r="A11" s="29"/>
      <c r="B11" s="30" t="s">
        <v>212</v>
      </c>
      <c r="C11" s="11">
        <v>1987.93296558202</v>
      </c>
      <c r="D11" s="41"/>
      <c r="E11" s="82"/>
      <c r="F11" s="82"/>
      <c r="H11" s="42"/>
    </row>
    <row r="12" spans="1:256" s="33" customFormat="1" x14ac:dyDescent="0.25">
      <c r="A12" s="29" t="s">
        <v>213</v>
      </c>
      <c r="B12" s="30"/>
      <c r="C12" s="41"/>
      <c r="D12" s="31"/>
      <c r="E12" s="39"/>
      <c r="F12" s="40"/>
      <c r="H12" s="42"/>
    </row>
    <row r="13" spans="1:256" s="33" customFormat="1" ht="14.4" x14ac:dyDescent="0.3">
      <c r="A13" s="29"/>
      <c r="B13" s="30" t="s">
        <v>206</v>
      </c>
      <c r="C13" s="11">
        <v>38212.634679276598</v>
      </c>
      <c r="D13" s="41"/>
      <c r="E13" s="76" t="s">
        <v>214</v>
      </c>
      <c r="F13" s="76" t="s">
        <v>215</v>
      </c>
      <c r="H13" s="42"/>
    </row>
    <row r="14" spans="1:256" s="33" customFormat="1" ht="14.4" x14ac:dyDescent="0.3">
      <c r="A14" s="29"/>
      <c r="B14" s="30" t="s">
        <v>209</v>
      </c>
      <c r="C14" s="11">
        <v>42432.395043186501</v>
      </c>
      <c r="D14" s="41"/>
      <c r="E14" s="76"/>
      <c r="F14" s="76"/>
      <c r="H14" s="42"/>
    </row>
    <row r="15" spans="1:256" s="33" customFormat="1" ht="14.4" x14ac:dyDescent="0.3">
      <c r="A15" s="29"/>
      <c r="B15" s="30" t="s">
        <v>210</v>
      </c>
      <c r="C15" s="11">
        <v>51789.091891395401</v>
      </c>
      <c r="D15" s="41"/>
      <c r="E15" s="76"/>
      <c r="F15" s="76"/>
      <c r="H15" s="42"/>
    </row>
    <row r="16" spans="1:256" s="33" customFormat="1" ht="14.4" x14ac:dyDescent="0.3">
      <c r="A16" s="29"/>
      <c r="B16" s="30" t="s">
        <v>211</v>
      </c>
      <c r="C16" s="11">
        <v>68525.517776668799</v>
      </c>
      <c r="D16" s="41"/>
      <c r="E16" s="76"/>
      <c r="F16" s="76"/>
      <c r="H16" s="42"/>
    </row>
    <row r="17" spans="1:8" s="33" customFormat="1" ht="14.4" x14ac:dyDescent="0.3">
      <c r="A17" s="29"/>
      <c r="B17" s="30" t="s">
        <v>212</v>
      </c>
      <c r="C17" s="11">
        <v>79517.318623280895</v>
      </c>
      <c r="D17" s="41"/>
      <c r="E17" s="76"/>
      <c r="F17" s="76"/>
      <c r="H17" s="42"/>
    </row>
    <row r="18" spans="1:8" x14ac:dyDescent="0.25">
      <c r="A18" s="29" t="s">
        <v>216</v>
      </c>
      <c r="B18" s="31"/>
      <c r="E18" s="39"/>
      <c r="F18" s="40"/>
    </row>
    <row r="19" spans="1:8" ht="14.4" x14ac:dyDescent="0.3">
      <c r="B19" s="30" t="s">
        <v>206</v>
      </c>
      <c r="C19" s="10">
        <v>18.371458980421401</v>
      </c>
      <c r="D19" s="43"/>
      <c r="E19" s="76" t="s">
        <v>217</v>
      </c>
      <c r="F19" s="76" t="s">
        <v>218</v>
      </c>
    </row>
    <row r="20" spans="1:8" s="33" customFormat="1" ht="14.4" x14ac:dyDescent="0.3">
      <c r="A20" s="29"/>
      <c r="B20" s="30" t="s">
        <v>209</v>
      </c>
      <c r="C20" s="10">
        <v>20.400189924608899</v>
      </c>
      <c r="D20" s="43"/>
      <c r="E20" s="76"/>
      <c r="F20" s="76"/>
      <c r="H20" s="42"/>
    </row>
    <row r="21" spans="1:8" s="33" customFormat="1" ht="14.4" x14ac:dyDescent="0.3">
      <c r="A21" s="29"/>
      <c r="B21" s="30" t="s">
        <v>210</v>
      </c>
      <c r="C21" s="10">
        <v>24.8986018708631</v>
      </c>
      <c r="D21" s="43"/>
      <c r="E21" s="76"/>
      <c r="F21" s="76"/>
      <c r="H21" s="42"/>
    </row>
    <row r="22" spans="1:8" s="33" customFormat="1" ht="14.4" x14ac:dyDescent="0.3">
      <c r="A22" s="29"/>
      <c r="B22" s="30" t="s">
        <v>211</v>
      </c>
      <c r="C22" s="10">
        <v>32.944960469552299</v>
      </c>
      <c r="D22" s="43"/>
      <c r="E22" s="76"/>
      <c r="F22" s="76"/>
      <c r="H22" s="42"/>
    </row>
    <row r="23" spans="1:8" s="33" customFormat="1" ht="14.4" x14ac:dyDescent="0.3">
      <c r="A23" s="29"/>
      <c r="B23" s="30" t="s">
        <v>212</v>
      </c>
      <c r="C23" s="10">
        <v>38.229480107346603</v>
      </c>
      <c r="D23" s="43"/>
      <c r="E23" s="76"/>
      <c r="F23" s="76"/>
      <c r="H23" s="42"/>
    </row>
    <row r="24" spans="1:8" x14ac:dyDescent="0.25">
      <c r="A24" s="29" t="s">
        <v>219</v>
      </c>
      <c r="B24" s="30"/>
      <c r="E24" s="39"/>
      <c r="F24" s="40"/>
    </row>
    <row r="25" spans="1:8" ht="52.8" x14ac:dyDescent="0.25">
      <c r="B25" s="30" t="s">
        <v>220</v>
      </c>
      <c r="C25" s="41">
        <v>794</v>
      </c>
      <c r="D25" s="41"/>
      <c r="E25" s="36" t="s">
        <v>221</v>
      </c>
      <c r="F25" s="36" t="s">
        <v>222</v>
      </c>
    </row>
    <row r="26" spans="1:8" ht="26.4" x14ac:dyDescent="0.25">
      <c r="B26" s="30" t="s">
        <v>223</v>
      </c>
      <c r="C26" s="41">
        <v>238</v>
      </c>
      <c r="D26" s="41"/>
      <c r="E26" s="36" t="s">
        <v>224</v>
      </c>
      <c r="F26" s="36" t="s">
        <v>225</v>
      </c>
    </row>
    <row r="27" spans="1:8" x14ac:dyDescent="0.25">
      <c r="A27" s="29" t="s">
        <v>226</v>
      </c>
      <c r="B27" s="30"/>
      <c r="E27" s="39"/>
      <c r="F27" s="39"/>
    </row>
    <row r="28" spans="1:8" ht="39.6" x14ac:dyDescent="0.25">
      <c r="B28" s="30" t="s">
        <v>227</v>
      </c>
      <c r="C28" s="43">
        <v>7.25</v>
      </c>
      <c r="D28" s="43"/>
      <c r="E28" s="36" t="s">
        <v>228</v>
      </c>
      <c r="F28" s="36" t="s">
        <v>229</v>
      </c>
    </row>
    <row r="29" spans="1:8" ht="66" x14ac:dyDescent="0.25">
      <c r="B29" s="30" t="s">
        <v>230</v>
      </c>
      <c r="C29" s="41">
        <v>377</v>
      </c>
      <c r="D29" s="41"/>
      <c r="E29" s="36" t="s">
        <v>231</v>
      </c>
      <c r="F29" s="36" t="s">
        <v>232</v>
      </c>
    </row>
    <row r="30" spans="1:8" s="33" customFormat="1" x14ac:dyDescent="0.25">
      <c r="A30" s="29" t="s">
        <v>233</v>
      </c>
      <c r="B30" s="30"/>
      <c r="C30" s="31"/>
      <c r="D30" s="31"/>
      <c r="E30" s="39"/>
      <c r="F30" s="40"/>
      <c r="H30" s="42"/>
    </row>
    <row r="31" spans="1:8" s="33" customFormat="1" x14ac:dyDescent="0.25">
      <c r="A31" s="29" t="s">
        <v>234</v>
      </c>
      <c r="B31" s="30"/>
      <c r="C31" s="31"/>
      <c r="D31" s="31"/>
      <c r="E31" s="39"/>
      <c r="F31" s="40"/>
      <c r="H31" s="42"/>
    </row>
    <row r="32" spans="1:8" s="33" customFormat="1" ht="14.4" x14ac:dyDescent="0.3">
      <c r="A32" s="29"/>
      <c r="B32" s="30" t="s">
        <v>206</v>
      </c>
      <c r="C32" s="12">
        <v>101.35977368508399</v>
      </c>
      <c r="D32" s="31"/>
      <c r="E32" s="76" t="s">
        <v>235</v>
      </c>
      <c r="F32" s="76" t="s">
        <v>236</v>
      </c>
      <c r="H32" s="42"/>
    </row>
    <row r="33" spans="1:8" s="33" customFormat="1" ht="14.4" x14ac:dyDescent="0.3">
      <c r="A33" s="29"/>
      <c r="B33" s="30" t="s">
        <v>209</v>
      </c>
      <c r="C33" s="12">
        <v>112.552771997842</v>
      </c>
      <c r="D33" s="31"/>
      <c r="E33" s="76"/>
      <c r="F33" s="76"/>
      <c r="H33" s="42"/>
    </row>
    <row r="34" spans="1:8" s="33" customFormat="1" ht="14.4" x14ac:dyDescent="0.3">
      <c r="A34" s="29"/>
      <c r="B34" s="30" t="s">
        <v>210</v>
      </c>
      <c r="C34" s="12">
        <v>137.3715965289</v>
      </c>
      <c r="D34" s="31"/>
      <c r="E34" s="76"/>
      <c r="F34" s="76"/>
      <c r="H34" s="42"/>
    </row>
    <row r="35" spans="1:8" s="33" customFormat="1" ht="14.4" x14ac:dyDescent="0.3">
      <c r="A35" s="29"/>
      <c r="B35" s="30" t="s">
        <v>211</v>
      </c>
      <c r="C35" s="12">
        <v>181.765299142358</v>
      </c>
      <c r="D35" s="31"/>
      <c r="E35" s="76"/>
      <c r="F35" s="76"/>
      <c r="H35" s="42"/>
    </row>
    <row r="36" spans="1:8" s="33" customFormat="1" ht="14.4" x14ac:dyDescent="0.3">
      <c r="A36" s="29"/>
      <c r="B36" s="30" t="s">
        <v>212</v>
      </c>
      <c r="C36" s="12">
        <v>210.921269557774</v>
      </c>
      <c r="D36" s="31"/>
      <c r="E36" s="76"/>
      <c r="F36" s="76"/>
      <c r="H36" s="42"/>
    </row>
    <row r="37" spans="1:8" s="33" customFormat="1" x14ac:dyDescent="0.25">
      <c r="A37" s="29" t="s">
        <v>237</v>
      </c>
      <c r="B37" s="30"/>
      <c r="C37" s="31"/>
      <c r="D37" s="31"/>
      <c r="E37" s="39"/>
      <c r="F37" s="40"/>
      <c r="H37" s="42"/>
    </row>
    <row r="38" spans="1:8" s="33" customFormat="1" x14ac:dyDescent="0.25">
      <c r="A38" s="29" t="s">
        <v>234</v>
      </c>
      <c r="B38" s="30"/>
      <c r="C38" s="31"/>
      <c r="D38" s="31"/>
      <c r="E38" s="39"/>
      <c r="F38" s="40"/>
      <c r="H38" s="42"/>
    </row>
    <row r="39" spans="1:8" x14ac:dyDescent="0.25">
      <c r="B39" s="30" t="s">
        <v>206</v>
      </c>
      <c r="C39" s="44">
        <f>C32/40</f>
        <v>2.5339943421270998</v>
      </c>
      <c r="E39" s="80" t="s">
        <v>238</v>
      </c>
      <c r="F39" s="80" t="s">
        <v>239</v>
      </c>
    </row>
    <row r="40" spans="1:8" x14ac:dyDescent="0.25">
      <c r="B40" s="30" t="s">
        <v>209</v>
      </c>
      <c r="C40" s="44">
        <f>C33/40</f>
        <v>2.8138192999460498</v>
      </c>
      <c r="E40" s="80"/>
      <c r="F40" s="80"/>
    </row>
    <row r="41" spans="1:8" x14ac:dyDescent="0.25">
      <c r="B41" s="30" t="s">
        <v>210</v>
      </c>
      <c r="C41" s="44">
        <f>C34/40</f>
        <v>3.4342899132225</v>
      </c>
      <c r="E41" s="80"/>
      <c r="F41" s="80"/>
    </row>
    <row r="42" spans="1:8" x14ac:dyDescent="0.25">
      <c r="B42" s="30" t="s">
        <v>211</v>
      </c>
      <c r="C42" s="44">
        <f>C35/40</f>
        <v>4.5441324785589501</v>
      </c>
      <c r="E42" s="80"/>
      <c r="F42" s="80"/>
    </row>
    <row r="43" spans="1:8" x14ac:dyDescent="0.25">
      <c r="B43" s="30" t="s">
        <v>212</v>
      </c>
      <c r="C43" s="44">
        <f>C36/40</f>
        <v>5.2730317389443497</v>
      </c>
      <c r="E43" s="80"/>
      <c r="F43" s="80"/>
    </row>
    <row r="44" spans="1:8" x14ac:dyDescent="0.25">
      <c r="A44" s="29" t="s">
        <v>240</v>
      </c>
      <c r="B44" s="30"/>
      <c r="E44" s="39"/>
      <c r="F44" s="40"/>
    </row>
    <row r="45" spans="1:8" ht="66" x14ac:dyDescent="0.25">
      <c r="B45" s="30" t="s">
        <v>241</v>
      </c>
      <c r="C45" s="43">
        <v>18.780768080456401</v>
      </c>
      <c r="D45" s="43"/>
      <c r="E45" s="36" t="s">
        <v>242</v>
      </c>
      <c r="F45" s="36" t="s">
        <v>243</v>
      </c>
    </row>
    <row r="46" spans="1:8" ht="66" x14ac:dyDescent="0.25">
      <c r="B46" s="30" t="s">
        <v>244</v>
      </c>
      <c r="C46" s="41">
        <v>976.59994018373402</v>
      </c>
      <c r="D46" s="41"/>
      <c r="E46" s="36" t="s">
        <v>245</v>
      </c>
      <c r="F46" s="36" t="s">
        <v>246</v>
      </c>
      <c r="G46" s="45"/>
    </row>
    <row r="47" spans="1:8" s="33" customFormat="1" x14ac:dyDescent="0.25">
      <c r="A47" s="29" t="s">
        <v>247</v>
      </c>
      <c r="B47" s="30"/>
      <c r="C47" s="31"/>
      <c r="D47" s="31"/>
      <c r="E47" s="39"/>
      <c r="F47" s="40"/>
      <c r="H47" s="42"/>
    </row>
    <row r="48" spans="1:8" s="33" customFormat="1" x14ac:dyDescent="0.25">
      <c r="A48" s="29" t="s">
        <v>234</v>
      </c>
      <c r="B48" s="30"/>
      <c r="C48" s="31"/>
      <c r="D48" s="31"/>
      <c r="E48" s="39"/>
      <c r="F48" s="40"/>
      <c r="H48" s="42"/>
    </row>
    <row r="49" spans="1:256" s="33" customFormat="1" ht="14.4" x14ac:dyDescent="0.3">
      <c r="A49" s="29"/>
      <c r="B49" s="30" t="s">
        <v>206</v>
      </c>
      <c r="C49" s="12">
        <v>39.128237783925499</v>
      </c>
      <c r="D49" s="31"/>
      <c r="E49" s="76" t="s">
        <v>248</v>
      </c>
      <c r="F49" s="76" t="s">
        <v>249</v>
      </c>
      <c r="H49" s="42"/>
    </row>
    <row r="50" spans="1:256" s="33" customFormat="1" ht="14.4" x14ac:dyDescent="0.3">
      <c r="A50" s="29"/>
      <c r="B50" s="30" t="s">
        <v>209</v>
      </c>
      <c r="C50" s="12">
        <v>43.4491067398626</v>
      </c>
      <c r="D50" s="31"/>
      <c r="E50" s="76"/>
      <c r="F50" s="76"/>
      <c r="H50" s="42"/>
    </row>
    <row r="51" spans="1:256" s="33" customFormat="1" ht="14.4" x14ac:dyDescent="0.3">
      <c r="A51" s="29"/>
      <c r="B51" s="30" t="s">
        <v>210</v>
      </c>
      <c r="C51" s="12">
        <v>53.029996993090101</v>
      </c>
      <c r="D51" s="31"/>
      <c r="E51" s="76"/>
      <c r="F51" s="76"/>
      <c r="H51" s="42"/>
    </row>
    <row r="52" spans="1:256" s="33" customFormat="1" ht="14.4" x14ac:dyDescent="0.3">
      <c r="A52" s="29"/>
      <c r="B52" s="30" t="s">
        <v>211</v>
      </c>
      <c r="C52" s="12">
        <v>70.167440071496102</v>
      </c>
      <c r="D52" s="31"/>
      <c r="E52" s="76"/>
      <c r="F52" s="76"/>
      <c r="H52" s="42"/>
    </row>
    <row r="53" spans="1:256" s="33" customFormat="1" ht="14.4" x14ac:dyDescent="0.3">
      <c r="A53" s="29"/>
      <c r="B53" s="30" t="s">
        <v>212</v>
      </c>
      <c r="C53" s="12">
        <v>81.422612629200799</v>
      </c>
      <c r="D53" s="31"/>
      <c r="E53" s="76"/>
      <c r="F53" s="76"/>
      <c r="H53" s="42"/>
    </row>
    <row r="54" spans="1:256" x14ac:dyDescent="0.25">
      <c r="A54" s="29" t="s">
        <v>250</v>
      </c>
      <c r="B54" s="30"/>
      <c r="E54" s="39"/>
      <c r="F54" s="40"/>
    </row>
    <row r="55" spans="1:256" x14ac:dyDescent="0.25">
      <c r="A55" s="29" t="s">
        <v>234</v>
      </c>
      <c r="B55" s="30"/>
      <c r="E55" s="39"/>
      <c r="F55" s="40"/>
    </row>
    <row r="56" spans="1:256" x14ac:dyDescent="0.25">
      <c r="B56" s="30" t="s">
        <v>206</v>
      </c>
      <c r="C56" s="44">
        <f>C49/40</f>
        <v>0.97820594459813748</v>
      </c>
      <c r="D56" s="44"/>
      <c r="E56" s="76" t="s">
        <v>251</v>
      </c>
      <c r="F56" s="76" t="s">
        <v>252</v>
      </c>
    </row>
    <row r="57" spans="1:256" x14ac:dyDescent="0.25">
      <c r="B57" s="30" t="s">
        <v>209</v>
      </c>
      <c r="C57" s="44">
        <f>C50/40</f>
        <v>1.086227668496565</v>
      </c>
      <c r="D57" s="44"/>
      <c r="E57" s="76"/>
      <c r="F57" s="76"/>
    </row>
    <row r="58" spans="1:256" x14ac:dyDescent="0.25">
      <c r="B58" s="30" t="s">
        <v>210</v>
      </c>
      <c r="C58" s="44">
        <f>C51/40</f>
        <v>1.3257499248272526</v>
      </c>
      <c r="D58" s="44"/>
      <c r="E58" s="76"/>
      <c r="F58" s="76"/>
    </row>
    <row r="59" spans="1:256" x14ac:dyDescent="0.25">
      <c r="B59" s="30" t="s">
        <v>211</v>
      </c>
      <c r="C59" s="44">
        <f>C52/40</f>
        <v>1.7541860017874025</v>
      </c>
      <c r="D59" s="44"/>
      <c r="E59" s="76"/>
      <c r="F59" s="76"/>
    </row>
    <row r="60" spans="1:256" x14ac:dyDescent="0.25">
      <c r="B60" s="30" t="s">
        <v>212</v>
      </c>
      <c r="C60" s="44">
        <f>C53/40</f>
        <v>2.03556531573002</v>
      </c>
      <c r="D60" s="44"/>
      <c r="E60" s="76"/>
      <c r="F60" s="76"/>
    </row>
    <row r="61" spans="1:256" x14ac:dyDescent="0.25">
      <c r="A61" s="29" t="s">
        <v>253</v>
      </c>
      <c r="B61" s="30"/>
      <c r="E61" s="39"/>
      <c r="F61" s="40"/>
      <c r="J61" s="41"/>
      <c r="K61" s="46"/>
    </row>
    <row r="62" spans="1:256" ht="26.4" x14ac:dyDescent="0.3">
      <c r="A62" s="47"/>
      <c r="B62" s="30" t="s">
        <v>254</v>
      </c>
      <c r="C62" s="11">
        <v>81996.870104663394</v>
      </c>
      <c r="D62" s="41"/>
      <c r="E62" s="36" t="s">
        <v>255</v>
      </c>
      <c r="F62" s="36" t="s">
        <v>256</v>
      </c>
      <c r="G62" s="48"/>
      <c r="H62" s="49"/>
      <c r="I62" s="50"/>
      <c r="J62" s="41"/>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ht="27" x14ac:dyDescent="0.3">
      <c r="B63" s="30" t="s">
        <v>257</v>
      </c>
      <c r="C63" s="11">
        <v>24599.061031399</v>
      </c>
      <c r="D63" s="41"/>
      <c r="E63" s="36" t="s">
        <v>258</v>
      </c>
      <c r="F63" s="38" t="s">
        <v>259</v>
      </c>
    </row>
    <row r="64" spans="1:256" ht="15.6" x14ac:dyDescent="0.25">
      <c r="A64" s="29" t="s">
        <v>260</v>
      </c>
      <c r="B64" s="30"/>
      <c r="C64" s="41"/>
      <c r="D64" s="41"/>
      <c r="E64" s="39"/>
      <c r="F64" s="40"/>
    </row>
    <row r="65" spans="1:256" x14ac:dyDescent="0.25">
      <c r="A65" s="29" t="s">
        <v>261</v>
      </c>
      <c r="B65" s="30"/>
      <c r="C65" s="41"/>
      <c r="D65" s="41"/>
      <c r="E65" s="39"/>
      <c r="F65" s="40"/>
    </row>
    <row r="66" spans="1:256" ht="14.4" x14ac:dyDescent="0.3">
      <c r="A66" s="47"/>
      <c r="B66" s="51" t="s">
        <v>262</v>
      </c>
      <c r="C66" s="11">
        <v>614.97652578497605</v>
      </c>
      <c r="D66" s="41"/>
      <c r="E66" s="77" t="s">
        <v>263</v>
      </c>
      <c r="F66" s="77" t="s">
        <v>264</v>
      </c>
      <c r="G66" s="48"/>
      <c r="H66" s="49"/>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ht="14.4" x14ac:dyDescent="0.3">
      <c r="A67" s="47"/>
      <c r="B67" s="51" t="s">
        <v>265</v>
      </c>
      <c r="C67" s="11">
        <v>1024.9608763082899</v>
      </c>
      <c r="D67" s="41"/>
      <c r="E67" s="78"/>
      <c r="F67" s="78"/>
      <c r="G67" s="48"/>
      <c r="H67" s="4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14.4" x14ac:dyDescent="0.3">
      <c r="A68" s="47"/>
      <c r="B68" s="51" t="s">
        <v>266</v>
      </c>
      <c r="C68" s="11">
        <v>1639.9374020932701</v>
      </c>
      <c r="D68" s="41"/>
      <c r="E68" s="78"/>
      <c r="F68" s="78"/>
      <c r="G68" s="52"/>
      <c r="H68" s="4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ht="14.4" x14ac:dyDescent="0.3">
      <c r="A69" s="47"/>
      <c r="B69" s="51" t="s">
        <v>267</v>
      </c>
      <c r="C69" s="11">
        <v>2049.9217526165899</v>
      </c>
      <c r="D69" s="41"/>
      <c r="E69" s="79"/>
      <c r="F69" s="79"/>
      <c r="G69" s="48"/>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x14ac:dyDescent="0.25">
      <c r="A70" s="29" t="s">
        <v>268</v>
      </c>
      <c r="B70" s="30"/>
      <c r="E70" s="39"/>
      <c r="F70" s="53"/>
      <c r="G70" s="48"/>
      <c r="H70" s="4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ht="26.4" x14ac:dyDescent="0.3">
      <c r="B71" s="30" t="s">
        <v>269</v>
      </c>
      <c r="C71" s="11">
        <v>43346.136942360798</v>
      </c>
      <c r="D71" s="41"/>
      <c r="E71" s="36" t="s">
        <v>270</v>
      </c>
      <c r="F71" s="36" t="s">
        <v>271</v>
      </c>
      <c r="G71" s="28"/>
      <c r="H71" s="42"/>
    </row>
    <row r="72" spans="1:256" ht="60" customHeight="1" x14ac:dyDescent="0.3">
      <c r="B72" s="30" t="s">
        <v>272</v>
      </c>
      <c r="C72" s="11">
        <v>1083.65342355902</v>
      </c>
      <c r="D72" s="41"/>
      <c r="E72" s="36" t="s">
        <v>273</v>
      </c>
      <c r="F72" s="36" t="s">
        <v>274</v>
      </c>
      <c r="G72" s="28"/>
      <c r="H72" s="42"/>
    </row>
    <row r="74" spans="1:256" x14ac:dyDescent="0.25">
      <c r="A74" s="29" t="s">
        <v>275</v>
      </c>
      <c r="B74" s="54"/>
      <c r="C74" s="55"/>
      <c r="D74" s="55"/>
      <c r="E74" s="56"/>
      <c r="F74" s="57"/>
      <c r="G74" s="58"/>
      <c r="H74" s="35"/>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x14ac:dyDescent="0.25">
      <c r="A75" s="59">
        <v>1</v>
      </c>
      <c r="B75" s="60" t="s">
        <v>276</v>
      </c>
      <c r="C75" s="61"/>
      <c r="D75" s="61"/>
      <c r="E75" s="62"/>
      <c r="F75" s="63"/>
      <c r="G75" s="64"/>
      <c r="H75" s="65"/>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x14ac:dyDescent="0.25">
      <c r="A76" s="59">
        <v>2</v>
      </c>
      <c r="B76" s="60" t="s">
        <v>277</v>
      </c>
      <c r="C76" s="61"/>
      <c r="D76" s="61"/>
      <c r="E76" s="62"/>
      <c r="F76" s="63"/>
      <c r="G76" s="64"/>
      <c r="H76" s="65"/>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x14ac:dyDescent="0.25">
      <c r="A77" s="66"/>
      <c r="B77" s="67" t="s">
        <v>278</v>
      </c>
      <c r="C77" s="68"/>
      <c r="D77" s="68"/>
      <c r="E77" s="67"/>
      <c r="F77" s="69"/>
      <c r="G77" s="70"/>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x14ac:dyDescent="0.25">
      <c r="A78" s="73" t="s">
        <v>279</v>
      </c>
      <c r="B78" s="74"/>
      <c r="C78" s="61"/>
      <c r="D78" s="61"/>
      <c r="E78" s="74"/>
      <c r="F78" s="69"/>
      <c r="G78" s="70"/>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x14ac:dyDescent="0.25">
      <c r="A79" s="72"/>
      <c r="B79" s="72"/>
      <c r="C79" s="61"/>
      <c r="D79" s="61"/>
      <c r="E79" s="72"/>
      <c r="F79" s="69"/>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WV</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2021-05-13T14:52:54Z</dcterms:created>
  <dcterms:modified xsi:type="dcterms:W3CDTF">2021-07-14T12:56:40Z</dcterms:modified>
</cp:coreProperties>
</file>