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EDDCC87B-C17C-4733-894B-4DB8084C6F45}" xr6:coauthVersionLast="46" xr6:coauthVersionMax="46" xr10:uidLastSave="{00000000-0000-0000-0000-000000000000}"/>
  <bookViews>
    <workbookView xWindow="-108" yWindow="-108" windowWidth="23256" windowHeight="12576" xr2:uid="{278F92FA-5976-4876-8E8B-C8B77AAD8A8B}"/>
  </bookViews>
  <sheets>
    <sheet name="Sheet1" sheetId="1" r:id="rId1"/>
    <sheet name="OH" sheetId="2" r:id="rId2"/>
    <sheet name="Data Notes" sheetId="3" r:id="rId3"/>
  </sheets>
  <externalReferences>
    <externalReference r:id="rId4"/>
  </externalReferences>
  <definedNames>
    <definedName name="_xlnm._FilterDatabase" localSheetId="1" hidden="1">OH!$A$1:$F$1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<sst xmlns="http://schemas.openxmlformats.org/spreadsheetml/2006/main" count="698" uniqueCount="316">
  <si>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</si>
  <si>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</si>
  <si>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</si>
  <si>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</si>
  <si>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</si>
  <si>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</si>
  <si>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</si>
  <si>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</si>
  <si>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</si>
  <si>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</si>
  <si>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</si>
  <si>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</si>
  <si>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</si>
  <si>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</si>
  <si>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</si>
  <si>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</si>
  <si>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</si>
  <si>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</si>
  <si>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</si>
  <si>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</si>
  <si>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</si>
  <si>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</si>
  <si>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</si>
  <si>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</si>
  <si>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</si>
  <si>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</si>
  <si>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</si>
  <si>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</si>
  <si>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</si>
  <si>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</si>
  <si>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</si>
  <si>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</si>
  <si>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</si>
  <si>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</si>
  <si>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</si>
  <si>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</si>
  <si>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</si>
  <si>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</si>
  <si>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</si>
  <si>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</si>
  <si>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</si>
  <si>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</si>
  <si>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</si>
  <si>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</si>
  <si>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</si>
  <si>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</si>
  <si>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</si>
  <si>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</si>
  <si>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OH</t>
  </si>
  <si>
    <t>Ohio</t>
  </si>
  <si>
    <t>NONMETRO</t>
  </si>
  <si>
    <t>METRO</t>
  </si>
  <si>
    <t>Akron MSA</t>
  </si>
  <si>
    <t>Brown County HMFA</t>
  </si>
  <si>
    <t>Canton-Massillon MSA</t>
  </si>
  <si>
    <t>Cincinnati  HMFA</t>
  </si>
  <si>
    <t>Cleveland-Elyria MSA</t>
  </si>
  <si>
    <t>Columbus HMFA</t>
  </si>
  <si>
    <t>Dayton MSA</t>
  </si>
  <si>
    <t>Hocking County HMFA</t>
  </si>
  <si>
    <t>Huntington-Ashland HMFA</t>
  </si>
  <si>
    <t>Lima MSA</t>
  </si>
  <si>
    <t>Mansfield MSA</t>
  </si>
  <si>
    <t>Perry County HMFA</t>
  </si>
  <si>
    <t>Springfield MSA</t>
  </si>
  <si>
    <t>Toledo MSA</t>
  </si>
  <si>
    <t>Union County HMFA</t>
  </si>
  <si>
    <t>Weirton-Steubenville MSA</t>
  </si>
  <si>
    <t>Wheeling MSA</t>
  </si>
  <si>
    <t>Youngstown-Warren-Boardman HMFA</t>
  </si>
  <si>
    <t>COUNTY</t>
  </si>
  <si>
    <t>Adams County</t>
  </si>
  <si>
    <t>Allen County</t>
  </si>
  <si>
    <t>Ashland County</t>
  </si>
  <si>
    <t>Ashtabula County</t>
  </si>
  <si>
    <t>Athens County</t>
  </si>
  <si>
    <t>Auglaize County</t>
  </si>
  <si>
    <t>Belmont County</t>
  </si>
  <si>
    <t>Brown County</t>
  </si>
  <si>
    <t>Butler County</t>
  </si>
  <si>
    <t>Carroll County</t>
  </si>
  <si>
    <t>Champaign County</t>
  </si>
  <si>
    <t>Clark County</t>
  </si>
  <si>
    <t>Clermont County</t>
  </si>
  <si>
    <t>Clinton County</t>
  </si>
  <si>
    <t>Columbiana County</t>
  </si>
  <si>
    <t>Coshocton County</t>
  </si>
  <si>
    <t>Crawford County</t>
  </si>
  <si>
    <t>Cuyahoga County</t>
  </si>
  <si>
    <t>Darke County</t>
  </si>
  <si>
    <t>Defiance County</t>
  </si>
  <si>
    <t>Delaware County</t>
  </si>
  <si>
    <t>Erie County</t>
  </si>
  <si>
    <t>Fairfield County</t>
  </si>
  <si>
    <t>Fayette County</t>
  </si>
  <si>
    <t>Franklin County</t>
  </si>
  <si>
    <t>Fulton County</t>
  </si>
  <si>
    <t>Gallia County</t>
  </si>
  <si>
    <t>Geauga County</t>
  </si>
  <si>
    <t>Greene County</t>
  </si>
  <si>
    <t>Guernsey County</t>
  </si>
  <si>
    <t>Hamilton County</t>
  </si>
  <si>
    <t>Hancock County</t>
  </si>
  <si>
    <t>Hardin County</t>
  </si>
  <si>
    <t>Harrison County</t>
  </si>
  <si>
    <t>Henry County</t>
  </si>
  <si>
    <t>Highland County</t>
  </si>
  <si>
    <t>Hocking County</t>
  </si>
  <si>
    <t>Holmes County</t>
  </si>
  <si>
    <t>Huron County</t>
  </si>
  <si>
    <t>Jackson County</t>
  </si>
  <si>
    <t>Jefferson County</t>
  </si>
  <si>
    <t>Knox County</t>
  </si>
  <si>
    <t>Lake County</t>
  </si>
  <si>
    <t>Lawrence County</t>
  </si>
  <si>
    <t>Licking County</t>
  </si>
  <si>
    <t>Logan County</t>
  </si>
  <si>
    <t>Lorain County</t>
  </si>
  <si>
    <t>Lucas County</t>
  </si>
  <si>
    <t>Madison County</t>
  </si>
  <si>
    <t>Mahoning County</t>
  </si>
  <si>
    <t>Marion County</t>
  </si>
  <si>
    <t>Medina County</t>
  </si>
  <si>
    <t>Meigs County</t>
  </si>
  <si>
    <t>Mercer County</t>
  </si>
  <si>
    <t>Miami County</t>
  </si>
  <si>
    <t>Monroe County</t>
  </si>
  <si>
    <t>Montgomery County</t>
  </si>
  <si>
    <t>Morgan County</t>
  </si>
  <si>
    <t>Morrow County</t>
  </si>
  <si>
    <t>Muskingum County</t>
  </si>
  <si>
    <t>Noble County</t>
  </si>
  <si>
    <t>Ottawa County</t>
  </si>
  <si>
    <t>Paulding County</t>
  </si>
  <si>
    <t>Perry County</t>
  </si>
  <si>
    <t>Pickaway County</t>
  </si>
  <si>
    <t>Pike County</t>
  </si>
  <si>
    <t>Portage County</t>
  </si>
  <si>
    <t>Preble County</t>
  </si>
  <si>
    <t>Putnam County</t>
  </si>
  <si>
    <t>Richland County</t>
  </si>
  <si>
    <t>Ross County</t>
  </si>
  <si>
    <t>Sandusky County</t>
  </si>
  <si>
    <t>Scioto County</t>
  </si>
  <si>
    <t>Seneca County</t>
  </si>
  <si>
    <t>Shelby County</t>
  </si>
  <si>
    <t>Stark County</t>
  </si>
  <si>
    <t>Summit County</t>
  </si>
  <si>
    <t>Trumbull County</t>
  </si>
  <si>
    <t>Tuscarawas County</t>
  </si>
  <si>
    <t>Union County</t>
  </si>
  <si>
    <t>Van Wert County</t>
  </si>
  <si>
    <t>Vinton County</t>
  </si>
  <si>
    <t>Warren County</t>
  </si>
  <si>
    <t>Washington County</t>
  </si>
  <si>
    <t>Wayne County</t>
  </si>
  <si>
    <t>Williams County</t>
  </si>
  <si>
    <t>Wood County</t>
  </si>
  <si>
    <t>Wyandot County</t>
  </si>
  <si>
    <t>State</t>
  </si>
  <si>
    <t>Occupation Code</t>
  </si>
  <si>
    <t>Occupation</t>
  </si>
  <si>
    <t>TOT_EMP</t>
  </si>
  <si>
    <t>JOBS_1000</t>
  </si>
  <si>
    <t>Median Hourly Wage</t>
  </si>
  <si>
    <t>35-3031</t>
  </si>
  <si>
    <t>Waiters and Waitresses</t>
  </si>
  <si>
    <t>35-3023</t>
  </si>
  <si>
    <t>Fast Food and Counter Workers</t>
  </si>
  <si>
    <t>41-2011</t>
  </si>
  <si>
    <t>Cashiers</t>
  </si>
  <si>
    <t>31-1120</t>
  </si>
  <si>
    <t>Home Health and Personal Care Aides</t>
  </si>
  <si>
    <t>41-2031</t>
  </si>
  <si>
    <t>Retail Salespersons</t>
  </si>
  <si>
    <t>One-Bedroom Housing Wage</t>
  </si>
  <si>
    <t>37-2011</t>
  </si>
  <si>
    <t>Janitors and Cleaners, Except Maids and Housekeeping Cleaners</t>
  </si>
  <si>
    <t>53-7065</t>
  </si>
  <si>
    <t>Stockers and Order Fillers</t>
  </si>
  <si>
    <t>25-9045</t>
  </si>
  <si>
    <t>Teaching Assistants, Except Postsecondary</t>
  </si>
  <si>
    <t>31-1131</t>
  </si>
  <si>
    <t>Nursing Assistants</t>
  </si>
  <si>
    <t>35-1012</t>
  </si>
  <si>
    <t>First-Line Supervisors of Food Preparation and Serving Workers</t>
  </si>
  <si>
    <t>53-7062</t>
  </si>
  <si>
    <t>Laborers and Freight, Stock, and Material Movers, Hand</t>
  </si>
  <si>
    <t>Two-Bedroom Housing Wage</t>
  </si>
  <si>
    <t>51-2090</t>
  </si>
  <si>
    <t>Miscellaneous Assemblers and Fabricators</t>
  </si>
  <si>
    <t>43-5071</t>
  </si>
  <si>
    <t>Shipping, Receiving, and Inventory Clerks</t>
  </si>
  <si>
    <t>43-9061</t>
  </si>
  <si>
    <t>Office Clerks, General</t>
  </si>
  <si>
    <t>43-4051</t>
  </si>
  <si>
    <t>Customer Service Representatives</t>
  </si>
  <si>
    <t>43-6014</t>
  </si>
  <si>
    <t>Secretaries and Administrative Assistants, Except Legal, Medical, and Executive</t>
  </si>
  <si>
    <t>41-1011</t>
  </si>
  <si>
    <t>First-Line Supervisors of Retail Sales Workers</t>
  </si>
  <si>
    <t>00-0000</t>
  </si>
  <si>
    <t>All Occupations</t>
  </si>
  <si>
    <t>43-3031</t>
  </si>
  <si>
    <t>Bookkeeping, Accounting, and Auditing Clerks</t>
  </si>
  <si>
    <t>49-9071</t>
  </si>
  <si>
    <t>Maintenance and Repair Workers, General</t>
  </si>
  <si>
    <t>53-3032</t>
  </si>
  <si>
    <t>Heavy and Tractor-Trailer Truck Drivers</t>
  </si>
  <si>
    <t>29-2061</t>
  </si>
  <si>
    <t>Licensed Practical and Licensed Vocational Nurses</t>
  </si>
  <si>
    <t>43-1011</t>
  </si>
  <si>
    <t>First-Line Supervisors of Office and Administrative Support Workers</t>
  </si>
  <si>
    <t>41-4012</t>
  </si>
  <si>
    <t>Sales Representatives, Wholesale and Manufacturing, Except Technical and Scientific Products</t>
  </si>
  <si>
    <t>25-2021</t>
  </si>
  <si>
    <t>Elementary School Teachers, Except Special Education</t>
  </si>
  <si>
    <t>25-2031</t>
  </si>
  <si>
    <t>Secondary School Teachers, Except Special and Career/Technical Education</t>
  </si>
  <si>
    <t>29-1141</t>
  </si>
  <si>
    <t>Registered Nurses</t>
  </si>
  <si>
    <t>13-2011</t>
  </si>
  <si>
    <t>Accountants and Auditors</t>
  </si>
  <si>
    <t>13-1198</t>
  </si>
  <si>
    <t>Project Management Specialists and Business Operations Specialists, All Other</t>
  </si>
  <si>
    <t>15-1256</t>
  </si>
  <si>
    <t>Software Developers and Software Quality Assurance Analysts and Testers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</si>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</sst>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BBDBDA50-074A-402C-8FD2-FA2DC01AE2F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6C4-73BC-4F24-B510-96FA7D9CBF80}">
  <dimension ref="A1:AV109"/>
  <sheetViews>
    <sheetView tabSelected="1" workbookViewId="0"/>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4676358</v>
      </c>
      <c r="F2" s="8">
        <v>1587312</v>
      </c>
      <c r="G2" s="9">
        <v>0.33943337956589298</v>
      </c>
      <c r="H2" s="10">
        <v>8.8000000000000007</v>
      </c>
      <c r="I2" s="10">
        <v>14.840089435165901</v>
      </c>
      <c r="J2" s="10">
        <v>794</v>
      </c>
      <c r="K2" s="11">
        <v>597.57329371919298</v>
      </c>
      <c r="L2" s="11">
        <v>683.76412702732705</v>
      </c>
      <c r="M2" s="11">
        <v>865.19850665779597</v>
      </c>
      <c r="N2" s="11">
        <v>1129.8266320672899</v>
      </c>
      <c r="O2" s="11">
        <v>1244.51813569103</v>
      </c>
      <c r="P2" s="11">
        <v>75760.527722642306</v>
      </c>
      <c r="Q2" s="11">
        <v>22728.158316792698</v>
      </c>
      <c r="R2" s="11">
        <v>34355.336491733702</v>
      </c>
      <c r="S2" s="11">
        <v>858.88341229334299</v>
      </c>
      <c r="T2" s="11">
        <v>568.20395791981696</v>
      </c>
      <c r="U2" s="11">
        <v>457.6</v>
      </c>
      <c r="V2" s="11">
        <v>771.68465062862697</v>
      </c>
      <c r="W2" s="11">
        <v>238.2</v>
      </c>
      <c r="X2" s="11">
        <v>23902.9317487677</v>
      </c>
      <c r="Y2" s="11">
        <v>27350.5650810931</v>
      </c>
      <c r="Z2" s="11">
        <v>34607.940266311904</v>
      </c>
      <c r="AA2" s="11">
        <v>45193.065282691699</v>
      </c>
      <c r="AB2" s="11">
        <v>49780.725427641199</v>
      </c>
      <c r="AC2" s="10">
        <v>11.4917941099845</v>
      </c>
      <c r="AD2" s="10">
        <v>13.149310135140899</v>
      </c>
      <c r="AE2" s="10">
        <v>16.638432820342199</v>
      </c>
      <c r="AF2" s="10">
        <v>21.7274352320633</v>
      </c>
      <c r="AG2" s="10">
        <v>23.9330410709813</v>
      </c>
      <c r="AH2" s="12">
        <v>52.235427772656699</v>
      </c>
      <c r="AI2" s="12">
        <v>59.769591523367701</v>
      </c>
      <c r="AJ2" s="12">
        <v>75.629240092464698</v>
      </c>
      <c r="AK2" s="12">
        <v>98.761069236651494</v>
      </c>
      <c r="AL2" s="12">
        <v>108.786550322642</v>
      </c>
      <c r="AM2" s="13">
        <v>1.3058856943164201</v>
      </c>
      <c r="AN2" s="13">
        <v>1.49423978808419</v>
      </c>
      <c r="AO2" s="13">
        <v>1.8907310023116199</v>
      </c>
      <c r="AP2" s="13">
        <v>2.4690267309162901</v>
      </c>
      <c r="AQ2" s="13">
        <v>2.7196637580660599</v>
      </c>
      <c r="AR2" s="12">
        <v>30.974999605468401</v>
      </c>
      <c r="AS2" s="12">
        <v>35.442670861488402</v>
      </c>
      <c r="AT2" s="12">
        <v>44.847257539876701</v>
      </c>
      <c r="AU2" s="12">
        <v>58.564162505858697</v>
      </c>
      <c r="AV2" s="12">
        <v>64.509155893005001</v>
      </c>
    </row>
    <row r="3" spans="1:48" x14ac:dyDescent="0.3">
      <c r="A3" t="s">
        <v>50</v>
      </c>
      <c r="B3" t="s">
        <v>48</v>
      </c>
      <c r="C3" t="s">
        <v>49</v>
      </c>
      <c r="E3" s="8">
        <v>926459</v>
      </c>
      <c r="F3" s="8">
        <v>259901</v>
      </c>
      <c r="G3" s="9">
        <v>0.28053157236315901</v>
      </c>
      <c r="H3" s="10">
        <v>8.8000000000000007</v>
      </c>
      <c r="I3" s="10">
        <v>12.5875271218643</v>
      </c>
      <c r="J3" s="10">
        <v>794</v>
      </c>
      <c r="K3" s="11">
        <v>564.64163277555701</v>
      </c>
      <c r="L3" s="11">
        <v>604.02631386566395</v>
      </c>
      <c r="M3" s="11">
        <v>759.57351068291405</v>
      </c>
      <c r="N3" s="11">
        <v>986.78024324646697</v>
      </c>
      <c r="O3" s="11">
        <v>1099.6414865660399</v>
      </c>
      <c r="P3" s="11">
        <v>65518.747942434602</v>
      </c>
      <c r="Q3" s="11">
        <v>19655.624382730399</v>
      </c>
      <c r="R3" s="11">
        <v>31516.128365695298</v>
      </c>
      <c r="S3" s="11">
        <v>787.90320914238202</v>
      </c>
      <c r="T3" s="11">
        <v>491.39060956825898</v>
      </c>
      <c r="U3" s="11">
        <v>457.6</v>
      </c>
      <c r="V3" s="11">
        <v>654.55141033694201</v>
      </c>
      <c r="W3" s="11">
        <v>238.2</v>
      </c>
      <c r="X3" s="11">
        <v>22585.665311022301</v>
      </c>
      <c r="Y3" s="11">
        <v>24161.0525546266</v>
      </c>
      <c r="Z3" s="11">
        <v>30382.9404273166</v>
      </c>
      <c r="AA3" s="11">
        <v>39471.209729858703</v>
      </c>
      <c r="AB3" s="11">
        <v>43985.659462641503</v>
      </c>
      <c r="AC3" s="10">
        <v>10.8584929379915</v>
      </c>
      <c r="AD3" s="10">
        <v>11.6158906512628</v>
      </c>
      <c r="AE3" s="10">
        <v>14.6071828977483</v>
      </c>
      <c r="AF3" s="10">
        <v>18.976543139355101</v>
      </c>
      <c r="AG3" s="10">
        <v>21.1469516647315</v>
      </c>
      <c r="AH3" s="12">
        <v>49.356786081779397</v>
      </c>
      <c r="AI3" s="12">
        <v>52.799502960285302</v>
      </c>
      <c r="AJ3" s="12">
        <v>66.396285898856107</v>
      </c>
      <c r="AK3" s="12">
        <v>86.257014269796102</v>
      </c>
      <c r="AL3" s="12">
        <v>96.122507566961403</v>
      </c>
      <c r="AM3" s="13">
        <v>1.2339196520444899</v>
      </c>
      <c r="AN3" s="13">
        <v>1.3199875740071301</v>
      </c>
      <c r="AO3" s="13">
        <v>1.6599071474714</v>
      </c>
      <c r="AP3" s="13">
        <v>2.1564253567448999</v>
      </c>
      <c r="AQ3" s="13">
        <v>2.4030626891740301</v>
      </c>
      <c r="AR3" s="12">
        <v>34.5055635880395</v>
      </c>
      <c r="AS3" s="12">
        <v>36.912383310257098</v>
      </c>
      <c r="AT3" s="12">
        <v>46.417958845549499</v>
      </c>
      <c r="AU3" s="12">
        <v>60.302688385531397</v>
      </c>
      <c r="AV3" s="12">
        <v>67.199701609380298</v>
      </c>
    </row>
    <row r="4" spans="1:48" x14ac:dyDescent="0.3">
      <c r="A4" t="s">
        <v>51</v>
      </c>
      <c r="B4" t="s">
        <v>48</v>
      </c>
      <c r="C4" t="s">
        <v>49</v>
      </c>
      <c r="D4" t="s">
        <v>52</v>
      </c>
      <c r="E4" s="8">
        <v>286543</v>
      </c>
      <c r="F4" s="8">
        <v>95680</v>
      </c>
      <c r="G4" s="9">
        <v>0.33391148972405499</v>
      </c>
      <c r="H4" s="10">
        <v>8.8000000000000007</v>
      </c>
      <c r="I4" s="10">
        <v>13.5965952943438</v>
      </c>
      <c r="J4" s="10">
        <v>794</v>
      </c>
      <c r="K4" s="11">
        <v>566</v>
      </c>
      <c r="L4" s="11">
        <v>664</v>
      </c>
      <c r="M4" s="11">
        <v>849</v>
      </c>
      <c r="N4" s="11">
        <v>1069</v>
      </c>
      <c r="O4" s="11">
        <v>1151</v>
      </c>
      <c r="P4" s="11">
        <v>83300</v>
      </c>
      <c r="Q4" s="11">
        <v>24990</v>
      </c>
      <c r="R4" s="11">
        <v>32777.022944529701</v>
      </c>
      <c r="S4" s="11">
        <v>819.42557361324305</v>
      </c>
      <c r="T4" s="11">
        <v>624.75</v>
      </c>
      <c r="U4" s="11">
        <v>457.6</v>
      </c>
      <c r="V4" s="11">
        <v>707.02295530587901</v>
      </c>
      <c r="W4" s="11">
        <v>238.2</v>
      </c>
      <c r="X4" s="11">
        <v>22640</v>
      </c>
      <c r="Y4" s="11">
        <v>26560</v>
      </c>
      <c r="Z4" s="11">
        <v>33960</v>
      </c>
      <c r="AA4" s="11">
        <v>42760</v>
      </c>
      <c r="AB4" s="11">
        <v>46040</v>
      </c>
      <c r="AC4" s="10">
        <v>10.884615384615399</v>
      </c>
      <c r="AD4" s="10">
        <v>12.7692307692308</v>
      </c>
      <c r="AE4" s="10">
        <v>16.326923076923102</v>
      </c>
      <c r="AF4" s="10">
        <v>20.557692307692299</v>
      </c>
      <c r="AG4" s="10">
        <v>22.134615384615401</v>
      </c>
      <c r="AH4" s="12">
        <v>49.475524475524502</v>
      </c>
      <c r="AI4" s="12">
        <v>58.041958041957997</v>
      </c>
      <c r="AJ4" s="12">
        <v>74.213286713286706</v>
      </c>
      <c r="AK4" s="12">
        <v>93.444055944055904</v>
      </c>
      <c r="AL4" s="12">
        <v>100.61188811188801</v>
      </c>
      <c r="AM4" s="13">
        <v>1.2368881118881101</v>
      </c>
      <c r="AN4" s="13">
        <v>1.4510489510489499</v>
      </c>
      <c r="AO4" s="13">
        <v>1.8553321678321699</v>
      </c>
      <c r="AP4" s="13">
        <v>2.3361013986014001</v>
      </c>
      <c r="AQ4" s="13">
        <v>2.5152972027971998</v>
      </c>
      <c r="AR4" s="12">
        <v>32.021591138020803</v>
      </c>
      <c r="AS4" s="12">
        <v>37.565965575345999</v>
      </c>
      <c r="AT4" s="12">
        <v>48.032386707031201</v>
      </c>
      <c r="AU4" s="12">
        <v>60.478941566332601</v>
      </c>
      <c r="AV4" s="12">
        <v>65.118112013890396</v>
      </c>
    </row>
    <row r="5" spans="1:48" x14ac:dyDescent="0.3">
      <c r="A5" t="s">
        <v>51</v>
      </c>
      <c r="B5" t="s">
        <v>48</v>
      </c>
      <c r="C5" t="s">
        <v>49</v>
      </c>
      <c r="D5" t="s">
        <v>53</v>
      </c>
      <c r="E5" s="8">
        <v>17829</v>
      </c>
      <c r="F5" s="8">
        <v>4928</v>
      </c>
      <c r="G5" s="9">
        <v>0.27640361209265801</v>
      </c>
      <c r="H5" s="10">
        <v>8.8000000000000007</v>
      </c>
      <c r="I5" s="10">
        <v>7.8859717474942599</v>
      </c>
      <c r="J5" s="10">
        <v>794</v>
      </c>
      <c r="K5" s="11">
        <v>487</v>
      </c>
      <c r="L5" s="11">
        <v>560</v>
      </c>
      <c r="M5" s="11">
        <v>738</v>
      </c>
      <c r="N5" s="11">
        <v>927</v>
      </c>
      <c r="O5" s="11">
        <v>1001</v>
      </c>
      <c r="P5" s="11">
        <v>64700</v>
      </c>
      <c r="Q5" s="11">
        <v>19410</v>
      </c>
      <c r="R5" s="11">
        <v>28037.583590846902</v>
      </c>
      <c r="S5" s="11">
        <v>700.93958977117097</v>
      </c>
      <c r="T5" s="11">
        <v>485.25</v>
      </c>
      <c r="U5" s="11">
        <v>457.6</v>
      </c>
      <c r="V5" s="11">
        <v>410.070530869702</v>
      </c>
      <c r="W5" s="11">
        <v>238.2</v>
      </c>
      <c r="X5" s="11">
        <v>19480</v>
      </c>
      <c r="Y5" s="11">
        <v>22400</v>
      </c>
      <c r="Z5" s="11">
        <v>29520</v>
      </c>
      <c r="AA5" s="11">
        <v>37080</v>
      </c>
      <c r="AB5" s="11">
        <v>40040</v>
      </c>
      <c r="AC5" s="10">
        <v>9.3653846153846203</v>
      </c>
      <c r="AD5" s="10">
        <v>10.7692307692308</v>
      </c>
      <c r="AE5" s="10">
        <v>14.192307692307701</v>
      </c>
      <c r="AF5" s="10">
        <v>17.826923076923102</v>
      </c>
      <c r="AG5" s="10">
        <v>19.25</v>
      </c>
      <c r="AH5" s="12">
        <v>42.569930069930102</v>
      </c>
      <c r="AI5" s="12">
        <v>48.951048951048897</v>
      </c>
      <c r="AJ5" s="12">
        <v>64.510489510489506</v>
      </c>
      <c r="AK5" s="12">
        <v>81.031468531468505</v>
      </c>
      <c r="AL5" s="12">
        <v>87.5</v>
      </c>
      <c r="AM5" s="13">
        <v>1.0642482517482501</v>
      </c>
      <c r="AN5" s="13">
        <v>1.22377622377622</v>
      </c>
      <c r="AO5" s="13">
        <v>1.6127622377622399</v>
      </c>
      <c r="AP5" s="13">
        <v>2.0257867132867098</v>
      </c>
      <c r="AQ5" s="13">
        <v>2.1875</v>
      </c>
      <c r="AR5" s="12">
        <v>47.504023170564501</v>
      </c>
      <c r="AS5" s="12">
        <v>54.624749436378103</v>
      </c>
      <c r="AT5" s="12">
        <v>71.987616221512596</v>
      </c>
      <c r="AU5" s="12">
        <v>90.423469156290196</v>
      </c>
      <c r="AV5" s="12">
        <v>97.641739617525801</v>
      </c>
    </row>
    <row r="6" spans="1:48" x14ac:dyDescent="0.3">
      <c r="A6" t="s">
        <v>51</v>
      </c>
      <c r="B6" t="s">
        <v>48</v>
      </c>
      <c r="C6" t="s">
        <v>49</v>
      </c>
      <c r="D6" t="s">
        <v>54</v>
      </c>
      <c r="E6" s="8">
        <v>164758</v>
      </c>
      <c r="F6" s="8">
        <v>51212</v>
      </c>
      <c r="G6" s="9">
        <v>0.31083164398693802</v>
      </c>
      <c r="H6" s="10">
        <v>8.8000000000000007</v>
      </c>
      <c r="I6" s="10">
        <v>12.1499143260155</v>
      </c>
      <c r="J6" s="10">
        <v>794</v>
      </c>
      <c r="K6" s="11">
        <v>495</v>
      </c>
      <c r="L6" s="11">
        <v>570</v>
      </c>
      <c r="M6" s="11">
        <v>751</v>
      </c>
      <c r="N6" s="11">
        <v>958</v>
      </c>
      <c r="O6" s="11">
        <v>1018</v>
      </c>
      <c r="P6" s="11">
        <v>68900</v>
      </c>
      <c r="Q6" s="11">
        <v>20670</v>
      </c>
      <c r="R6" s="11">
        <v>31786.8520731428</v>
      </c>
      <c r="S6" s="11">
        <v>794.67130182856897</v>
      </c>
      <c r="T6" s="11">
        <v>516.75</v>
      </c>
      <c r="U6" s="11">
        <v>457.6</v>
      </c>
      <c r="V6" s="11">
        <v>631.79554495280502</v>
      </c>
      <c r="W6" s="11">
        <v>238.2</v>
      </c>
      <c r="X6" s="11">
        <v>19800</v>
      </c>
      <c r="Y6" s="11">
        <v>22800</v>
      </c>
      <c r="Z6" s="11">
        <v>30040</v>
      </c>
      <c r="AA6" s="11">
        <v>38320</v>
      </c>
      <c r="AB6" s="11">
        <v>40720</v>
      </c>
      <c r="AC6" s="10">
        <v>9.5192307692307701</v>
      </c>
      <c r="AD6" s="10">
        <v>10.961538461538501</v>
      </c>
      <c r="AE6" s="10">
        <v>14.442307692307701</v>
      </c>
      <c r="AF6" s="10">
        <v>18.423076923076898</v>
      </c>
      <c r="AG6" s="10">
        <v>19.576923076923102</v>
      </c>
      <c r="AH6" s="12">
        <v>43.269230769230802</v>
      </c>
      <c r="AI6" s="12">
        <v>49.825174825174798</v>
      </c>
      <c r="AJ6" s="12">
        <v>65.646853146853104</v>
      </c>
      <c r="AK6" s="12">
        <v>83.741258741258704</v>
      </c>
      <c r="AL6" s="12">
        <v>88.986013986014001</v>
      </c>
      <c r="AM6" s="13">
        <v>1.0817307692307701</v>
      </c>
      <c r="AN6" s="13">
        <v>1.24562937062937</v>
      </c>
      <c r="AO6" s="13">
        <v>1.6411713286713301</v>
      </c>
      <c r="AP6" s="13">
        <v>2.0935314685314701</v>
      </c>
      <c r="AQ6" s="13">
        <v>2.22465034965035</v>
      </c>
      <c r="AR6" s="12">
        <v>31.339252323279801</v>
      </c>
      <c r="AS6" s="12">
        <v>36.087623887413102</v>
      </c>
      <c r="AT6" s="12">
        <v>47.547027262188102</v>
      </c>
      <c r="AU6" s="12">
        <v>60.652532779196001</v>
      </c>
      <c r="AV6" s="12">
        <v>64.4512300305027</v>
      </c>
    </row>
    <row r="7" spans="1:48" x14ac:dyDescent="0.3">
      <c r="A7" t="s">
        <v>51</v>
      </c>
      <c r="B7" t="s">
        <v>48</v>
      </c>
      <c r="C7" t="s">
        <v>49</v>
      </c>
      <c r="D7" t="s">
        <v>55</v>
      </c>
      <c r="E7" s="8">
        <v>641952</v>
      </c>
      <c r="F7" s="8">
        <v>226927</v>
      </c>
      <c r="G7" s="9">
        <v>0.35349527690543803</v>
      </c>
      <c r="H7" s="10">
        <v>8.8000000000000007</v>
      </c>
      <c r="I7" s="10">
        <v>16.238178090952399</v>
      </c>
      <c r="J7" s="10">
        <v>794</v>
      </c>
      <c r="K7" s="11">
        <v>604</v>
      </c>
      <c r="L7" s="11">
        <v>698</v>
      </c>
      <c r="M7" s="11">
        <v>916</v>
      </c>
      <c r="N7" s="11">
        <v>1244</v>
      </c>
      <c r="O7" s="11">
        <v>1425</v>
      </c>
      <c r="P7" s="11">
        <v>85400</v>
      </c>
      <c r="Q7" s="11">
        <v>25620</v>
      </c>
      <c r="R7" s="11">
        <v>35771.643142721703</v>
      </c>
      <c r="S7" s="11">
        <v>894.29107856804205</v>
      </c>
      <c r="T7" s="11">
        <v>640.5</v>
      </c>
      <c r="U7" s="11">
        <v>457.6</v>
      </c>
      <c r="V7" s="11">
        <v>844.385260729523</v>
      </c>
      <c r="W7" s="11">
        <v>238.2</v>
      </c>
      <c r="X7" s="11">
        <v>24160</v>
      </c>
      <c r="Y7" s="11">
        <v>27920</v>
      </c>
      <c r="Z7" s="11">
        <v>36640</v>
      </c>
      <c r="AA7" s="11">
        <v>49760</v>
      </c>
      <c r="AB7" s="11">
        <v>57000</v>
      </c>
      <c r="AC7" s="10">
        <v>11.615384615384601</v>
      </c>
      <c r="AD7" s="10">
        <v>13.4230769230769</v>
      </c>
      <c r="AE7" s="10">
        <v>17.615384615384599</v>
      </c>
      <c r="AF7" s="10">
        <v>23.923076923076898</v>
      </c>
      <c r="AG7" s="10">
        <v>27.403846153846199</v>
      </c>
      <c r="AH7" s="12">
        <v>52.7972027972028</v>
      </c>
      <c r="AI7" s="12">
        <v>61.013986013985999</v>
      </c>
      <c r="AJ7" s="12">
        <v>80.069930069930095</v>
      </c>
      <c r="AK7" s="12">
        <v>108.741258741259</v>
      </c>
      <c r="AL7" s="12">
        <v>124.562937062937</v>
      </c>
      <c r="AM7" s="13">
        <v>1.31993006993007</v>
      </c>
      <c r="AN7" s="13">
        <v>1.52534965034965</v>
      </c>
      <c r="AO7" s="13">
        <v>2.0017482517482499</v>
      </c>
      <c r="AP7" s="13">
        <v>2.7185314685314701</v>
      </c>
      <c r="AQ7" s="13">
        <v>3.1140734265734298</v>
      </c>
      <c r="AR7" s="12">
        <v>28.612531653059001</v>
      </c>
      <c r="AS7" s="12">
        <v>33.065475320919198</v>
      </c>
      <c r="AT7" s="12">
        <v>43.392514891063101</v>
      </c>
      <c r="AU7" s="12">
        <v>58.930445987426197</v>
      </c>
      <c r="AV7" s="12">
        <v>67.504731135114497</v>
      </c>
    </row>
    <row r="8" spans="1:48" x14ac:dyDescent="0.3">
      <c r="A8" t="s">
        <v>51</v>
      </c>
      <c r="B8" t="s">
        <v>48</v>
      </c>
      <c r="C8" t="s">
        <v>49</v>
      </c>
      <c r="D8" t="s">
        <v>56</v>
      </c>
      <c r="E8" s="8">
        <v>861912</v>
      </c>
      <c r="F8" s="8">
        <v>302755</v>
      </c>
      <c r="G8" s="9">
        <v>0.35125975737662302</v>
      </c>
      <c r="H8" s="10">
        <v>8.8000000000000007</v>
      </c>
      <c r="I8" s="10">
        <v>16.020202237548901</v>
      </c>
      <c r="J8" s="10">
        <v>794</v>
      </c>
      <c r="K8" s="11">
        <v>599</v>
      </c>
      <c r="L8" s="11">
        <v>705</v>
      </c>
      <c r="M8" s="11">
        <v>865</v>
      </c>
      <c r="N8" s="11">
        <v>1137</v>
      </c>
      <c r="O8" s="11">
        <v>1188</v>
      </c>
      <c r="P8" s="11">
        <v>78600</v>
      </c>
      <c r="Q8" s="11">
        <v>23580</v>
      </c>
      <c r="R8" s="11">
        <v>32704.661676355499</v>
      </c>
      <c r="S8" s="11">
        <v>817.61654190888601</v>
      </c>
      <c r="T8" s="11">
        <v>589.5</v>
      </c>
      <c r="U8" s="11">
        <v>457.6</v>
      </c>
      <c r="V8" s="11">
        <v>833.05051635254199</v>
      </c>
      <c r="W8" s="11">
        <v>238.2</v>
      </c>
      <c r="X8" s="11">
        <v>23960</v>
      </c>
      <c r="Y8" s="11">
        <v>28200</v>
      </c>
      <c r="Z8" s="11">
        <v>34600</v>
      </c>
      <c r="AA8" s="11">
        <v>45480</v>
      </c>
      <c r="AB8" s="11">
        <v>47520</v>
      </c>
      <c r="AC8" s="10">
        <v>11.5192307692308</v>
      </c>
      <c r="AD8" s="10">
        <v>13.557692307692299</v>
      </c>
      <c r="AE8" s="10">
        <v>16.634615384615401</v>
      </c>
      <c r="AF8" s="10">
        <v>21.865384615384599</v>
      </c>
      <c r="AG8" s="10">
        <v>22.846153846153801</v>
      </c>
      <c r="AH8" s="12">
        <v>52.360139860139903</v>
      </c>
      <c r="AI8" s="12">
        <v>61.625874125874098</v>
      </c>
      <c r="AJ8" s="12">
        <v>75.611888111888106</v>
      </c>
      <c r="AK8" s="12">
        <v>99.388111888111894</v>
      </c>
      <c r="AL8" s="12">
        <v>103.846153846154</v>
      </c>
      <c r="AM8" s="13">
        <v>1.3090034965035</v>
      </c>
      <c r="AN8" s="13">
        <v>1.54064685314685</v>
      </c>
      <c r="AO8" s="13">
        <v>1.8902972027972</v>
      </c>
      <c r="AP8" s="13">
        <v>2.4847027972028002</v>
      </c>
      <c r="AQ8" s="13">
        <v>2.5961538461538498</v>
      </c>
      <c r="AR8" s="12">
        <v>28.761761177350099</v>
      </c>
      <c r="AS8" s="12">
        <v>33.8514885309379</v>
      </c>
      <c r="AT8" s="12">
        <v>41.534095857108198</v>
      </c>
      <c r="AU8" s="12">
        <v>54.594528311597699</v>
      </c>
      <c r="AV8" s="12">
        <v>57.043359396814502</v>
      </c>
    </row>
    <row r="9" spans="1:48" x14ac:dyDescent="0.3">
      <c r="A9" t="s">
        <v>51</v>
      </c>
      <c r="B9" t="s">
        <v>48</v>
      </c>
      <c r="C9" t="s">
        <v>49</v>
      </c>
      <c r="D9" t="s">
        <v>57</v>
      </c>
      <c r="E9" s="8">
        <v>749451</v>
      </c>
      <c r="F9" s="8">
        <v>295150</v>
      </c>
      <c r="G9" s="9">
        <v>0.39382161075240402</v>
      </c>
      <c r="H9" s="10">
        <v>8.8000000000000007</v>
      </c>
      <c r="I9" s="10">
        <v>16.986588188964198</v>
      </c>
      <c r="J9" s="10">
        <v>794</v>
      </c>
      <c r="K9" s="11">
        <v>717</v>
      </c>
      <c r="L9" s="11">
        <v>827</v>
      </c>
      <c r="M9" s="11">
        <v>1031</v>
      </c>
      <c r="N9" s="11">
        <v>1298</v>
      </c>
      <c r="O9" s="11">
        <v>1468</v>
      </c>
      <c r="P9" s="11">
        <v>83800</v>
      </c>
      <c r="Q9" s="11">
        <v>25140</v>
      </c>
      <c r="R9" s="11">
        <v>41840.6773164857</v>
      </c>
      <c r="S9" s="11">
        <v>1046.01693291214</v>
      </c>
      <c r="T9" s="11">
        <v>628.5</v>
      </c>
      <c r="U9" s="11">
        <v>457.6</v>
      </c>
      <c r="V9" s="11">
        <v>883.30258582613999</v>
      </c>
      <c r="W9" s="11">
        <v>238.2</v>
      </c>
      <c r="X9" s="11">
        <v>28680</v>
      </c>
      <c r="Y9" s="11">
        <v>33080</v>
      </c>
      <c r="Z9" s="11">
        <v>41240</v>
      </c>
      <c r="AA9" s="11">
        <v>51920</v>
      </c>
      <c r="AB9" s="11">
        <v>58720</v>
      </c>
      <c r="AC9" s="10">
        <v>13.788461538461499</v>
      </c>
      <c r="AD9" s="10">
        <v>15.903846153846199</v>
      </c>
      <c r="AE9" s="10">
        <v>19.826923076923102</v>
      </c>
      <c r="AF9" s="10">
        <v>24.961538461538499</v>
      </c>
      <c r="AG9" s="10">
        <v>28.230769230769202</v>
      </c>
      <c r="AH9" s="12">
        <v>62.674825174825202</v>
      </c>
      <c r="AI9" s="12">
        <v>72.290209790209801</v>
      </c>
      <c r="AJ9" s="12">
        <v>90.122377622377599</v>
      </c>
      <c r="AK9" s="12">
        <v>113.461538461538</v>
      </c>
      <c r="AL9" s="12">
        <v>128.32167832167801</v>
      </c>
      <c r="AM9" s="13">
        <v>1.56687062937063</v>
      </c>
      <c r="AN9" s="13">
        <v>1.8072552447552399</v>
      </c>
      <c r="AO9" s="13">
        <v>2.25305944055944</v>
      </c>
      <c r="AP9" s="13">
        <v>2.8365384615384599</v>
      </c>
      <c r="AQ9" s="13">
        <v>3.2080419580419601</v>
      </c>
      <c r="AR9" s="12">
        <v>32.469054727351498</v>
      </c>
      <c r="AS9" s="12">
        <v>37.4503601945881</v>
      </c>
      <c r="AT9" s="12">
        <v>46.688417606554196</v>
      </c>
      <c r="AU9" s="12">
        <v>58.779404513392201</v>
      </c>
      <c r="AV9" s="12">
        <v>66.477785690030601</v>
      </c>
    </row>
    <row r="10" spans="1:48" x14ac:dyDescent="0.3">
      <c r="A10" t="s">
        <v>51</v>
      </c>
      <c r="B10" t="s">
        <v>48</v>
      </c>
      <c r="C10" t="s">
        <v>49</v>
      </c>
      <c r="D10" t="s">
        <v>58</v>
      </c>
      <c r="E10" s="8">
        <v>330975</v>
      </c>
      <c r="F10" s="8">
        <v>121654</v>
      </c>
      <c r="G10" s="9">
        <v>0.36756250472090002</v>
      </c>
      <c r="H10" s="10">
        <v>8.8000000000000007</v>
      </c>
      <c r="I10" s="10">
        <v>14.269483631425</v>
      </c>
      <c r="J10" s="10">
        <v>794</v>
      </c>
      <c r="K10" s="11">
        <v>563</v>
      </c>
      <c r="L10" s="11">
        <v>647</v>
      </c>
      <c r="M10" s="11">
        <v>836</v>
      </c>
      <c r="N10" s="11">
        <v>1122</v>
      </c>
      <c r="O10" s="11">
        <v>1214</v>
      </c>
      <c r="P10" s="11">
        <v>75700</v>
      </c>
      <c r="Q10" s="11">
        <v>22710</v>
      </c>
      <c r="R10" s="11">
        <v>34449.2330986171</v>
      </c>
      <c r="S10" s="11">
        <v>861.23082746542798</v>
      </c>
      <c r="T10" s="11">
        <v>567.75</v>
      </c>
      <c r="U10" s="11">
        <v>457.6</v>
      </c>
      <c r="V10" s="11">
        <v>742.01314883409805</v>
      </c>
      <c r="W10" s="11">
        <v>238.2</v>
      </c>
      <c r="X10" s="11">
        <v>22520</v>
      </c>
      <c r="Y10" s="11">
        <v>25880</v>
      </c>
      <c r="Z10" s="11">
        <v>33440</v>
      </c>
      <c r="AA10" s="11">
        <v>44880</v>
      </c>
      <c r="AB10" s="11">
        <v>48560</v>
      </c>
      <c r="AC10" s="10">
        <v>10.8269230769231</v>
      </c>
      <c r="AD10" s="10">
        <v>12.442307692307701</v>
      </c>
      <c r="AE10" s="10">
        <v>16.076923076923102</v>
      </c>
      <c r="AF10" s="10">
        <v>21.576923076923102</v>
      </c>
      <c r="AG10" s="10">
        <v>23.346153846153801</v>
      </c>
      <c r="AH10" s="12">
        <v>49.213286713286699</v>
      </c>
      <c r="AI10" s="12">
        <v>56.555944055944103</v>
      </c>
      <c r="AJ10" s="12">
        <v>73.076923076923094</v>
      </c>
      <c r="AK10" s="12">
        <v>98.076923076923094</v>
      </c>
      <c r="AL10" s="12">
        <v>106.11888111888101</v>
      </c>
      <c r="AM10" s="13">
        <v>1.2303321678321699</v>
      </c>
      <c r="AN10" s="13">
        <v>1.4138986013985999</v>
      </c>
      <c r="AO10" s="13">
        <v>1.82692307692308</v>
      </c>
      <c r="AP10" s="13">
        <v>2.4519230769230802</v>
      </c>
      <c r="AQ10" s="13">
        <v>2.6529720279720301</v>
      </c>
      <c r="AR10" s="12">
        <v>30.349866488734001</v>
      </c>
      <c r="AS10" s="12">
        <v>34.8780881318133</v>
      </c>
      <c r="AT10" s="12">
        <v>45.066586828741798</v>
      </c>
      <c r="AU10" s="12">
        <v>60.484103375416602</v>
      </c>
      <c r="AV10" s="12">
        <v>65.443584222598801</v>
      </c>
    </row>
    <row r="11" spans="1:48" x14ac:dyDescent="0.3">
      <c r="A11" t="s">
        <v>51</v>
      </c>
      <c r="B11" t="s">
        <v>48</v>
      </c>
      <c r="C11" t="s">
        <v>49</v>
      </c>
      <c r="D11" t="s">
        <v>59</v>
      </c>
      <c r="E11" s="8">
        <v>11286</v>
      </c>
      <c r="F11" s="8">
        <v>2807</v>
      </c>
      <c r="G11" s="9">
        <v>0.248715222399433</v>
      </c>
      <c r="H11" s="10">
        <v>8.8000000000000007</v>
      </c>
      <c r="I11" s="10">
        <v>8.3017332890654405</v>
      </c>
      <c r="J11" s="10">
        <v>794</v>
      </c>
      <c r="K11" s="11">
        <v>563</v>
      </c>
      <c r="L11" s="11">
        <v>567</v>
      </c>
      <c r="M11" s="11">
        <v>734</v>
      </c>
      <c r="N11" s="11">
        <v>1016</v>
      </c>
      <c r="O11" s="11">
        <v>1071</v>
      </c>
      <c r="P11" s="11">
        <v>66400</v>
      </c>
      <c r="Q11" s="11">
        <v>19920</v>
      </c>
      <c r="R11" s="11">
        <v>29825.294011343602</v>
      </c>
      <c r="S11" s="11">
        <v>745.63235028359099</v>
      </c>
      <c r="T11" s="11">
        <v>498</v>
      </c>
      <c r="U11" s="11">
        <v>457.6</v>
      </c>
      <c r="V11" s="11">
        <v>431.69013103140298</v>
      </c>
      <c r="W11" s="11">
        <v>238.2</v>
      </c>
      <c r="X11" s="11">
        <v>22520</v>
      </c>
      <c r="Y11" s="11">
        <v>22680</v>
      </c>
      <c r="Z11" s="11">
        <v>29360</v>
      </c>
      <c r="AA11" s="11">
        <v>40640</v>
      </c>
      <c r="AB11" s="11">
        <v>42840</v>
      </c>
      <c r="AC11" s="10">
        <v>10.8269230769231</v>
      </c>
      <c r="AD11" s="10">
        <v>10.903846153846199</v>
      </c>
      <c r="AE11" s="10">
        <v>14.115384615384601</v>
      </c>
      <c r="AF11" s="10">
        <v>19.538461538461501</v>
      </c>
      <c r="AG11" s="10">
        <v>20.596153846153801</v>
      </c>
      <c r="AH11" s="12">
        <v>49.213286713286699</v>
      </c>
      <c r="AI11" s="12">
        <v>49.562937062937102</v>
      </c>
      <c r="AJ11" s="12">
        <v>64.160839160839203</v>
      </c>
      <c r="AK11" s="12">
        <v>88.811188811188799</v>
      </c>
      <c r="AL11" s="12">
        <v>93.618881118881106</v>
      </c>
      <c r="AM11" s="13">
        <v>1.2303321678321699</v>
      </c>
      <c r="AN11" s="13">
        <v>1.23907342657343</v>
      </c>
      <c r="AO11" s="13">
        <v>1.6040209790209801</v>
      </c>
      <c r="AP11" s="13">
        <v>2.22027972027972</v>
      </c>
      <c r="AQ11" s="13">
        <v>2.3404720279720301</v>
      </c>
      <c r="AR11" s="12">
        <v>52.167048494239999</v>
      </c>
      <c r="AS11" s="12">
        <v>52.537684718000101</v>
      </c>
      <c r="AT11" s="12">
        <v>68.011747059986106</v>
      </c>
      <c r="AU11" s="12">
        <v>94.141600835076105</v>
      </c>
      <c r="AV11" s="12">
        <v>99.237848911778002</v>
      </c>
    </row>
    <row r="12" spans="1:48" x14ac:dyDescent="0.3">
      <c r="A12" t="s">
        <v>51</v>
      </c>
      <c r="B12" t="s">
        <v>48</v>
      </c>
      <c r="C12" t="s">
        <v>49</v>
      </c>
      <c r="D12" t="s">
        <v>60</v>
      </c>
      <c r="E12" s="8">
        <v>23221</v>
      </c>
      <c r="F12" s="8">
        <v>6446</v>
      </c>
      <c r="G12" s="9">
        <v>0.27759355755566101</v>
      </c>
      <c r="H12" s="10">
        <v>8.8000000000000007</v>
      </c>
      <c r="I12" s="10">
        <v>11.1494496140321</v>
      </c>
      <c r="J12" s="10">
        <v>794</v>
      </c>
      <c r="K12" s="11">
        <v>553</v>
      </c>
      <c r="L12" s="11">
        <v>652</v>
      </c>
      <c r="M12" s="11">
        <v>791</v>
      </c>
      <c r="N12" s="11">
        <v>1063</v>
      </c>
      <c r="O12" s="11">
        <v>1213</v>
      </c>
      <c r="P12" s="11">
        <v>62600</v>
      </c>
      <c r="Q12" s="11">
        <v>18780</v>
      </c>
      <c r="R12" s="11">
        <v>29987.5330960297</v>
      </c>
      <c r="S12" s="11">
        <v>749.68832740074299</v>
      </c>
      <c r="T12" s="11">
        <v>469.5</v>
      </c>
      <c r="U12" s="11">
        <v>457.6</v>
      </c>
      <c r="V12" s="11">
        <v>579.77137992966698</v>
      </c>
      <c r="W12" s="11">
        <v>238.2</v>
      </c>
      <c r="X12" s="11">
        <v>22120</v>
      </c>
      <c r="Y12" s="11">
        <v>26080</v>
      </c>
      <c r="Z12" s="11">
        <v>31640</v>
      </c>
      <c r="AA12" s="11">
        <v>42520</v>
      </c>
      <c r="AB12" s="11">
        <v>48520</v>
      </c>
      <c r="AC12" s="10">
        <v>10.634615384615399</v>
      </c>
      <c r="AD12" s="10">
        <v>12.538461538461499</v>
      </c>
      <c r="AE12" s="10">
        <v>15.211538461538501</v>
      </c>
      <c r="AF12" s="10">
        <v>20.442307692307701</v>
      </c>
      <c r="AG12" s="10">
        <v>23.326923076923102</v>
      </c>
      <c r="AH12" s="12">
        <v>48.339160839160797</v>
      </c>
      <c r="AI12" s="12">
        <v>56.993006993007</v>
      </c>
      <c r="AJ12" s="12">
        <v>69.143356643356597</v>
      </c>
      <c r="AK12" s="12">
        <v>92.919580419580399</v>
      </c>
      <c r="AL12" s="12">
        <v>106.031468531469</v>
      </c>
      <c r="AM12" s="13">
        <v>1.2084790209790199</v>
      </c>
      <c r="AN12" s="13">
        <v>1.4248251748251699</v>
      </c>
      <c r="AO12" s="13">
        <v>1.72858391608392</v>
      </c>
      <c r="AP12" s="13">
        <v>2.32298951048951</v>
      </c>
      <c r="AQ12" s="13">
        <v>2.6507867132867098</v>
      </c>
      <c r="AR12" s="12">
        <v>38.152969887343197</v>
      </c>
      <c r="AS12" s="12">
        <v>44.983248402437198</v>
      </c>
      <c r="AT12" s="12">
        <v>54.573235408478197</v>
      </c>
      <c r="AU12" s="12">
        <v>73.339253146918296</v>
      </c>
      <c r="AV12" s="12">
        <v>83.688159987969797</v>
      </c>
    </row>
    <row r="13" spans="1:48" x14ac:dyDescent="0.3">
      <c r="A13" t="s">
        <v>51</v>
      </c>
      <c r="B13" t="s">
        <v>48</v>
      </c>
      <c r="C13" t="s">
        <v>49</v>
      </c>
      <c r="D13" t="s">
        <v>61</v>
      </c>
      <c r="E13" s="8">
        <v>40650</v>
      </c>
      <c r="F13" s="8">
        <v>13387</v>
      </c>
      <c r="G13" s="9">
        <v>0.32932349323493199</v>
      </c>
      <c r="H13" s="10">
        <v>8.8000000000000007</v>
      </c>
      <c r="I13" s="10">
        <v>12.3327790523118</v>
      </c>
      <c r="J13" s="10">
        <v>794</v>
      </c>
      <c r="K13" s="11">
        <v>538</v>
      </c>
      <c r="L13" s="11">
        <v>615</v>
      </c>
      <c r="M13" s="11">
        <v>747</v>
      </c>
      <c r="N13" s="11">
        <v>986</v>
      </c>
      <c r="O13" s="11">
        <v>1072</v>
      </c>
      <c r="P13" s="11">
        <v>64000</v>
      </c>
      <c r="Q13" s="11">
        <v>19200</v>
      </c>
      <c r="R13" s="11">
        <v>29818.106203794301</v>
      </c>
      <c r="S13" s="11">
        <v>745.45265509485603</v>
      </c>
      <c r="T13" s="11">
        <v>480</v>
      </c>
      <c r="U13" s="11">
        <v>457.6</v>
      </c>
      <c r="V13" s="11">
        <v>641.30451072021401</v>
      </c>
      <c r="W13" s="11">
        <v>238.2</v>
      </c>
      <c r="X13" s="11">
        <v>21520</v>
      </c>
      <c r="Y13" s="11">
        <v>24600</v>
      </c>
      <c r="Z13" s="11">
        <v>29880</v>
      </c>
      <c r="AA13" s="11">
        <v>39440</v>
      </c>
      <c r="AB13" s="11">
        <v>42880</v>
      </c>
      <c r="AC13" s="10">
        <v>10.346153846153801</v>
      </c>
      <c r="AD13" s="10">
        <v>11.8269230769231</v>
      </c>
      <c r="AE13" s="10">
        <v>14.365384615384601</v>
      </c>
      <c r="AF13" s="10">
        <v>18.961538461538499</v>
      </c>
      <c r="AG13" s="10">
        <v>20.615384615384599</v>
      </c>
      <c r="AH13" s="12">
        <v>47.027972027971998</v>
      </c>
      <c r="AI13" s="12">
        <v>53.758741258741303</v>
      </c>
      <c r="AJ13" s="12">
        <v>65.2972027972028</v>
      </c>
      <c r="AK13" s="12">
        <v>86.188811188811201</v>
      </c>
      <c r="AL13" s="12">
        <v>93.706293706293707</v>
      </c>
      <c r="AM13" s="13">
        <v>1.1756993006993</v>
      </c>
      <c r="AN13" s="13">
        <v>1.3439685314685299</v>
      </c>
      <c r="AO13" s="13">
        <v>1.63243006993007</v>
      </c>
      <c r="AP13" s="13">
        <v>2.15472027972028</v>
      </c>
      <c r="AQ13" s="13">
        <v>2.3426573426573398</v>
      </c>
      <c r="AR13" s="12">
        <v>33.556601645967</v>
      </c>
      <c r="AS13" s="12">
        <v>38.359312290464104</v>
      </c>
      <c r="AT13" s="12">
        <v>46.592530538173499</v>
      </c>
      <c r="AU13" s="12">
        <v>61.499645395768503</v>
      </c>
      <c r="AV13" s="12">
        <v>66.863711829882206</v>
      </c>
    </row>
    <row r="14" spans="1:48" x14ac:dyDescent="0.3">
      <c r="A14" t="s">
        <v>51</v>
      </c>
      <c r="B14" t="s">
        <v>48</v>
      </c>
      <c r="C14" t="s">
        <v>49</v>
      </c>
      <c r="D14" t="s">
        <v>62</v>
      </c>
      <c r="E14" s="8">
        <v>48449</v>
      </c>
      <c r="F14" s="8">
        <v>15816</v>
      </c>
      <c r="G14" s="9">
        <v>0.32644636628207002</v>
      </c>
      <c r="H14" s="10">
        <v>8.8000000000000007</v>
      </c>
      <c r="I14" s="10">
        <v>12.0975011830715</v>
      </c>
      <c r="J14" s="10">
        <v>794</v>
      </c>
      <c r="K14" s="11">
        <v>495</v>
      </c>
      <c r="L14" s="11">
        <v>557</v>
      </c>
      <c r="M14" s="11">
        <v>734</v>
      </c>
      <c r="N14" s="11">
        <v>982</v>
      </c>
      <c r="O14" s="11">
        <v>1159</v>
      </c>
      <c r="P14" s="11">
        <v>61500</v>
      </c>
      <c r="Q14" s="11">
        <v>18450</v>
      </c>
      <c r="R14" s="11">
        <v>31925.1606454137</v>
      </c>
      <c r="S14" s="11">
        <v>798.12901613534098</v>
      </c>
      <c r="T14" s="11">
        <v>461.25</v>
      </c>
      <c r="U14" s="11">
        <v>457.6</v>
      </c>
      <c r="V14" s="11">
        <v>629.07006151971598</v>
      </c>
      <c r="W14" s="11">
        <v>238.2</v>
      </c>
      <c r="X14" s="11">
        <v>19800</v>
      </c>
      <c r="Y14" s="11">
        <v>22280</v>
      </c>
      <c r="Z14" s="11">
        <v>29360</v>
      </c>
      <c r="AA14" s="11">
        <v>39280</v>
      </c>
      <c r="AB14" s="11">
        <v>46360</v>
      </c>
      <c r="AC14" s="10">
        <v>9.5192307692307701</v>
      </c>
      <c r="AD14" s="10">
        <v>10.711538461538501</v>
      </c>
      <c r="AE14" s="10">
        <v>14.115384615384601</v>
      </c>
      <c r="AF14" s="10">
        <v>18.884615384615401</v>
      </c>
      <c r="AG14" s="10">
        <v>22.288461538461501</v>
      </c>
      <c r="AH14" s="12">
        <v>43.269230769230802</v>
      </c>
      <c r="AI14" s="12">
        <v>48.688811188811201</v>
      </c>
      <c r="AJ14" s="12">
        <v>64.160839160839203</v>
      </c>
      <c r="AK14" s="12">
        <v>85.839160839160797</v>
      </c>
      <c r="AL14" s="12">
        <v>101.311188811189</v>
      </c>
      <c r="AM14" s="13">
        <v>1.0817307692307701</v>
      </c>
      <c r="AN14" s="13">
        <v>1.21722027972028</v>
      </c>
      <c r="AO14" s="13">
        <v>1.6040209790209801</v>
      </c>
      <c r="AP14" s="13">
        <v>2.1459790209790199</v>
      </c>
      <c r="AQ14" s="13">
        <v>2.53277972027972</v>
      </c>
      <c r="AR14" s="12">
        <v>31.475031496757101</v>
      </c>
      <c r="AS14" s="12">
        <v>35.4173586741287</v>
      </c>
      <c r="AT14" s="12">
        <v>46.672066906302497</v>
      </c>
      <c r="AU14" s="12">
        <v>62.4413756157889</v>
      </c>
      <c r="AV14" s="12">
        <v>73.696083847962697</v>
      </c>
    </row>
    <row r="15" spans="1:48" x14ac:dyDescent="0.3">
      <c r="A15" t="s">
        <v>51</v>
      </c>
      <c r="B15" t="s">
        <v>48</v>
      </c>
      <c r="C15" t="s">
        <v>49</v>
      </c>
      <c r="D15" t="s">
        <v>63</v>
      </c>
      <c r="E15" s="8">
        <v>13500</v>
      </c>
      <c r="F15" s="8">
        <v>3550</v>
      </c>
      <c r="G15" s="9">
        <v>0.26296296296296301</v>
      </c>
      <c r="H15" s="10">
        <v>8.8000000000000007</v>
      </c>
      <c r="I15" s="10">
        <v>9.0154680929400293</v>
      </c>
      <c r="J15" s="10">
        <v>794</v>
      </c>
      <c r="K15" s="11">
        <v>511</v>
      </c>
      <c r="L15" s="11">
        <v>557</v>
      </c>
      <c r="M15" s="11">
        <v>734</v>
      </c>
      <c r="N15" s="11">
        <v>913</v>
      </c>
      <c r="O15" s="11">
        <v>1138</v>
      </c>
      <c r="P15" s="11">
        <v>59900</v>
      </c>
      <c r="Q15" s="11">
        <v>17970</v>
      </c>
      <c r="R15" s="11">
        <v>23671.503919421099</v>
      </c>
      <c r="S15" s="11">
        <v>591.78759798552699</v>
      </c>
      <c r="T15" s="11">
        <v>449.25</v>
      </c>
      <c r="U15" s="11">
        <v>457.6</v>
      </c>
      <c r="V15" s="11">
        <v>468.80434083288202</v>
      </c>
      <c r="W15" s="11">
        <v>238.2</v>
      </c>
      <c r="X15" s="11">
        <v>20440</v>
      </c>
      <c r="Y15" s="11">
        <v>22280</v>
      </c>
      <c r="Z15" s="11">
        <v>29360</v>
      </c>
      <c r="AA15" s="11">
        <v>36520</v>
      </c>
      <c r="AB15" s="11">
        <v>45520</v>
      </c>
      <c r="AC15" s="10">
        <v>9.8269230769230802</v>
      </c>
      <c r="AD15" s="10">
        <v>10.711538461538501</v>
      </c>
      <c r="AE15" s="10">
        <v>14.115384615384601</v>
      </c>
      <c r="AF15" s="10">
        <v>17.557692307692299</v>
      </c>
      <c r="AG15" s="10">
        <v>21.884615384615401</v>
      </c>
      <c r="AH15" s="12">
        <v>44.667832167832202</v>
      </c>
      <c r="AI15" s="12">
        <v>48.688811188811201</v>
      </c>
      <c r="AJ15" s="12">
        <v>64.160839160839203</v>
      </c>
      <c r="AK15" s="12">
        <v>79.807692307692307</v>
      </c>
      <c r="AL15" s="12">
        <v>99.475524475524495</v>
      </c>
      <c r="AM15" s="13">
        <v>1.1166958041957999</v>
      </c>
      <c r="AN15" s="13">
        <v>1.21722027972028</v>
      </c>
      <c r="AO15" s="13">
        <v>1.6040209790209801</v>
      </c>
      <c r="AP15" s="13">
        <v>1.9951923076923099</v>
      </c>
      <c r="AQ15" s="13">
        <v>2.4868881118881099</v>
      </c>
      <c r="AR15" s="12">
        <v>43.600278879001301</v>
      </c>
      <c r="AS15" s="12">
        <v>47.525157212531703</v>
      </c>
      <c r="AT15" s="12">
        <v>62.627406452420601</v>
      </c>
      <c r="AU15" s="12">
        <v>77.900302576376006</v>
      </c>
      <c r="AV15" s="12">
        <v>97.098077033861898</v>
      </c>
    </row>
    <row r="16" spans="1:48" x14ac:dyDescent="0.3">
      <c r="A16" t="s">
        <v>51</v>
      </c>
      <c r="B16" t="s">
        <v>48</v>
      </c>
      <c r="C16" t="s">
        <v>49</v>
      </c>
      <c r="D16" t="s">
        <v>64</v>
      </c>
      <c r="E16" s="8">
        <v>54696</v>
      </c>
      <c r="F16" s="8">
        <v>18603</v>
      </c>
      <c r="G16" s="9">
        <v>0.34011627906976699</v>
      </c>
      <c r="H16" s="10">
        <v>8.8000000000000007</v>
      </c>
      <c r="I16" s="10">
        <v>12.558204529347901</v>
      </c>
      <c r="J16" s="10">
        <v>794</v>
      </c>
      <c r="K16" s="11">
        <v>523</v>
      </c>
      <c r="L16" s="11">
        <v>612</v>
      </c>
      <c r="M16" s="11">
        <v>792</v>
      </c>
      <c r="N16" s="11">
        <v>997</v>
      </c>
      <c r="O16" s="11">
        <v>1074</v>
      </c>
      <c r="P16" s="11">
        <v>64500</v>
      </c>
      <c r="Q16" s="11">
        <v>19350</v>
      </c>
      <c r="R16" s="11">
        <v>32023.736291805199</v>
      </c>
      <c r="S16" s="11">
        <v>800.59340729512996</v>
      </c>
      <c r="T16" s="11">
        <v>483.75</v>
      </c>
      <c r="U16" s="11">
        <v>457.6</v>
      </c>
      <c r="V16" s="11">
        <v>653.02663552608897</v>
      </c>
      <c r="W16" s="11">
        <v>238.2</v>
      </c>
      <c r="X16" s="11">
        <v>20920</v>
      </c>
      <c r="Y16" s="11">
        <v>24480</v>
      </c>
      <c r="Z16" s="11">
        <v>31680</v>
      </c>
      <c r="AA16" s="11">
        <v>39880</v>
      </c>
      <c r="AB16" s="11">
        <v>42960</v>
      </c>
      <c r="AC16" s="10">
        <v>10.057692307692299</v>
      </c>
      <c r="AD16" s="10">
        <v>11.7692307692308</v>
      </c>
      <c r="AE16" s="10">
        <v>15.2307692307692</v>
      </c>
      <c r="AF16" s="10">
        <v>19.173076923076898</v>
      </c>
      <c r="AG16" s="10">
        <v>20.653846153846199</v>
      </c>
      <c r="AH16" s="12">
        <v>45.716783216783199</v>
      </c>
      <c r="AI16" s="12">
        <v>53.4965034965035</v>
      </c>
      <c r="AJ16" s="12">
        <v>69.230769230769198</v>
      </c>
      <c r="AK16" s="12">
        <v>87.150349650349597</v>
      </c>
      <c r="AL16" s="12">
        <v>93.881118881118894</v>
      </c>
      <c r="AM16" s="13">
        <v>1.14291958041958</v>
      </c>
      <c r="AN16" s="13">
        <v>1.3374125874125899</v>
      </c>
      <c r="AO16" s="13">
        <v>1.7307692307692299</v>
      </c>
      <c r="AP16" s="13">
        <v>2.1787587412587399</v>
      </c>
      <c r="AQ16" s="13">
        <v>2.3470279720279699</v>
      </c>
      <c r="AR16" s="12">
        <v>32.035446736635002</v>
      </c>
      <c r="AS16" s="12">
        <v>37.486985473844399</v>
      </c>
      <c r="AT16" s="12">
        <v>48.512569436739902</v>
      </c>
      <c r="AU16" s="12">
        <v>61.069484505593003</v>
      </c>
      <c r="AV16" s="12">
        <v>65.785984311942698</v>
      </c>
    </row>
    <row r="17" spans="1:48" x14ac:dyDescent="0.3">
      <c r="A17" t="s">
        <v>51</v>
      </c>
      <c r="B17" t="s">
        <v>48</v>
      </c>
      <c r="C17" t="s">
        <v>49</v>
      </c>
      <c r="D17" t="s">
        <v>65</v>
      </c>
      <c r="E17" s="8">
        <v>247025</v>
      </c>
      <c r="F17" s="8">
        <v>93499</v>
      </c>
      <c r="G17" s="9">
        <v>0.37850015180649699</v>
      </c>
      <c r="H17" s="10">
        <v>8.8000000000000007</v>
      </c>
      <c r="I17" s="10">
        <v>13.821659154668</v>
      </c>
      <c r="J17" s="10">
        <v>794</v>
      </c>
      <c r="K17" s="11">
        <v>535</v>
      </c>
      <c r="L17" s="11">
        <v>613</v>
      </c>
      <c r="M17" s="11">
        <v>793</v>
      </c>
      <c r="N17" s="11">
        <v>1077</v>
      </c>
      <c r="O17" s="11">
        <v>1179</v>
      </c>
      <c r="P17" s="11">
        <v>70400</v>
      </c>
      <c r="Q17" s="11">
        <v>21120</v>
      </c>
      <c r="R17" s="11">
        <v>30959.9997711582</v>
      </c>
      <c r="S17" s="11">
        <v>773.99999427895398</v>
      </c>
      <c r="T17" s="11">
        <v>528</v>
      </c>
      <c r="U17" s="11">
        <v>457.6</v>
      </c>
      <c r="V17" s="11">
        <v>718.72627604273805</v>
      </c>
      <c r="W17" s="11">
        <v>238.2</v>
      </c>
      <c r="X17" s="11">
        <v>21400</v>
      </c>
      <c r="Y17" s="11">
        <v>24520</v>
      </c>
      <c r="Z17" s="11">
        <v>31720</v>
      </c>
      <c r="AA17" s="11">
        <v>43080</v>
      </c>
      <c r="AB17" s="11">
        <v>47160</v>
      </c>
      <c r="AC17" s="10">
        <v>10.288461538461499</v>
      </c>
      <c r="AD17" s="10">
        <v>11.788461538461499</v>
      </c>
      <c r="AE17" s="10">
        <v>15.25</v>
      </c>
      <c r="AF17" s="10">
        <v>20.711538461538499</v>
      </c>
      <c r="AG17" s="10">
        <v>22.673076923076898</v>
      </c>
      <c r="AH17" s="12">
        <v>46.765734265734302</v>
      </c>
      <c r="AI17" s="12">
        <v>53.583916083916101</v>
      </c>
      <c r="AJ17" s="12">
        <v>69.318181818181799</v>
      </c>
      <c r="AK17" s="12">
        <v>94.143356643356597</v>
      </c>
      <c r="AL17" s="12">
        <v>103.059440559441</v>
      </c>
      <c r="AM17" s="13">
        <v>1.16914335664336</v>
      </c>
      <c r="AN17" s="13">
        <v>1.3395979020979001</v>
      </c>
      <c r="AO17" s="13">
        <v>1.7329545454545501</v>
      </c>
      <c r="AP17" s="13">
        <v>2.3535839160839198</v>
      </c>
      <c r="AQ17" s="13">
        <v>2.5764860139860102</v>
      </c>
      <c r="AR17" s="12">
        <v>29.7748958307564</v>
      </c>
      <c r="AS17" s="12">
        <v>34.115908680848001</v>
      </c>
      <c r="AT17" s="12">
        <v>44.133630642597801</v>
      </c>
      <c r="AU17" s="12">
        <v>59.939369737803098</v>
      </c>
      <c r="AV17" s="12">
        <v>65.616078849461303</v>
      </c>
    </row>
    <row r="18" spans="1:48" x14ac:dyDescent="0.3">
      <c r="A18" t="s">
        <v>51</v>
      </c>
      <c r="B18" t="s">
        <v>48</v>
      </c>
      <c r="C18" t="s">
        <v>49</v>
      </c>
      <c r="D18" t="s">
        <v>66</v>
      </c>
      <c r="E18" s="8">
        <v>20212</v>
      </c>
      <c r="F18" s="8">
        <v>4350</v>
      </c>
      <c r="G18" s="9">
        <v>0.215218681971106</v>
      </c>
      <c r="H18" s="10">
        <v>8.8000000000000007</v>
      </c>
      <c r="I18" s="10">
        <v>18.168454906655001</v>
      </c>
      <c r="J18" s="10">
        <v>794</v>
      </c>
      <c r="K18" s="11">
        <v>752</v>
      </c>
      <c r="L18" s="11">
        <v>820</v>
      </c>
      <c r="M18" s="11">
        <v>1081</v>
      </c>
      <c r="N18" s="11">
        <v>1345</v>
      </c>
      <c r="O18" s="11">
        <v>1553</v>
      </c>
      <c r="P18" s="11">
        <v>98400</v>
      </c>
      <c r="Q18" s="11">
        <v>29520</v>
      </c>
      <c r="R18" s="11">
        <v>53908.556620379401</v>
      </c>
      <c r="S18" s="11">
        <v>1347.7139155094901</v>
      </c>
      <c r="T18" s="11">
        <v>738</v>
      </c>
      <c r="U18" s="11">
        <v>457.6</v>
      </c>
      <c r="V18" s="11">
        <v>944.75965514606003</v>
      </c>
      <c r="W18" s="11">
        <v>238.2</v>
      </c>
      <c r="X18" s="11">
        <v>30080</v>
      </c>
      <c r="Y18" s="11">
        <v>32800</v>
      </c>
      <c r="Z18" s="11">
        <v>43240</v>
      </c>
      <c r="AA18" s="11">
        <v>53800</v>
      </c>
      <c r="AB18" s="11">
        <v>62120</v>
      </c>
      <c r="AC18" s="10">
        <v>14.461538461538501</v>
      </c>
      <c r="AD18" s="10">
        <v>15.7692307692308</v>
      </c>
      <c r="AE18" s="10">
        <v>20.788461538461501</v>
      </c>
      <c r="AF18" s="10">
        <v>25.865384615384599</v>
      </c>
      <c r="AG18" s="10">
        <v>29.865384615384599</v>
      </c>
      <c r="AH18" s="12">
        <v>65.734265734265705</v>
      </c>
      <c r="AI18" s="12">
        <v>71.678321678321694</v>
      </c>
      <c r="AJ18" s="12">
        <v>94.493006993007</v>
      </c>
      <c r="AK18" s="12">
        <v>117.56993006993</v>
      </c>
      <c r="AL18" s="12">
        <v>135.75174825174801</v>
      </c>
      <c r="AM18" s="13">
        <v>1.64335664335664</v>
      </c>
      <c r="AN18" s="13">
        <v>1.7919580419580401</v>
      </c>
      <c r="AO18" s="13">
        <v>2.3623251748251701</v>
      </c>
      <c r="AP18" s="13">
        <v>2.9392482517482499</v>
      </c>
      <c r="AQ18" s="13">
        <v>3.3937937062937098</v>
      </c>
      <c r="AR18" s="12">
        <v>31.838785490209801</v>
      </c>
      <c r="AS18" s="12">
        <v>34.717824603686203</v>
      </c>
      <c r="AT18" s="12">
        <v>45.768254142176602</v>
      </c>
      <c r="AU18" s="12">
        <v>56.945700112143903</v>
      </c>
      <c r="AV18" s="12">
        <v>65.752172694542296</v>
      </c>
    </row>
    <row r="19" spans="1:48" x14ac:dyDescent="0.3">
      <c r="A19" t="s">
        <v>51</v>
      </c>
      <c r="B19" t="s">
        <v>48</v>
      </c>
      <c r="C19" t="s">
        <v>49</v>
      </c>
      <c r="D19" t="s">
        <v>67</v>
      </c>
      <c r="E19" s="8">
        <v>27428</v>
      </c>
      <c r="F19" s="8">
        <v>8506</v>
      </c>
      <c r="G19" s="9">
        <v>0.31012104418842101</v>
      </c>
      <c r="H19" s="10">
        <v>8.8000000000000007</v>
      </c>
      <c r="I19" s="10">
        <v>11.2347157818414</v>
      </c>
      <c r="J19" s="10">
        <v>794</v>
      </c>
      <c r="K19" s="11">
        <v>511</v>
      </c>
      <c r="L19" s="11">
        <v>576</v>
      </c>
      <c r="M19" s="11">
        <v>734</v>
      </c>
      <c r="N19" s="11">
        <v>960</v>
      </c>
      <c r="O19" s="11">
        <v>1051</v>
      </c>
      <c r="P19" s="11">
        <v>59400</v>
      </c>
      <c r="Q19" s="11">
        <v>17820</v>
      </c>
      <c r="R19" s="11">
        <v>24949.906833561501</v>
      </c>
      <c r="S19" s="11">
        <v>623.74767083903805</v>
      </c>
      <c r="T19" s="11">
        <v>445.5</v>
      </c>
      <c r="U19" s="11">
        <v>457.6</v>
      </c>
      <c r="V19" s="11">
        <v>584.20522065575096</v>
      </c>
      <c r="W19" s="11">
        <v>238.2</v>
      </c>
      <c r="X19" s="11">
        <v>20440</v>
      </c>
      <c r="Y19" s="11">
        <v>23040</v>
      </c>
      <c r="Z19" s="11">
        <v>29360</v>
      </c>
      <c r="AA19" s="11">
        <v>38400</v>
      </c>
      <c r="AB19" s="11">
        <v>42040</v>
      </c>
      <c r="AC19" s="10">
        <v>9.8269230769230802</v>
      </c>
      <c r="AD19" s="10">
        <v>11.0769230769231</v>
      </c>
      <c r="AE19" s="10">
        <v>14.115384615384601</v>
      </c>
      <c r="AF19" s="10">
        <v>18.461538461538499</v>
      </c>
      <c r="AG19" s="10">
        <v>20.211538461538499</v>
      </c>
      <c r="AH19" s="12">
        <v>44.667832167832202</v>
      </c>
      <c r="AI19" s="12">
        <v>50.349650349650297</v>
      </c>
      <c r="AJ19" s="12">
        <v>64.160839160839203</v>
      </c>
      <c r="AK19" s="12">
        <v>83.916083916083906</v>
      </c>
      <c r="AL19" s="12">
        <v>91.870629370629402</v>
      </c>
      <c r="AM19" s="13">
        <v>1.1166958041957999</v>
      </c>
      <c r="AN19" s="13">
        <v>1.2587412587412601</v>
      </c>
      <c r="AO19" s="13">
        <v>1.6040209790209801</v>
      </c>
      <c r="AP19" s="13">
        <v>2.0979020979021001</v>
      </c>
      <c r="AQ19" s="13">
        <v>2.2967657342657302</v>
      </c>
      <c r="AR19" s="12">
        <v>34.987705137343298</v>
      </c>
      <c r="AS19" s="12">
        <v>39.438196006085597</v>
      </c>
      <c r="AT19" s="12">
        <v>50.2563122716438</v>
      </c>
      <c r="AU19" s="12">
        <v>65.730326676809298</v>
      </c>
      <c r="AV19" s="12">
        <v>71.961013893048502</v>
      </c>
    </row>
    <row r="20" spans="1:48" x14ac:dyDescent="0.3">
      <c r="A20" t="s">
        <v>51</v>
      </c>
      <c r="B20" t="s">
        <v>48</v>
      </c>
      <c r="C20" t="s">
        <v>49</v>
      </c>
      <c r="D20" t="s">
        <v>68</v>
      </c>
      <c r="E20" s="8">
        <v>25919</v>
      </c>
      <c r="F20" s="8">
        <v>6112</v>
      </c>
      <c r="G20" s="9">
        <v>0.23581156680427501</v>
      </c>
      <c r="H20" s="10">
        <v>8.8000000000000007</v>
      </c>
      <c r="I20" s="10">
        <v>11.5057634969434</v>
      </c>
      <c r="J20" s="10">
        <v>794</v>
      </c>
      <c r="K20" s="11">
        <v>550</v>
      </c>
      <c r="L20" s="11">
        <v>570</v>
      </c>
      <c r="M20" s="11">
        <v>740</v>
      </c>
      <c r="N20" s="11">
        <v>952</v>
      </c>
      <c r="O20" s="11">
        <v>1134</v>
      </c>
      <c r="P20" s="11">
        <v>63600</v>
      </c>
      <c r="Q20" s="11">
        <v>19080</v>
      </c>
      <c r="R20" s="11">
        <v>29321.120653236801</v>
      </c>
      <c r="S20" s="11">
        <v>733.02801633092099</v>
      </c>
      <c r="T20" s="11">
        <v>477</v>
      </c>
      <c r="U20" s="11">
        <v>457.6</v>
      </c>
      <c r="V20" s="11">
        <v>598.29970184105605</v>
      </c>
      <c r="W20" s="11">
        <v>238.2</v>
      </c>
      <c r="X20" s="11">
        <v>22000</v>
      </c>
      <c r="Y20" s="11">
        <v>22800</v>
      </c>
      <c r="Z20" s="11">
        <v>29600</v>
      </c>
      <c r="AA20" s="11">
        <v>38080</v>
      </c>
      <c r="AB20" s="11">
        <v>45360</v>
      </c>
      <c r="AC20" s="10">
        <v>10.5769230769231</v>
      </c>
      <c r="AD20" s="10">
        <v>10.961538461538501</v>
      </c>
      <c r="AE20" s="10">
        <v>14.2307692307692</v>
      </c>
      <c r="AF20" s="10">
        <v>18.307692307692299</v>
      </c>
      <c r="AG20" s="10">
        <v>21.807692307692299</v>
      </c>
      <c r="AH20" s="12">
        <v>48.076923076923102</v>
      </c>
      <c r="AI20" s="12">
        <v>49.825174825174798</v>
      </c>
      <c r="AJ20" s="12">
        <v>64.685314685314694</v>
      </c>
      <c r="AK20" s="12">
        <v>83.216783216783199</v>
      </c>
      <c r="AL20" s="12">
        <v>99.125874125874105</v>
      </c>
      <c r="AM20" s="13">
        <v>1.20192307692308</v>
      </c>
      <c r="AN20" s="13">
        <v>1.24562937062937</v>
      </c>
      <c r="AO20" s="13">
        <v>1.61713286713287</v>
      </c>
      <c r="AP20" s="13">
        <v>2.08041958041958</v>
      </c>
      <c r="AQ20" s="13">
        <v>2.4781468531468498</v>
      </c>
      <c r="AR20" s="12">
        <v>36.770869068299298</v>
      </c>
      <c r="AS20" s="12">
        <v>38.107991579873797</v>
      </c>
      <c r="AT20" s="12">
        <v>49.473532928257299</v>
      </c>
      <c r="AU20" s="12">
        <v>63.647031550947197</v>
      </c>
      <c r="AV20" s="12">
        <v>75.814846406275393</v>
      </c>
    </row>
    <row r="21" spans="1:48" x14ac:dyDescent="0.3">
      <c r="A21" t="s">
        <v>51</v>
      </c>
      <c r="B21" t="s">
        <v>48</v>
      </c>
      <c r="C21" t="s">
        <v>49</v>
      </c>
      <c r="D21" t="s">
        <v>69</v>
      </c>
      <c r="E21" s="8">
        <v>184093</v>
      </c>
      <c r="F21" s="8">
        <v>56029</v>
      </c>
      <c r="G21" s="9">
        <v>0.30435160489535201</v>
      </c>
      <c r="H21" s="10">
        <v>8.8000000000000007</v>
      </c>
      <c r="I21" s="10">
        <v>10.8469060487403</v>
      </c>
      <c r="J21" s="10">
        <v>794</v>
      </c>
      <c r="K21" s="11">
        <v>511</v>
      </c>
      <c r="L21" s="11">
        <v>585</v>
      </c>
      <c r="M21" s="11">
        <v>734</v>
      </c>
      <c r="N21" s="11">
        <v>966</v>
      </c>
      <c r="O21" s="11">
        <v>1036</v>
      </c>
      <c r="P21" s="11">
        <v>65200</v>
      </c>
      <c r="Q21" s="11">
        <v>19560</v>
      </c>
      <c r="R21" s="11">
        <v>26747.7080009733</v>
      </c>
      <c r="S21" s="11">
        <v>668.692700024332</v>
      </c>
      <c r="T21" s="11">
        <v>489</v>
      </c>
      <c r="U21" s="11">
        <v>457.6</v>
      </c>
      <c r="V21" s="11">
        <v>564.03911453449302</v>
      </c>
      <c r="W21" s="11">
        <v>238.2</v>
      </c>
      <c r="X21" s="11">
        <v>20440</v>
      </c>
      <c r="Y21" s="11">
        <v>23400</v>
      </c>
      <c r="Z21" s="11">
        <v>29360</v>
      </c>
      <c r="AA21" s="11">
        <v>38640</v>
      </c>
      <c r="AB21" s="11">
        <v>41440</v>
      </c>
      <c r="AC21" s="10">
        <v>9.8269230769230802</v>
      </c>
      <c r="AD21" s="10">
        <v>11.25</v>
      </c>
      <c r="AE21" s="10">
        <v>14.115384615384601</v>
      </c>
      <c r="AF21" s="10">
        <v>18.576923076923102</v>
      </c>
      <c r="AG21" s="10">
        <v>19.923076923076898</v>
      </c>
      <c r="AH21" s="12">
        <v>44.667832167832202</v>
      </c>
      <c r="AI21" s="12">
        <v>51.136363636363598</v>
      </c>
      <c r="AJ21" s="12">
        <v>64.160839160839203</v>
      </c>
      <c r="AK21" s="12">
        <v>84.440559440559397</v>
      </c>
      <c r="AL21" s="12">
        <v>90.559440559440603</v>
      </c>
      <c r="AM21" s="13">
        <v>1.1166958041957999</v>
      </c>
      <c r="AN21" s="13">
        <v>1.2784090909090899</v>
      </c>
      <c r="AO21" s="13">
        <v>1.6040209790209801</v>
      </c>
      <c r="AP21" s="13">
        <v>2.1110139860139898</v>
      </c>
      <c r="AQ21" s="13">
        <v>2.2639860139860102</v>
      </c>
      <c r="AR21" s="12">
        <v>36.238621530475399</v>
      </c>
      <c r="AS21" s="12">
        <v>41.486484530974799</v>
      </c>
      <c r="AT21" s="12">
        <v>52.053127599547899</v>
      </c>
      <c r="AU21" s="12">
        <v>68.505887276789196</v>
      </c>
      <c r="AV21" s="12">
        <v>73.470082006991305</v>
      </c>
    </row>
    <row r="22" spans="1:48" x14ac:dyDescent="0.3">
      <c r="A22" t="s">
        <v>70</v>
      </c>
      <c r="B22" t="s">
        <v>48</v>
      </c>
      <c r="C22" t="s">
        <v>49</v>
      </c>
      <c r="D22" t="s">
        <v>71</v>
      </c>
      <c r="E22" s="8">
        <v>10673</v>
      </c>
      <c r="F22" s="8">
        <v>3114</v>
      </c>
      <c r="G22" s="9">
        <v>0.29176426496767499</v>
      </c>
      <c r="H22" s="10">
        <v>8.8000000000000007</v>
      </c>
      <c r="I22" s="10">
        <v>9.5953452332839593</v>
      </c>
      <c r="J22" s="10">
        <v>794</v>
      </c>
      <c r="K22" s="11">
        <v>548</v>
      </c>
      <c r="L22" s="11">
        <v>605</v>
      </c>
      <c r="M22" s="11">
        <v>734</v>
      </c>
      <c r="N22" s="11">
        <v>950</v>
      </c>
      <c r="O22" s="11">
        <v>995</v>
      </c>
      <c r="P22" s="11">
        <v>49000</v>
      </c>
      <c r="Q22" s="11">
        <v>14700</v>
      </c>
      <c r="R22" s="11">
        <v>19504.629200078201</v>
      </c>
      <c r="S22" s="11">
        <v>487.61573000195602</v>
      </c>
      <c r="T22" s="11">
        <v>367.5</v>
      </c>
      <c r="U22" s="11">
        <v>457.6</v>
      </c>
      <c r="V22" s="11">
        <v>498.95795213076599</v>
      </c>
      <c r="W22" s="11">
        <v>238.2</v>
      </c>
      <c r="X22" s="11">
        <v>21920</v>
      </c>
      <c r="Y22" s="11">
        <v>24200</v>
      </c>
      <c r="Z22" s="11">
        <v>29360</v>
      </c>
      <c r="AA22" s="11">
        <v>38000</v>
      </c>
      <c r="AB22" s="11">
        <v>39800</v>
      </c>
      <c r="AC22" s="10">
        <v>10.538461538461499</v>
      </c>
      <c r="AD22" s="10">
        <v>11.634615384615399</v>
      </c>
      <c r="AE22" s="10">
        <v>14.115384615384601</v>
      </c>
      <c r="AF22" s="10">
        <v>18.269230769230798</v>
      </c>
      <c r="AG22" s="10">
        <v>19.134615384615401</v>
      </c>
      <c r="AH22" s="12">
        <v>47.9020979020979</v>
      </c>
      <c r="AI22" s="12">
        <v>52.884615384615401</v>
      </c>
      <c r="AJ22" s="12">
        <v>64.160839160839203</v>
      </c>
      <c r="AK22" s="12">
        <v>83.041958041957997</v>
      </c>
      <c r="AL22" s="12">
        <v>86.975524475524495</v>
      </c>
      <c r="AM22" s="13">
        <v>1.1975524475524499</v>
      </c>
      <c r="AN22" s="13">
        <v>1.3221153846153799</v>
      </c>
      <c r="AO22" s="13">
        <v>1.6040209790209801</v>
      </c>
      <c r="AP22" s="13">
        <v>2.0760489510489499</v>
      </c>
      <c r="AQ22" s="13">
        <v>2.1743881118881099</v>
      </c>
      <c r="AR22" s="12">
        <v>43.931557571919903</v>
      </c>
      <c r="AS22" s="12">
        <v>48.5010808960064</v>
      </c>
      <c r="AT22" s="12">
        <v>58.842633682097102</v>
      </c>
      <c r="AU22" s="12">
        <v>76.158722068109299</v>
      </c>
      <c r="AV22" s="12">
        <v>79.7662404818618</v>
      </c>
    </row>
    <row r="23" spans="1:48" x14ac:dyDescent="0.3">
      <c r="A23" t="s">
        <v>70</v>
      </c>
      <c r="B23" t="s">
        <v>48</v>
      </c>
      <c r="C23" t="s">
        <v>49</v>
      </c>
      <c r="D23" t="s">
        <v>72</v>
      </c>
      <c r="E23" s="8">
        <v>40650</v>
      </c>
      <c r="F23" s="8">
        <v>13387</v>
      </c>
      <c r="G23" s="9">
        <v>0.32932349323493199</v>
      </c>
      <c r="H23" s="10">
        <v>8.8000000000000007</v>
      </c>
      <c r="I23" s="10">
        <v>12.3327790523118</v>
      </c>
      <c r="J23" s="10">
        <v>794</v>
      </c>
      <c r="K23" s="11">
        <v>538</v>
      </c>
      <c r="L23" s="11">
        <v>615</v>
      </c>
      <c r="M23" s="11">
        <v>747</v>
      </c>
      <c r="N23" s="11">
        <v>986</v>
      </c>
      <c r="O23" s="11">
        <v>1072</v>
      </c>
      <c r="P23" s="11">
        <v>64000</v>
      </c>
      <c r="Q23" s="11">
        <v>19200</v>
      </c>
      <c r="R23" s="11">
        <v>29818.106203794301</v>
      </c>
      <c r="S23" s="11">
        <v>745.45265509485603</v>
      </c>
      <c r="T23" s="11">
        <v>480</v>
      </c>
      <c r="U23" s="11">
        <v>457.6</v>
      </c>
      <c r="V23" s="11">
        <v>641.30451072021401</v>
      </c>
      <c r="W23" s="11">
        <v>238.2</v>
      </c>
      <c r="X23" s="11">
        <v>21520</v>
      </c>
      <c r="Y23" s="11">
        <v>24600</v>
      </c>
      <c r="Z23" s="11">
        <v>29880</v>
      </c>
      <c r="AA23" s="11">
        <v>39440</v>
      </c>
      <c r="AB23" s="11">
        <v>42880</v>
      </c>
      <c r="AC23" s="10">
        <v>10.346153846153801</v>
      </c>
      <c r="AD23" s="10">
        <v>11.8269230769231</v>
      </c>
      <c r="AE23" s="10">
        <v>14.365384615384601</v>
      </c>
      <c r="AF23" s="10">
        <v>18.961538461538499</v>
      </c>
      <c r="AG23" s="10">
        <v>20.615384615384599</v>
      </c>
      <c r="AH23" s="12">
        <v>47.027972027971998</v>
      </c>
      <c r="AI23" s="12">
        <v>53.758741258741303</v>
      </c>
      <c r="AJ23" s="12">
        <v>65.2972027972028</v>
      </c>
      <c r="AK23" s="12">
        <v>86.188811188811201</v>
      </c>
      <c r="AL23" s="12">
        <v>93.706293706293707</v>
      </c>
      <c r="AM23" s="13">
        <v>1.1756993006993</v>
      </c>
      <c r="AN23" s="13">
        <v>1.3439685314685299</v>
      </c>
      <c r="AO23" s="13">
        <v>1.63243006993007</v>
      </c>
      <c r="AP23" s="13">
        <v>2.15472027972028</v>
      </c>
      <c r="AQ23" s="13">
        <v>2.3426573426573398</v>
      </c>
      <c r="AR23" s="12">
        <v>33.556601645967</v>
      </c>
      <c r="AS23" s="12">
        <v>38.359312290464104</v>
      </c>
      <c r="AT23" s="12">
        <v>46.592530538173499</v>
      </c>
      <c r="AU23" s="12">
        <v>61.499645395768503</v>
      </c>
      <c r="AV23" s="12">
        <v>66.863711829882206</v>
      </c>
    </row>
    <row r="24" spans="1:48" x14ac:dyDescent="0.3">
      <c r="A24" t="s">
        <v>70</v>
      </c>
      <c r="B24" t="s">
        <v>48</v>
      </c>
      <c r="C24" t="s">
        <v>49</v>
      </c>
      <c r="D24" t="s">
        <v>73</v>
      </c>
      <c r="E24" s="8">
        <v>20417</v>
      </c>
      <c r="F24" s="8">
        <v>5352</v>
      </c>
      <c r="G24" s="9">
        <v>0.26213449576333397</v>
      </c>
      <c r="H24" s="10">
        <v>8.8000000000000007</v>
      </c>
      <c r="I24" s="10">
        <v>12.433689105912199</v>
      </c>
      <c r="J24" s="10">
        <v>794</v>
      </c>
      <c r="K24" s="11">
        <v>490</v>
      </c>
      <c r="L24" s="11">
        <v>564</v>
      </c>
      <c r="M24" s="11">
        <v>743</v>
      </c>
      <c r="N24" s="11">
        <v>949</v>
      </c>
      <c r="O24" s="11">
        <v>1195</v>
      </c>
      <c r="P24" s="11">
        <v>67000</v>
      </c>
      <c r="Q24" s="11">
        <v>20100</v>
      </c>
      <c r="R24" s="11">
        <v>35646.391296694703</v>
      </c>
      <c r="S24" s="11">
        <v>891.15978241736798</v>
      </c>
      <c r="T24" s="11">
        <v>502.5</v>
      </c>
      <c r="U24" s="11">
        <v>457.6</v>
      </c>
      <c r="V24" s="11">
        <v>646.55183350743403</v>
      </c>
      <c r="W24" s="11">
        <v>238.2</v>
      </c>
      <c r="X24" s="11">
        <v>19600</v>
      </c>
      <c r="Y24" s="11">
        <v>22560</v>
      </c>
      <c r="Z24" s="11">
        <v>29720</v>
      </c>
      <c r="AA24" s="11">
        <v>37960</v>
      </c>
      <c r="AB24" s="11">
        <v>47800</v>
      </c>
      <c r="AC24" s="10">
        <v>9.4230769230769198</v>
      </c>
      <c r="AD24" s="10">
        <v>10.846153846153801</v>
      </c>
      <c r="AE24" s="10">
        <v>14.288461538461499</v>
      </c>
      <c r="AF24" s="10">
        <v>18.25</v>
      </c>
      <c r="AG24" s="10">
        <v>22.980769230769202</v>
      </c>
      <c r="AH24" s="12">
        <v>42.832167832167798</v>
      </c>
      <c r="AI24" s="12">
        <v>49.3006993006993</v>
      </c>
      <c r="AJ24" s="12">
        <v>64.947552447552496</v>
      </c>
      <c r="AK24" s="12">
        <v>82.954545454545396</v>
      </c>
      <c r="AL24" s="12">
        <v>104.458041958042</v>
      </c>
      <c r="AM24" s="13">
        <v>1.0708041958042001</v>
      </c>
      <c r="AN24" s="13">
        <v>1.2325174825174801</v>
      </c>
      <c r="AO24" s="13">
        <v>1.6236888111888099</v>
      </c>
      <c r="AP24" s="13">
        <v>2.0738636363636398</v>
      </c>
      <c r="AQ24" s="13">
        <v>2.6114510489510501</v>
      </c>
      <c r="AR24" s="12">
        <v>30.3146615386942</v>
      </c>
      <c r="AS24" s="12">
        <v>34.892794097599001</v>
      </c>
      <c r="AT24" s="12">
        <v>45.966925557652601</v>
      </c>
      <c r="AU24" s="12">
        <v>58.711456735144402</v>
      </c>
      <c r="AV24" s="12">
        <v>73.930654160692896</v>
      </c>
    </row>
    <row r="25" spans="1:48" x14ac:dyDescent="0.3">
      <c r="A25" t="s">
        <v>70</v>
      </c>
      <c r="B25" t="s">
        <v>48</v>
      </c>
      <c r="C25" t="s">
        <v>49</v>
      </c>
      <c r="D25" t="s">
        <v>74</v>
      </c>
      <c r="E25" s="8">
        <v>37832</v>
      </c>
      <c r="F25" s="8">
        <v>11152</v>
      </c>
      <c r="G25" s="9">
        <v>0.29477690843730198</v>
      </c>
      <c r="H25" s="10">
        <v>8.8000000000000007</v>
      </c>
      <c r="I25" s="10">
        <v>9.7902721166267597</v>
      </c>
      <c r="J25" s="10">
        <v>794</v>
      </c>
      <c r="K25" s="11">
        <v>497</v>
      </c>
      <c r="L25" s="11">
        <v>557</v>
      </c>
      <c r="M25" s="11">
        <v>734</v>
      </c>
      <c r="N25" s="11">
        <v>983</v>
      </c>
      <c r="O25" s="11">
        <v>1031</v>
      </c>
      <c r="P25" s="11">
        <v>63200</v>
      </c>
      <c r="Q25" s="11">
        <v>18960</v>
      </c>
      <c r="R25" s="11">
        <v>25294.921595931901</v>
      </c>
      <c r="S25" s="11">
        <v>632.37303989829798</v>
      </c>
      <c r="T25" s="11">
        <v>474</v>
      </c>
      <c r="U25" s="11">
        <v>457.6</v>
      </c>
      <c r="V25" s="11">
        <v>509.09415006459102</v>
      </c>
      <c r="W25" s="11">
        <v>238.2</v>
      </c>
      <c r="X25" s="11">
        <v>19880</v>
      </c>
      <c r="Y25" s="11">
        <v>22280</v>
      </c>
      <c r="Z25" s="11">
        <v>29360</v>
      </c>
      <c r="AA25" s="11">
        <v>39320</v>
      </c>
      <c r="AB25" s="11">
        <v>41240</v>
      </c>
      <c r="AC25" s="10">
        <v>9.5576923076923102</v>
      </c>
      <c r="AD25" s="10">
        <v>10.711538461538501</v>
      </c>
      <c r="AE25" s="10">
        <v>14.115384615384601</v>
      </c>
      <c r="AF25" s="10">
        <v>18.903846153846199</v>
      </c>
      <c r="AG25" s="10">
        <v>19.826923076923102</v>
      </c>
      <c r="AH25" s="12">
        <v>43.444055944055897</v>
      </c>
      <c r="AI25" s="12">
        <v>48.688811188811201</v>
      </c>
      <c r="AJ25" s="12">
        <v>64.160839160839203</v>
      </c>
      <c r="AK25" s="12">
        <v>85.926573426573398</v>
      </c>
      <c r="AL25" s="12">
        <v>90.122377622377599</v>
      </c>
      <c r="AM25" s="13">
        <v>1.0861013986014001</v>
      </c>
      <c r="AN25" s="13">
        <v>1.21722027972028</v>
      </c>
      <c r="AO25" s="13">
        <v>1.6040209790209801</v>
      </c>
      <c r="AP25" s="13">
        <v>2.1481643356643398</v>
      </c>
      <c r="AQ25" s="13">
        <v>2.25305944055944</v>
      </c>
      <c r="AR25" s="12">
        <v>39.049751401538799</v>
      </c>
      <c r="AS25" s="12">
        <v>43.7640071039379</v>
      </c>
      <c r="AT25" s="12">
        <v>57.6710614260151</v>
      </c>
      <c r="AU25" s="12">
        <v>77.235222590971205</v>
      </c>
      <c r="AV25" s="12">
        <v>81.006627152890402</v>
      </c>
    </row>
    <row r="26" spans="1:48" x14ac:dyDescent="0.3">
      <c r="A26" t="s">
        <v>70</v>
      </c>
      <c r="B26" t="s">
        <v>48</v>
      </c>
      <c r="C26" t="s">
        <v>49</v>
      </c>
      <c r="D26" t="s">
        <v>75</v>
      </c>
      <c r="E26" s="8">
        <v>22557</v>
      </c>
      <c r="F26" s="8">
        <v>9509</v>
      </c>
      <c r="G26" s="9">
        <v>0.42155428470098</v>
      </c>
      <c r="H26" s="10">
        <v>8.8000000000000007</v>
      </c>
      <c r="I26" s="10">
        <v>8.8497051681072705</v>
      </c>
      <c r="J26" s="10">
        <v>794</v>
      </c>
      <c r="K26" s="11">
        <v>722</v>
      </c>
      <c r="L26" s="11">
        <v>739</v>
      </c>
      <c r="M26" s="11">
        <v>842</v>
      </c>
      <c r="N26" s="11">
        <v>1047</v>
      </c>
      <c r="O26" s="11">
        <v>1142</v>
      </c>
      <c r="P26" s="11">
        <v>62300</v>
      </c>
      <c r="Q26" s="11">
        <v>18690</v>
      </c>
      <c r="R26" s="11">
        <v>22140.500911402301</v>
      </c>
      <c r="S26" s="11">
        <v>553.51252278505797</v>
      </c>
      <c r="T26" s="11">
        <v>467.25</v>
      </c>
      <c r="U26" s="11">
        <v>457.6</v>
      </c>
      <c r="V26" s="11">
        <v>460.18466874157798</v>
      </c>
      <c r="W26" s="11">
        <v>238.2</v>
      </c>
      <c r="X26" s="11">
        <v>28880</v>
      </c>
      <c r="Y26" s="11">
        <v>29560</v>
      </c>
      <c r="Z26" s="11">
        <v>33680</v>
      </c>
      <c r="AA26" s="11">
        <v>41880</v>
      </c>
      <c r="AB26" s="11">
        <v>45680</v>
      </c>
      <c r="AC26" s="10">
        <v>13.884615384615399</v>
      </c>
      <c r="AD26" s="10">
        <v>14.211538461538501</v>
      </c>
      <c r="AE26" s="10">
        <v>16.192307692307701</v>
      </c>
      <c r="AF26" s="10">
        <v>20.134615384615401</v>
      </c>
      <c r="AG26" s="10">
        <v>21.961538461538499</v>
      </c>
      <c r="AH26" s="12">
        <v>63.111888111888099</v>
      </c>
      <c r="AI26" s="12">
        <v>64.597902097902093</v>
      </c>
      <c r="AJ26" s="12">
        <v>73.6013986013986</v>
      </c>
      <c r="AK26" s="12">
        <v>91.520979020978999</v>
      </c>
      <c r="AL26" s="12">
        <v>99.825174825174798</v>
      </c>
      <c r="AM26" s="13">
        <v>1.5777972027972</v>
      </c>
      <c r="AN26" s="13">
        <v>1.6149475524475501</v>
      </c>
      <c r="AO26" s="13">
        <v>1.8400349650349599</v>
      </c>
      <c r="AP26" s="13">
        <v>2.2880244755244799</v>
      </c>
      <c r="AQ26" s="13">
        <v>2.49562937062937</v>
      </c>
      <c r="AR26" s="12">
        <v>62.757414494001601</v>
      </c>
      <c r="AS26" s="12">
        <v>64.235082148292406</v>
      </c>
      <c r="AT26" s="12">
        <v>73.188009700760801</v>
      </c>
      <c r="AU26" s="12">
        <v>91.006943178974495</v>
      </c>
      <c r="AV26" s="12">
        <v>99.264497717658998</v>
      </c>
    </row>
    <row r="27" spans="1:48" x14ac:dyDescent="0.3">
      <c r="A27" t="s">
        <v>70</v>
      </c>
      <c r="B27" t="s">
        <v>48</v>
      </c>
      <c r="C27" t="s">
        <v>49</v>
      </c>
      <c r="D27" t="s">
        <v>76</v>
      </c>
      <c r="E27" s="8">
        <v>18888</v>
      </c>
      <c r="F27" s="8">
        <v>4584</v>
      </c>
      <c r="G27" s="9">
        <v>0.24269377382465099</v>
      </c>
      <c r="H27" s="10">
        <v>8.8000000000000007</v>
      </c>
      <c r="I27" s="10">
        <v>12.872586267600999</v>
      </c>
      <c r="J27" s="10">
        <v>794</v>
      </c>
      <c r="K27" s="11">
        <v>555</v>
      </c>
      <c r="L27" s="11">
        <v>583</v>
      </c>
      <c r="M27" s="11">
        <v>734</v>
      </c>
      <c r="N27" s="11">
        <v>1031</v>
      </c>
      <c r="O27" s="11">
        <v>1086</v>
      </c>
      <c r="P27" s="11">
        <v>79500</v>
      </c>
      <c r="Q27" s="11">
        <v>23850</v>
      </c>
      <c r="R27" s="11">
        <v>37069.577191472701</v>
      </c>
      <c r="S27" s="11">
        <v>926.73942978681805</v>
      </c>
      <c r="T27" s="11">
        <v>596.25</v>
      </c>
      <c r="U27" s="11">
        <v>457.6</v>
      </c>
      <c r="V27" s="11">
        <v>669.37448591525299</v>
      </c>
      <c r="W27" s="11">
        <v>238.2</v>
      </c>
      <c r="X27" s="11">
        <v>22200</v>
      </c>
      <c r="Y27" s="11">
        <v>23320</v>
      </c>
      <c r="Z27" s="11">
        <v>29360</v>
      </c>
      <c r="AA27" s="11">
        <v>41240</v>
      </c>
      <c r="AB27" s="11">
        <v>43440</v>
      </c>
      <c r="AC27" s="10">
        <v>10.6730769230769</v>
      </c>
      <c r="AD27" s="10">
        <v>11.211538461538501</v>
      </c>
      <c r="AE27" s="10">
        <v>14.115384615384601</v>
      </c>
      <c r="AF27" s="10">
        <v>19.826923076923102</v>
      </c>
      <c r="AG27" s="10">
        <v>20.884615384615401</v>
      </c>
      <c r="AH27" s="12">
        <v>48.513986013985999</v>
      </c>
      <c r="AI27" s="12">
        <v>50.961538461538503</v>
      </c>
      <c r="AJ27" s="12">
        <v>64.160839160839203</v>
      </c>
      <c r="AK27" s="12">
        <v>90.122377622377599</v>
      </c>
      <c r="AL27" s="12">
        <v>94.930069930069905</v>
      </c>
      <c r="AM27" s="13">
        <v>1.21284965034965</v>
      </c>
      <c r="AN27" s="13">
        <v>1.2740384615384599</v>
      </c>
      <c r="AO27" s="13">
        <v>1.6040209790209801</v>
      </c>
      <c r="AP27" s="13">
        <v>2.25305944055944</v>
      </c>
      <c r="AQ27" s="13">
        <v>2.3732517482517501</v>
      </c>
      <c r="AR27" s="12">
        <v>33.165291577621701</v>
      </c>
      <c r="AS27" s="12">
        <v>34.838495477033199</v>
      </c>
      <c r="AT27" s="12">
        <v>43.861845077431198</v>
      </c>
      <c r="AU27" s="12">
        <v>61.609757867618001</v>
      </c>
      <c r="AV27" s="12">
        <v>64.896408384319201</v>
      </c>
    </row>
    <row r="28" spans="1:48" x14ac:dyDescent="0.3">
      <c r="A28" t="s">
        <v>70</v>
      </c>
      <c r="B28" t="s">
        <v>48</v>
      </c>
      <c r="C28" t="s">
        <v>49</v>
      </c>
      <c r="D28" t="s">
        <v>77</v>
      </c>
      <c r="E28" s="8">
        <v>25919</v>
      </c>
      <c r="F28" s="8">
        <v>6112</v>
      </c>
      <c r="G28" s="9">
        <v>0.23581156680427501</v>
      </c>
      <c r="H28" s="10">
        <v>8.8000000000000007</v>
      </c>
      <c r="I28" s="10">
        <v>11.5057634969434</v>
      </c>
      <c r="J28" s="10">
        <v>794</v>
      </c>
      <c r="K28" s="11">
        <v>550</v>
      </c>
      <c r="L28" s="11">
        <v>570</v>
      </c>
      <c r="M28" s="11">
        <v>740</v>
      </c>
      <c r="N28" s="11">
        <v>952</v>
      </c>
      <c r="O28" s="11">
        <v>1134</v>
      </c>
      <c r="P28" s="11">
        <v>63600</v>
      </c>
      <c r="Q28" s="11">
        <v>19080</v>
      </c>
      <c r="R28" s="11">
        <v>29321.120653236801</v>
      </c>
      <c r="S28" s="11">
        <v>733.02801633092099</v>
      </c>
      <c r="T28" s="11">
        <v>477</v>
      </c>
      <c r="U28" s="11">
        <v>457.6</v>
      </c>
      <c r="V28" s="11">
        <v>598.29970184105605</v>
      </c>
      <c r="W28" s="11">
        <v>238.2</v>
      </c>
      <c r="X28" s="11">
        <v>22000</v>
      </c>
      <c r="Y28" s="11">
        <v>22800</v>
      </c>
      <c r="Z28" s="11">
        <v>29600</v>
      </c>
      <c r="AA28" s="11">
        <v>38080</v>
      </c>
      <c r="AB28" s="11">
        <v>45360</v>
      </c>
      <c r="AC28" s="10">
        <v>10.5769230769231</v>
      </c>
      <c r="AD28" s="10">
        <v>10.961538461538501</v>
      </c>
      <c r="AE28" s="10">
        <v>14.2307692307692</v>
      </c>
      <c r="AF28" s="10">
        <v>18.307692307692299</v>
      </c>
      <c r="AG28" s="10">
        <v>21.807692307692299</v>
      </c>
      <c r="AH28" s="12">
        <v>48.076923076923102</v>
      </c>
      <c r="AI28" s="12">
        <v>49.825174825174798</v>
      </c>
      <c r="AJ28" s="12">
        <v>64.685314685314694</v>
      </c>
      <c r="AK28" s="12">
        <v>83.216783216783199</v>
      </c>
      <c r="AL28" s="12">
        <v>99.125874125874105</v>
      </c>
      <c r="AM28" s="13">
        <v>1.20192307692308</v>
      </c>
      <c r="AN28" s="13">
        <v>1.24562937062937</v>
      </c>
      <c r="AO28" s="13">
        <v>1.61713286713287</v>
      </c>
      <c r="AP28" s="13">
        <v>2.08041958041958</v>
      </c>
      <c r="AQ28" s="13">
        <v>2.4781468531468498</v>
      </c>
      <c r="AR28" s="12">
        <v>36.770869068299298</v>
      </c>
      <c r="AS28" s="12">
        <v>38.107991579873797</v>
      </c>
      <c r="AT28" s="12">
        <v>49.473532928257299</v>
      </c>
      <c r="AU28" s="12">
        <v>63.647031550947197</v>
      </c>
      <c r="AV28" s="12">
        <v>75.814846406275393</v>
      </c>
    </row>
    <row r="29" spans="1:48" x14ac:dyDescent="0.3">
      <c r="A29" t="s">
        <v>70</v>
      </c>
      <c r="B29" t="s">
        <v>48</v>
      </c>
      <c r="C29" t="s">
        <v>49</v>
      </c>
      <c r="D29" t="s">
        <v>78</v>
      </c>
      <c r="E29" s="8">
        <v>17829</v>
      </c>
      <c r="F29" s="8">
        <v>4928</v>
      </c>
      <c r="G29" s="9">
        <v>0.27640361209265801</v>
      </c>
      <c r="H29" s="10">
        <v>8.8000000000000007</v>
      </c>
      <c r="I29" s="10">
        <v>7.8859717474942599</v>
      </c>
      <c r="J29" s="10">
        <v>794</v>
      </c>
      <c r="K29" s="11">
        <v>487</v>
      </c>
      <c r="L29" s="11">
        <v>560</v>
      </c>
      <c r="M29" s="11">
        <v>738</v>
      </c>
      <c r="N29" s="11">
        <v>927</v>
      </c>
      <c r="O29" s="11">
        <v>1001</v>
      </c>
      <c r="P29" s="11">
        <v>64700</v>
      </c>
      <c r="Q29" s="11">
        <v>19410</v>
      </c>
      <c r="R29" s="11">
        <v>28037.583590846902</v>
      </c>
      <c r="S29" s="11">
        <v>700.93958977117097</v>
      </c>
      <c r="T29" s="11">
        <v>485.25</v>
      </c>
      <c r="U29" s="11">
        <v>457.6</v>
      </c>
      <c r="V29" s="11">
        <v>410.070530869702</v>
      </c>
      <c r="W29" s="11">
        <v>238.2</v>
      </c>
      <c r="X29" s="11">
        <v>19480</v>
      </c>
      <c r="Y29" s="11">
        <v>22400</v>
      </c>
      <c r="Z29" s="11">
        <v>29520</v>
      </c>
      <c r="AA29" s="11">
        <v>37080</v>
      </c>
      <c r="AB29" s="11">
        <v>40040</v>
      </c>
      <c r="AC29" s="10">
        <v>9.3653846153846203</v>
      </c>
      <c r="AD29" s="10">
        <v>10.7692307692308</v>
      </c>
      <c r="AE29" s="10">
        <v>14.192307692307701</v>
      </c>
      <c r="AF29" s="10">
        <v>17.826923076923102</v>
      </c>
      <c r="AG29" s="10">
        <v>19.25</v>
      </c>
      <c r="AH29" s="12">
        <v>42.569930069930102</v>
      </c>
      <c r="AI29" s="12">
        <v>48.951048951048897</v>
      </c>
      <c r="AJ29" s="12">
        <v>64.510489510489506</v>
      </c>
      <c r="AK29" s="12">
        <v>81.031468531468505</v>
      </c>
      <c r="AL29" s="12">
        <v>87.5</v>
      </c>
      <c r="AM29" s="13">
        <v>1.0642482517482501</v>
      </c>
      <c r="AN29" s="13">
        <v>1.22377622377622</v>
      </c>
      <c r="AO29" s="13">
        <v>1.6127622377622399</v>
      </c>
      <c r="AP29" s="13">
        <v>2.0257867132867098</v>
      </c>
      <c r="AQ29" s="13">
        <v>2.1875</v>
      </c>
      <c r="AR29" s="12">
        <v>47.504023170564501</v>
      </c>
      <c r="AS29" s="12">
        <v>54.624749436378103</v>
      </c>
      <c r="AT29" s="12">
        <v>71.987616221512596</v>
      </c>
      <c r="AU29" s="12">
        <v>90.423469156290196</v>
      </c>
      <c r="AV29" s="12">
        <v>97.641739617525801</v>
      </c>
    </row>
    <row r="30" spans="1:48" x14ac:dyDescent="0.3">
      <c r="A30" t="s">
        <v>70</v>
      </c>
      <c r="B30" t="s">
        <v>48</v>
      </c>
      <c r="C30" t="s">
        <v>49</v>
      </c>
      <c r="D30" t="s">
        <v>79</v>
      </c>
      <c r="E30" s="8">
        <v>139113</v>
      </c>
      <c r="F30" s="8">
        <v>44351</v>
      </c>
      <c r="G30" s="9">
        <v>0.318812763724454</v>
      </c>
      <c r="H30" s="10">
        <v>8.8000000000000007</v>
      </c>
      <c r="I30" s="10">
        <v>13.7283080052682</v>
      </c>
      <c r="J30" s="10">
        <v>794</v>
      </c>
      <c r="K30" s="11">
        <v>604</v>
      </c>
      <c r="L30" s="11">
        <v>698</v>
      </c>
      <c r="M30" s="11">
        <v>916</v>
      </c>
      <c r="N30" s="11">
        <v>1244</v>
      </c>
      <c r="O30" s="11">
        <v>1425</v>
      </c>
      <c r="P30" s="11">
        <v>85400</v>
      </c>
      <c r="Q30" s="11">
        <v>25620</v>
      </c>
      <c r="R30" s="11">
        <v>37859.209192255003</v>
      </c>
      <c r="S30" s="11">
        <v>946.48022980637597</v>
      </c>
      <c r="T30" s="11">
        <v>640.5</v>
      </c>
      <c r="U30" s="11">
        <v>457.6</v>
      </c>
      <c r="V30" s="11">
        <v>713.87201627394404</v>
      </c>
      <c r="W30" s="11">
        <v>238.2</v>
      </c>
      <c r="X30" s="11">
        <v>24160</v>
      </c>
      <c r="Y30" s="11">
        <v>27920</v>
      </c>
      <c r="Z30" s="11">
        <v>36640</v>
      </c>
      <c r="AA30" s="11">
        <v>49760</v>
      </c>
      <c r="AB30" s="11">
        <v>57000</v>
      </c>
      <c r="AC30" s="10">
        <v>11.615384615384601</v>
      </c>
      <c r="AD30" s="10">
        <v>13.4230769230769</v>
      </c>
      <c r="AE30" s="10">
        <v>17.615384615384599</v>
      </c>
      <c r="AF30" s="10">
        <v>23.923076923076898</v>
      </c>
      <c r="AG30" s="10">
        <v>27.403846153846199</v>
      </c>
      <c r="AH30" s="12">
        <v>52.7972027972028</v>
      </c>
      <c r="AI30" s="12">
        <v>61.013986013985999</v>
      </c>
      <c r="AJ30" s="12">
        <v>80.069930069930095</v>
      </c>
      <c r="AK30" s="12">
        <v>108.741258741259</v>
      </c>
      <c r="AL30" s="12">
        <v>124.562937062937</v>
      </c>
      <c r="AM30" s="13">
        <v>1.31993006993007</v>
      </c>
      <c r="AN30" s="13">
        <v>1.52534965034965</v>
      </c>
      <c r="AO30" s="13">
        <v>2.0017482517482499</v>
      </c>
      <c r="AP30" s="13">
        <v>2.7185314685314701</v>
      </c>
      <c r="AQ30" s="13">
        <v>3.1140734265734298</v>
      </c>
      <c r="AR30" s="12">
        <v>33.843601442879297</v>
      </c>
      <c r="AS30" s="12">
        <v>39.110651998559199</v>
      </c>
      <c r="AT30" s="12">
        <v>51.325726691518902</v>
      </c>
      <c r="AU30" s="12">
        <v>69.704371183678504</v>
      </c>
      <c r="AV30" s="12">
        <v>79.846245125998294</v>
      </c>
    </row>
    <row r="31" spans="1:48" x14ac:dyDescent="0.3">
      <c r="A31" t="s">
        <v>70</v>
      </c>
      <c r="B31" t="s">
        <v>48</v>
      </c>
      <c r="C31" t="s">
        <v>49</v>
      </c>
      <c r="D31" t="s">
        <v>80</v>
      </c>
      <c r="E31" s="8">
        <v>11298</v>
      </c>
      <c r="F31" s="8">
        <v>2412</v>
      </c>
      <c r="G31" s="9">
        <v>0.21348911311736599</v>
      </c>
      <c r="H31" s="10">
        <v>8.8000000000000007</v>
      </c>
      <c r="I31" s="10">
        <v>11.1933368548779</v>
      </c>
      <c r="J31" s="10">
        <v>794</v>
      </c>
      <c r="K31" s="11">
        <v>495</v>
      </c>
      <c r="L31" s="11">
        <v>570</v>
      </c>
      <c r="M31" s="11">
        <v>751</v>
      </c>
      <c r="N31" s="11">
        <v>958</v>
      </c>
      <c r="O31" s="11">
        <v>1018</v>
      </c>
      <c r="P31" s="11">
        <v>68900</v>
      </c>
      <c r="Q31" s="11">
        <v>20670</v>
      </c>
      <c r="R31" s="11">
        <v>32644.968230001999</v>
      </c>
      <c r="S31" s="11">
        <v>816.12420575004899</v>
      </c>
      <c r="T31" s="11">
        <v>516.75</v>
      </c>
      <c r="U31" s="11">
        <v>457.6</v>
      </c>
      <c r="V31" s="11">
        <v>582.05351645365101</v>
      </c>
      <c r="W31" s="11">
        <v>238.2</v>
      </c>
      <c r="X31" s="11">
        <v>19800</v>
      </c>
      <c r="Y31" s="11">
        <v>22800</v>
      </c>
      <c r="Z31" s="11">
        <v>30040</v>
      </c>
      <c r="AA31" s="11">
        <v>38320</v>
      </c>
      <c r="AB31" s="11">
        <v>40720</v>
      </c>
      <c r="AC31" s="10">
        <v>9.5192307692307701</v>
      </c>
      <c r="AD31" s="10">
        <v>10.961538461538501</v>
      </c>
      <c r="AE31" s="10">
        <v>14.442307692307701</v>
      </c>
      <c r="AF31" s="10">
        <v>18.423076923076898</v>
      </c>
      <c r="AG31" s="10">
        <v>19.576923076923102</v>
      </c>
      <c r="AH31" s="12">
        <v>43.269230769230802</v>
      </c>
      <c r="AI31" s="12">
        <v>49.825174825174798</v>
      </c>
      <c r="AJ31" s="12">
        <v>65.646853146853104</v>
      </c>
      <c r="AK31" s="12">
        <v>83.741258741258704</v>
      </c>
      <c r="AL31" s="12">
        <v>88.986013986014001</v>
      </c>
      <c r="AM31" s="13">
        <v>1.0817307692307701</v>
      </c>
      <c r="AN31" s="13">
        <v>1.24562937062937</v>
      </c>
      <c r="AO31" s="13">
        <v>1.6411713286713301</v>
      </c>
      <c r="AP31" s="13">
        <v>2.0935314685314701</v>
      </c>
      <c r="AQ31" s="13">
        <v>2.22465034965035</v>
      </c>
      <c r="AR31" s="12">
        <v>34.017490557634503</v>
      </c>
      <c r="AS31" s="12">
        <v>39.171655793639701</v>
      </c>
      <c r="AT31" s="12">
        <v>51.610374563198903</v>
      </c>
      <c r="AU31" s="12">
        <v>65.835870614573295</v>
      </c>
      <c r="AV31" s="12">
        <v>69.959202803377494</v>
      </c>
    </row>
    <row r="32" spans="1:48" x14ac:dyDescent="0.3">
      <c r="A32" t="s">
        <v>70</v>
      </c>
      <c r="B32" t="s">
        <v>48</v>
      </c>
      <c r="C32" t="s">
        <v>49</v>
      </c>
      <c r="D32" t="s">
        <v>81</v>
      </c>
      <c r="E32" s="8">
        <v>15159</v>
      </c>
      <c r="F32" s="8">
        <v>4068</v>
      </c>
      <c r="G32" s="9">
        <v>0.26835543241638599</v>
      </c>
      <c r="H32" s="10">
        <v>8.8000000000000007</v>
      </c>
      <c r="I32" s="10">
        <v>13.696992706464499</v>
      </c>
      <c r="J32" s="10">
        <v>794</v>
      </c>
      <c r="K32" s="11">
        <v>552</v>
      </c>
      <c r="L32" s="11">
        <v>581</v>
      </c>
      <c r="M32" s="11">
        <v>740</v>
      </c>
      <c r="N32" s="11">
        <v>1047</v>
      </c>
      <c r="O32" s="11">
        <v>1174</v>
      </c>
      <c r="P32" s="11">
        <v>70300</v>
      </c>
      <c r="Q32" s="11">
        <v>21090</v>
      </c>
      <c r="R32" s="11">
        <v>39067.787690201403</v>
      </c>
      <c r="S32" s="11">
        <v>976.69469225503599</v>
      </c>
      <c r="T32" s="11">
        <v>527.25</v>
      </c>
      <c r="U32" s="11">
        <v>457.6</v>
      </c>
      <c r="V32" s="11">
        <v>712.24362073615498</v>
      </c>
      <c r="W32" s="11">
        <v>238.2</v>
      </c>
      <c r="X32" s="11">
        <v>22080</v>
      </c>
      <c r="Y32" s="11">
        <v>23240</v>
      </c>
      <c r="Z32" s="11">
        <v>29600</v>
      </c>
      <c r="AA32" s="11">
        <v>41880</v>
      </c>
      <c r="AB32" s="11">
        <v>46960</v>
      </c>
      <c r="AC32" s="10">
        <v>10.615384615384601</v>
      </c>
      <c r="AD32" s="10">
        <v>11.1730769230769</v>
      </c>
      <c r="AE32" s="10">
        <v>14.2307692307692</v>
      </c>
      <c r="AF32" s="10">
        <v>20.134615384615401</v>
      </c>
      <c r="AG32" s="10">
        <v>22.576923076923102</v>
      </c>
      <c r="AH32" s="12">
        <v>48.251748251748303</v>
      </c>
      <c r="AI32" s="12">
        <v>50.786713286713301</v>
      </c>
      <c r="AJ32" s="12">
        <v>64.685314685314694</v>
      </c>
      <c r="AK32" s="12">
        <v>91.520979020978999</v>
      </c>
      <c r="AL32" s="12">
        <v>102.622377622378</v>
      </c>
      <c r="AM32" s="13">
        <v>1.20629370629371</v>
      </c>
      <c r="AN32" s="13">
        <v>1.2696678321678301</v>
      </c>
      <c r="AO32" s="13">
        <v>1.61713286713287</v>
      </c>
      <c r="AP32" s="13">
        <v>2.2880244755244799</v>
      </c>
      <c r="AQ32" s="13">
        <v>2.56555944055944</v>
      </c>
      <c r="AR32" s="12">
        <v>31.000628657338801</v>
      </c>
      <c r="AS32" s="12">
        <v>32.629284873032297</v>
      </c>
      <c r="AT32" s="12">
        <v>41.558813779765799</v>
      </c>
      <c r="AU32" s="12">
        <v>58.800105442452399</v>
      </c>
      <c r="AV32" s="12">
        <v>65.932496456006803</v>
      </c>
    </row>
    <row r="33" spans="1:48" x14ac:dyDescent="0.3">
      <c r="A33" t="s">
        <v>70</v>
      </c>
      <c r="B33" t="s">
        <v>48</v>
      </c>
      <c r="C33" t="s">
        <v>49</v>
      </c>
      <c r="D33" t="s">
        <v>82</v>
      </c>
      <c r="E33" s="8">
        <v>54696</v>
      </c>
      <c r="F33" s="8">
        <v>18603</v>
      </c>
      <c r="G33" s="9">
        <v>0.34011627906976699</v>
      </c>
      <c r="H33" s="10">
        <v>8.8000000000000007</v>
      </c>
      <c r="I33" s="10">
        <v>12.558204529347901</v>
      </c>
      <c r="J33" s="10">
        <v>794</v>
      </c>
      <c r="K33" s="11">
        <v>523</v>
      </c>
      <c r="L33" s="11">
        <v>612</v>
      </c>
      <c r="M33" s="11">
        <v>792</v>
      </c>
      <c r="N33" s="11">
        <v>997</v>
      </c>
      <c r="O33" s="11">
        <v>1074</v>
      </c>
      <c r="P33" s="11">
        <v>64500</v>
      </c>
      <c r="Q33" s="11">
        <v>19350</v>
      </c>
      <c r="R33" s="11">
        <v>32023.736291805199</v>
      </c>
      <c r="S33" s="11">
        <v>800.59340729512996</v>
      </c>
      <c r="T33" s="11">
        <v>483.75</v>
      </c>
      <c r="U33" s="11">
        <v>457.6</v>
      </c>
      <c r="V33" s="11">
        <v>653.02663552608897</v>
      </c>
      <c r="W33" s="11">
        <v>238.2</v>
      </c>
      <c r="X33" s="11">
        <v>20920</v>
      </c>
      <c r="Y33" s="11">
        <v>24480</v>
      </c>
      <c r="Z33" s="11">
        <v>31680</v>
      </c>
      <c r="AA33" s="11">
        <v>39880</v>
      </c>
      <c r="AB33" s="11">
        <v>42960</v>
      </c>
      <c r="AC33" s="10">
        <v>10.057692307692299</v>
      </c>
      <c r="AD33" s="10">
        <v>11.7692307692308</v>
      </c>
      <c r="AE33" s="10">
        <v>15.2307692307692</v>
      </c>
      <c r="AF33" s="10">
        <v>19.173076923076898</v>
      </c>
      <c r="AG33" s="10">
        <v>20.653846153846199</v>
      </c>
      <c r="AH33" s="12">
        <v>45.716783216783199</v>
      </c>
      <c r="AI33" s="12">
        <v>53.4965034965035</v>
      </c>
      <c r="AJ33" s="12">
        <v>69.230769230769198</v>
      </c>
      <c r="AK33" s="12">
        <v>87.150349650349597</v>
      </c>
      <c r="AL33" s="12">
        <v>93.881118881118894</v>
      </c>
      <c r="AM33" s="13">
        <v>1.14291958041958</v>
      </c>
      <c r="AN33" s="13">
        <v>1.3374125874125899</v>
      </c>
      <c r="AO33" s="13">
        <v>1.7307692307692299</v>
      </c>
      <c r="AP33" s="13">
        <v>2.1787587412587399</v>
      </c>
      <c r="AQ33" s="13">
        <v>2.3470279720279699</v>
      </c>
      <c r="AR33" s="12">
        <v>32.035446736635002</v>
      </c>
      <c r="AS33" s="12">
        <v>37.486985473844399</v>
      </c>
      <c r="AT33" s="12">
        <v>48.512569436739902</v>
      </c>
      <c r="AU33" s="12">
        <v>61.069484505593003</v>
      </c>
      <c r="AV33" s="12">
        <v>65.785984311942698</v>
      </c>
    </row>
    <row r="34" spans="1:48" x14ac:dyDescent="0.3">
      <c r="A34" t="s">
        <v>70</v>
      </c>
      <c r="B34" t="s">
        <v>48</v>
      </c>
      <c r="C34" t="s">
        <v>49</v>
      </c>
      <c r="D34" t="s">
        <v>83</v>
      </c>
      <c r="E34" s="8">
        <v>78009</v>
      </c>
      <c r="F34" s="8">
        <v>20155</v>
      </c>
      <c r="G34" s="9">
        <v>0.25836762424848397</v>
      </c>
      <c r="H34" s="10">
        <v>8.8000000000000007</v>
      </c>
      <c r="I34" s="10">
        <v>12.7428596632951</v>
      </c>
      <c r="J34" s="10">
        <v>794</v>
      </c>
      <c r="K34" s="11">
        <v>604</v>
      </c>
      <c r="L34" s="11">
        <v>698</v>
      </c>
      <c r="M34" s="11">
        <v>916</v>
      </c>
      <c r="N34" s="11">
        <v>1244</v>
      </c>
      <c r="O34" s="11">
        <v>1425</v>
      </c>
      <c r="P34" s="11">
        <v>85400</v>
      </c>
      <c r="Q34" s="11">
        <v>25620</v>
      </c>
      <c r="R34" s="11">
        <v>39325.5219323294</v>
      </c>
      <c r="S34" s="11">
        <v>983.13804830823403</v>
      </c>
      <c r="T34" s="11">
        <v>640.5</v>
      </c>
      <c r="U34" s="11">
        <v>457.6</v>
      </c>
      <c r="V34" s="11">
        <v>662.62870249134596</v>
      </c>
      <c r="W34" s="11">
        <v>238.2</v>
      </c>
      <c r="X34" s="11">
        <v>24160</v>
      </c>
      <c r="Y34" s="11">
        <v>27920</v>
      </c>
      <c r="Z34" s="11">
        <v>36640</v>
      </c>
      <c r="AA34" s="11">
        <v>49760</v>
      </c>
      <c r="AB34" s="11">
        <v>57000</v>
      </c>
      <c r="AC34" s="10">
        <v>11.615384615384601</v>
      </c>
      <c r="AD34" s="10">
        <v>13.4230769230769</v>
      </c>
      <c r="AE34" s="10">
        <v>17.615384615384599</v>
      </c>
      <c r="AF34" s="10">
        <v>23.923076923076898</v>
      </c>
      <c r="AG34" s="10">
        <v>27.403846153846199</v>
      </c>
      <c r="AH34" s="12">
        <v>52.7972027972028</v>
      </c>
      <c r="AI34" s="12">
        <v>61.013986013985999</v>
      </c>
      <c r="AJ34" s="12">
        <v>80.069930069930095</v>
      </c>
      <c r="AK34" s="12">
        <v>108.741258741259</v>
      </c>
      <c r="AL34" s="12">
        <v>124.562937062937</v>
      </c>
      <c r="AM34" s="13">
        <v>1.31993006993007</v>
      </c>
      <c r="AN34" s="13">
        <v>1.52534965034965</v>
      </c>
      <c r="AO34" s="13">
        <v>2.0017482517482499</v>
      </c>
      <c r="AP34" s="13">
        <v>2.7185314685314701</v>
      </c>
      <c r="AQ34" s="13">
        <v>3.1140734265734298</v>
      </c>
      <c r="AR34" s="12">
        <v>36.460841356801197</v>
      </c>
      <c r="AS34" s="12">
        <v>42.135210707031902</v>
      </c>
      <c r="AT34" s="12">
        <v>55.294918349056204</v>
      </c>
      <c r="AU34" s="12">
        <v>75.094845443477993</v>
      </c>
      <c r="AV34" s="12">
        <v>86.0210247242413</v>
      </c>
    </row>
    <row r="35" spans="1:48" x14ac:dyDescent="0.3">
      <c r="A35" t="s">
        <v>70</v>
      </c>
      <c r="B35" t="s">
        <v>48</v>
      </c>
      <c r="C35" t="s">
        <v>49</v>
      </c>
      <c r="D35" t="s">
        <v>84</v>
      </c>
      <c r="E35" s="8">
        <v>16528</v>
      </c>
      <c r="F35" s="8">
        <v>5845</v>
      </c>
      <c r="G35" s="9">
        <v>0.35364230396902202</v>
      </c>
      <c r="H35" s="10">
        <v>8.8000000000000007</v>
      </c>
      <c r="I35" s="10">
        <v>14.8544717545916</v>
      </c>
      <c r="J35" s="10">
        <v>794</v>
      </c>
      <c r="K35" s="11">
        <v>490</v>
      </c>
      <c r="L35" s="11">
        <v>610</v>
      </c>
      <c r="M35" s="11">
        <v>742</v>
      </c>
      <c r="N35" s="11">
        <v>1000</v>
      </c>
      <c r="O35" s="11">
        <v>1209</v>
      </c>
      <c r="P35" s="11">
        <v>66400</v>
      </c>
      <c r="Q35" s="11">
        <v>19920</v>
      </c>
      <c r="R35" s="11">
        <v>32689.121904948199</v>
      </c>
      <c r="S35" s="11">
        <v>817.22804762370401</v>
      </c>
      <c r="T35" s="11">
        <v>498</v>
      </c>
      <c r="U35" s="11">
        <v>457.6</v>
      </c>
      <c r="V35" s="11">
        <v>772.432531238764</v>
      </c>
      <c r="W35" s="11">
        <v>238.2</v>
      </c>
      <c r="X35" s="11">
        <v>19600</v>
      </c>
      <c r="Y35" s="11">
        <v>24400</v>
      </c>
      <c r="Z35" s="11">
        <v>29680</v>
      </c>
      <c r="AA35" s="11">
        <v>40000</v>
      </c>
      <c r="AB35" s="11">
        <v>48360</v>
      </c>
      <c r="AC35" s="10">
        <v>9.4230769230769198</v>
      </c>
      <c r="AD35" s="10">
        <v>11.7307692307692</v>
      </c>
      <c r="AE35" s="10">
        <v>14.2692307692308</v>
      </c>
      <c r="AF35" s="10">
        <v>19.230769230769202</v>
      </c>
      <c r="AG35" s="10">
        <v>23.25</v>
      </c>
      <c r="AH35" s="12">
        <v>42.832167832167798</v>
      </c>
      <c r="AI35" s="12">
        <v>53.321678321678299</v>
      </c>
      <c r="AJ35" s="12">
        <v>64.860139860139896</v>
      </c>
      <c r="AK35" s="12">
        <v>87.412587412587399</v>
      </c>
      <c r="AL35" s="12">
        <v>105.681818181818</v>
      </c>
      <c r="AM35" s="13">
        <v>1.0708041958042001</v>
      </c>
      <c r="AN35" s="13">
        <v>1.3330419580419599</v>
      </c>
      <c r="AO35" s="13">
        <v>1.6215034965035</v>
      </c>
      <c r="AP35" s="13">
        <v>2.1853146853146801</v>
      </c>
      <c r="AQ35" s="13">
        <v>2.6420454545454501</v>
      </c>
      <c r="AR35" s="12">
        <v>25.374384437909601</v>
      </c>
      <c r="AS35" s="12">
        <v>31.588519402295599</v>
      </c>
      <c r="AT35" s="12">
        <v>38.4240678631202</v>
      </c>
      <c r="AU35" s="12">
        <v>51.784458036550198</v>
      </c>
      <c r="AV35" s="12">
        <v>62.6074097661891</v>
      </c>
    </row>
    <row r="36" spans="1:48" x14ac:dyDescent="0.3">
      <c r="A36" t="s">
        <v>70</v>
      </c>
      <c r="B36" t="s">
        <v>48</v>
      </c>
      <c r="C36" t="s">
        <v>49</v>
      </c>
      <c r="D36" t="s">
        <v>85</v>
      </c>
      <c r="E36" s="8">
        <v>41537</v>
      </c>
      <c r="F36" s="8">
        <v>11001</v>
      </c>
      <c r="G36" s="9">
        <v>0.26484820762212002</v>
      </c>
      <c r="H36" s="10">
        <v>8.8000000000000007</v>
      </c>
      <c r="I36" s="10">
        <v>10.4234912499206</v>
      </c>
      <c r="J36" s="10">
        <v>794</v>
      </c>
      <c r="K36" s="11">
        <v>487</v>
      </c>
      <c r="L36" s="11">
        <v>627</v>
      </c>
      <c r="M36" s="11">
        <v>734</v>
      </c>
      <c r="N36" s="11">
        <v>981</v>
      </c>
      <c r="O36" s="11">
        <v>1063</v>
      </c>
      <c r="P36" s="11">
        <v>63600</v>
      </c>
      <c r="Q36" s="11">
        <v>19080</v>
      </c>
      <c r="R36" s="11">
        <v>27574.4834187366</v>
      </c>
      <c r="S36" s="11">
        <v>689.36208546841397</v>
      </c>
      <c r="T36" s="11">
        <v>477</v>
      </c>
      <c r="U36" s="11">
        <v>457.6</v>
      </c>
      <c r="V36" s="11">
        <v>542.02154499587004</v>
      </c>
      <c r="W36" s="11">
        <v>238.2</v>
      </c>
      <c r="X36" s="11">
        <v>19480</v>
      </c>
      <c r="Y36" s="11">
        <v>25080</v>
      </c>
      <c r="Z36" s="11">
        <v>29360</v>
      </c>
      <c r="AA36" s="11">
        <v>39240</v>
      </c>
      <c r="AB36" s="11">
        <v>42520</v>
      </c>
      <c r="AC36" s="10">
        <v>9.3653846153846203</v>
      </c>
      <c r="AD36" s="10">
        <v>12.057692307692299</v>
      </c>
      <c r="AE36" s="10">
        <v>14.115384615384601</v>
      </c>
      <c r="AF36" s="10">
        <v>18.865384615384599</v>
      </c>
      <c r="AG36" s="10">
        <v>20.442307692307701</v>
      </c>
      <c r="AH36" s="12">
        <v>42.569930069930102</v>
      </c>
      <c r="AI36" s="12">
        <v>54.807692307692299</v>
      </c>
      <c r="AJ36" s="12">
        <v>64.160839160839203</v>
      </c>
      <c r="AK36" s="12">
        <v>85.751748251748296</v>
      </c>
      <c r="AL36" s="12">
        <v>92.919580419580399</v>
      </c>
      <c r="AM36" s="13">
        <v>1.0642482517482501</v>
      </c>
      <c r="AN36" s="13">
        <v>1.3701923076923099</v>
      </c>
      <c r="AO36" s="13">
        <v>1.6040209790209801</v>
      </c>
      <c r="AP36" s="13">
        <v>2.1437937062937098</v>
      </c>
      <c r="AQ36" s="13">
        <v>2.32298951048951</v>
      </c>
      <c r="AR36" s="12">
        <v>35.939530780364898</v>
      </c>
      <c r="AS36" s="12">
        <v>46.271223407163802</v>
      </c>
      <c r="AT36" s="12">
        <v>54.167588486217298</v>
      </c>
      <c r="AU36" s="12">
        <v>72.395646192069705</v>
      </c>
      <c r="AV36" s="12">
        <v>78.447066159194804</v>
      </c>
    </row>
    <row r="37" spans="1:48" x14ac:dyDescent="0.3">
      <c r="A37" t="s">
        <v>70</v>
      </c>
      <c r="B37" t="s">
        <v>48</v>
      </c>
      <c r="C37" t="s">
        <v>49</v>
      </c>
      <c r="D37" t="s">
        <v>86</v>
      </c>
      <c r="E37" s="8">
        <v>14476</v>
      </c>
      <c r="F37" s="8">
        <v>3767</v>
      </c>
      <c r="G37" s="9">
        <v>0.26022381873445699</v>
      </c>
      <c r="H37" s="10">
        <v>8.8000000000000007</v>
      </c>
      <c r="I37" s="10">
        <v>10.9844212802717</v>
      </c>
      <c r="J37" s="10">
        <v>794</v>
      </c>
      <c r="K37" s="11">
        <v>548</v>
      </c>
      <c r="L37" s="11">
        <v>560</v>
      </c>
      <c r="M37" s="11">
        <v>734</v>
      </c>
      <c r="N37" s="11">
        <v>957</v>
      </c>
      <c r="O37" s="11">
        <v>1091</v>
      </c>
      <c r="P37" s="11">
        <v>56200</v>
      </c>
      <c r="Q37" s="11">
        <v>16860</v>
      </c>
      <c r="R37" s="11">
        <v>27158.617410522202</v>
      </c>
      <c r="S37" s="11">
        <v>678.96543526305504</v>
      </c>
      <c r="T37" s="11">
        <v>421.5</v>
      </c>
      <c r="U37" s="11">
        <v>457.6</v>
      </c>
      <c r="V37" s="11">
        <v>571.18990657412905</v>
      </c>
      <c r="W37" s="11">
        <v>238.2</v>
      </c>
      <c r="X37" s="11">
        <v>21920</v>
      </c>
      <c r="Y37" s="11">
        <v>22400</v>
      </c>
      <c r="Z37" s="11">
        <v>29360</v>
      </c>
      <c r="AA37" s="11">
        <v>38280</v>
      </c>
      <c r="AB37" s="11">
        <v>43640</v>
      </c>
      <c r="AC37" s="10">
        <v>10.538461538461499</v>
      </c>
      <c r="AD37" s="10">
        <v>10.7692307692308</v>
      </c>
      <c r="AE37" s="10">
        <v>14.115384615384601</v>
      </c>
      <c r="AF37" s="10">
        <v>18.403846153846199</v>
      </c>
      <c r="AG37" s="10">
        <v>20.980769230769202</v>
      </c>
      <c r="AH37" s="12">
        <v>47.9020979020979</v>
      </c>
      <c r="AI37" s="12">
        <v>48.951048951048897</v>
      </c>
      <c r="AJ37" s="12">
        <v>64.160839160839203</v>
      </c>
      <c r="AK37" s="12">
        <v>83.653846153846203</v>
      </c>
      <c r="AL37" s="12">
        <v>95.367132867132895</v>
      </c>
      <c r="AM37" s="13">
        <v>1.1975524475524499</v>
      </c>
      <c r="AN37" s="13">
        <v>1.22377622377622</v>
      </c>
      <c r="AO37" s="13">
        <v>1.6040209790209801</v>
      </c>
      <c r="AP37" s="13">
        <v>2.0913461538461502</v>
      </c>
      <c r="AQ37" s="13">
        <v>2.3841783216783199</v>
      </c>
      <c r="AR37" s="12">
        <v>38.376028266100299</v>
      </c>
      <c r="AS37" s="12">
        <v>39.216379250029597</v>
      </c>
      <c r="AT37" s="12">
        <v>51.401468517003003</v>
      </c>
      <c r="AU37" s="12">
        <v>67.017990968354098</v>
      </c>
      <c r="AV37" s="12">
        <v>76.4019102888969</v>
      </c>
    </row>
    <row r="38" spans="1:48" x14ac:dyDescent="0.3">
      <c r="A38" t="s">
        <v>70</v>
      </c>
      <c r="B38" t="s">
        <v>48</v>
      </c>
      <c r="C38" t="s">
        <v>49</v>
      </c>
      <c r="D38" t="s">
        <v>87</v>
      </c>
      <c r="E38" s="8">
        <v>17782</v>
      </c>
      <c r="F38" s="8">
        <v>5392</v>
      </c>
      <c r="G38" s="9">
        <v>0.30322798335395301</v>
      </c>
      <c r="H38" s="10">
        <v>8.8000000000000007</v>
      </c>
      <c r="I38" s="10">
        <v>12.9360476965439</v>
      </c>
      <c r="J38" s="10">
        <v>794</v>
      </c>
      <c r="K38" s="11">
        <v>573</v>
      </c>
      <c r="L38" s="11">
        <v>605</v>
      </c>
      <c r="M38" s="11">
        <v>734</v>
      </c>
      <c r="N38" s="11">
        <v>918</v>
      </c>
      <c r="O38" s="11">
        <v>995</v>
      </c>
      <c r="P38" s="11">
        <v>57800</v>
      </c>
      <c r="Q38" s="11">
        <v>17340</v>
      </c>
      <c r="R38" s="11">
        <v>30220.6234265598</v>
      </c>
      <c r="S38" s="11">
        <v>755.51558566399399</v>
      </c>
      <c r="T38" s="11">
        <v>433.5</v>
      </c>
      <c r="U38" s="11">
        <v>457.6</v>
      </c>
      <c r="V38" s="11">
        <v>672.67448022028202</v>
      </c>
      <c r="W38" s="11">
        <v>238.2</v>
      </c>
      <c r="X38" s="11">
        <v>22920</v>
      </c>
      <c r="Y38" s="11">
        <v>24200</v>
      </c>
      <c r="Z38" s="11">
        <v>29360</v>
      </c>
      <c r="AA38" s="11">
        <v>36720</v>
      </c>
      <c r="AB38" s="11">
        <v>39800</v>
      </c>
      <c r="AC38" s="10">
        <v>11.0192307692308</v>
      </c>
      <c r="AD38" s="10">
        <v>11.634615384615399</v>
      </c>
      <c r="AE38" s="10">
        <v>14.115384615384601</v>
      </c>
      <c r="AF38" s="10">
        <v>17.653846153846199</v>
      </c>
      <c r="AG38" s="10">
        <v>19.134615384615401</v>
      </c>
      <c r="AH38" s="12">
        <v>50.087412587412601</v>
      </c>
      <c r="AI38" s="12">
        <v>52.884615384615401</v>
      </c>
      <c r="AJ38" s="12">
        <v>64.160839160839203</v>
      </c>
      <c r="AK38" s="12">
        <v>80.244755244755197</v>
      </c>
      <c r="AL38" s="12">
        <v>86.975524475524495</v>
      </c>
      <c r="AM38" s="13">
        <v>1.2521853146853099</v>
      </c>
      <c r="AN38" s="13">
        <v>1.3221153846153799</v>
      </c>
      <c r="AO38" s="13">
        <v>1.6040209790209801</v>
      </c>
      <c r="AP38" s="13">
        <v>2.0061188811188799</v>
      </c>
      <c r="AQ38" s="13">
        <v>2.1743881118881099</v>
      </c>
      <c r="AR38" s="12">
        <v>34.0729441564281</v>
      </c>
      <c r="AS38" s="12">
        <v>35.9757961861065</v>
      </c>
      <c r="AT38" s="12">
        <v>43.646668430747397</v>
      </c>
      <c r="AU38" s="12">
        <v>54.588067601398002</v>
      </c>
      <c r="AV38" s="12">
        <v>59.1668052978115</v>
      </c>
    </row>
    <row r="39" spans="1:48" x14ac:dyDescent="0.3">
      <c r="A39" t="s">
        <v>70</v>
      </c>
      <c r="B39" t="s">
        <v>48</v>
      </c>
      <c r="C39" t="s">
        <v>49</v>
      </c>
      <c r="D39" t="s">
        <v>88</v>
      </c>
      <c r="E39" s="8">
        <v>540965</v>
      </c>
      <c r="F39" s="8">
        <v>225906</v>
      </c>
      <c r="G39" s="9">
        <v>0.417598181028348</v>
      </c>
      <c r="H39" s="10">
        <v>8.8000000000000007</v>
      </c>
      <c r="I39" s="10">
        <v>17.5081295268449</v>
      </c>
      <c r="J39" s="10">
        <v>794</v>
      </c>
      <c r="K39" s="11">
        <v>599</v>
      </c>
      <c r="L39" s="11">
        <v>705</v>
      </c>
      <c r="M39" s="11">
        <v>865</v>
      </c>
      <c r="N39" s="11">
        <v>1137</v>
      </c>
      <c r="O39" s="11">
        <v>1188</v>
      </c>
      <c r="P39" s="11">
        <v>78600</v>
      </c>
      <c r="Q39" s="11">
        <v>23580</v>
      </c>
      <c r="R39" s="11">
        <v>31242.318928222201</v>
      </c>
      <c r="S39" s="11">
        <v>781.05797320555405</v>
      </c>
      <c r="T39" s="11">
        <v>589.5</v>
      </c>
      <c r="U39" s="11">
        <v>457.6</v>
      </c>
      <c r="V39" s="11">
        <v>910.422735395936</v>
      </c>
      <c r="W39" s="11">
        <v>238.2</v>
      </c>
      <c r="X39" s="11">
        <v>23960</v>
      </c>
      <c r="Y39" s="11">
        <v>28200</v>
      </c>
      <c r="Z39" s="11">
        <v>34600</v>
      </c>
      <c r="AA39" s="11">
        <v>45480</v>
      </c>
      <c r="AB39" s="11">
        <v>47520</v>
      </c>
      <c r="AC39" s="10">
        <v>11.5192307692308</v>
      </c>
      <c r="AD39" s="10">
        <v>13.557692307692299</v>
      </c>
      <c r="AE39" s="10">
        <v>16.634615384615401</v>
      </c>
      <c r="AF39" s="10">
        <v>21.865384615384599</v>
      </c>
      <c r="AG39" s="10">
        <v>22.846153846153801</v>
      </c>
      <c r="AH39" s="12">
        <v>52.360139860139903</v>
      </c>
      <c r="AI39" s="12">
        <v>61.625874125874098</v>
      </c>
      <c r="AJ39" s="12">
        <v>75.611888111888106</v>
      </c>
      <c r="AK39" s="12">
        <v>99.388111888111894</v>
      </c>
      <c r="AL39" s="12">
        <v>103.846153846154</v>
      </c>
      <c r="AM39" s="13">
        <v>1.3090034965035</v>
      </c>
      <c r="AN39" s="13">
        <v>1.54064685314685</v>
      </c>
      <c r="AO39" s="13">
        <v>1.8902972027972</v>
      </c>
      <c r="AP39" s="13">
        <v>2.4847027972028002</v>
      </c>
      <c r="AQ39" s="13">
        <v>2.5961538461538498</v>
      </c>
      <c r="AR39" s="12">
        <v>26.317444708341998</v>
      </c>
      <c r="AS39" s="12">
        <v>30.974621902138701</v>
      </c>
      <c r="AT39" s="12">
        <v>38.004323326737598</v>
      </c>
      <c r="AU39" s="12">
        <v>49.954815748555603</v>
      </c>
      <c r="AV39" s="12">
        <v>52.195533077646502</v>
      </c>
    </row>
    <row r="40" spans="1:48" x14ac:dyDescent="0.3">
      <c r="A40" t="s">
        <v>70</v>
      </c>
      <c r="B40" t="s">
        <v>48</v>
      </c>
      <c r="C40" t="s">
        <v>49</v>
      </c>
      <c r="D40" t="s">
        <v>89</v>
      </c>
      <c r="E40" s="8">
        <v>20861</v>
      </c>
      <c r="F40" s="8">
        <v>5675</v>
      </c>
      <c r="G40" s="9">
        <v>0.27203873256315603</v>
      </c>
      <c r="H40" s="10">
        <v>8.8000000000000007</v>
      </c>
      <c r="I40" s="10">
        <v>12.8067534243255</v>
      </c>
      <c r="J40" s="10">
        <v>794</v>
      </c>
      <c r="K40" s="11">
        <v>548</v>
      </c>
      <c r="L40" s="11">
        <v>583</v>
      </c>
      <c r="M40" s="11">
        <v>734</v>
      </c>
      <c r="N40" s="11">
        <v>993</v>
      </c>
      <c r="O40" s="11">
        <v>995</v>
      </c>
      <c r="P40" s="11">
        <v>66400</v>
      </c>
      <c r="Q40" s="11">
        <v>19920</v>
      </c>
      <c r="R40" s="11">
        <v>36907.338106786599</v>
      </c>
      <c r="S40" s="11">
        <v>922.68345266966503</v>
      </c>
      <c r="T40" s="11">
        <v>498</v>
      </c>
      <c r="U40" s="11">
        <v>457.6</v>
      </c>
      <c r="V40" s="11">
        <v>665.95117806492397</v>
      </c>
      <c r="W40" s="11">
        <v>238.2</v>
      </c>
      <c r="X40" s="11">
        <v>21920</v>
      </c>
      <c r="Y40" s="11">
        <v>23320</v>
      </c>
      <c r="Z40" s="11">
        <v>29360</v>
      </c>
      <c r="AA40" s="11">
        <v>39720</v>
      </c>
      <c r="AB40" s="11">
        <v>39800</v>
      </c>
      <c r="AC40" s="10">
        <v>10.538461538461499</v>
      </c>
      <c r="AD40" s="10">
        <v>11.211538461538501</v>
      </c>
      <c r="AE40" s="10">
        <v>14.115384615384601</v>
      </c>
      <c r="AF40" s="10">
        <v>19.096153846153801</v>
      </c>
      <c r="AG40" s="10">
        <v>19.134615384615401</v>
      </c>
      <c r="AH40" s="12">
        <v>47.9020979020979</v>
      </c>
      <c r="AI40" s="12">
        <v>50.961538461538503</v>
      </c>
      <c r="AJ40" s="12">
        <v>64.160839160839203</v>
      </c>
      <c r="AK40" s="12">
        <v>86.800699300699307</v>
      </c>
      <c r="AL40" s="12">
        <v>86.975524475524495</v>
      </c>
      <c r="AM40" s="13">
        <v>1.1975524475524499</v>
      </c>
      <c r="AN40" s="13">
        <v>1.2740384615384599</v>
      </c>
      <c r="AO40" s="13">
        <v>1.6040209790209801</v>
      </c>
      <c r="AP40" s="13">
        <v>2.1700174825174798</v>
      </c>
      <c r="AQ40" s="13">
        <v>2.1743881118881099</v>
      </c>
      <c r="AR40" s="12">
        <v>32.915325810660299</v>
      </c>
      <c r="AS40" s="12">
        <v>35.017582021195103</v>
      </c>
      <c r="AT40" s="12">
        <v>44.0873159580742</v>
      </c>
      <c r="AU40" s="12">
        <v>59.644011916032198</v>
      </c>
      <c r="AV40" s="12">
        <v>59.764140842348503</v>
      </c>
    </row>
    <row r="41" spans="1:48" x14ac:dyDescent="0.3">
      <c r="A41" t="s">
        <v>70</v>
      </c>
      <c r="B41" t="s">
        <v>48</v>
      </c>
      <c r="C41" t="s">
        <v>49</v>
      </c>
      <c r="D41" t="s">
        <v>90</v>
      </c>
      <c r="E41" s="8">
        <v>15297</v>
      </c>
      <c r="F41" s="8">
        <v>3628</v>
      </c>
      <c r="G41" s="9">
        <v>0.23717068706282299</v>
      </c>
      <c r="H41" s="10">
        <v>8.8000000000000007</v>
      </c>
      <c r="I41" s="10">
        <v>11.9561069369419</v>
      </c>
      <c r="J41" s="10">
        <v>794</v>
      </c>
      <c r="K41" s="11">
        <v>557</v>
      </c>
      <c r="L41" s="11">
        <v>561</v>
      </c>
      <c r="M41" s="11">
        <v>739</v>
      </c>
      <c r="N41" s="11">
        <v>1027</v>
      </c>
      <c r="O41" s="11">
        <v>1036</v>
      </c>
      <c r="P41" s="11">
        <v>71600</v>
      </c>
      <c r="Q41" s="11">
        <v>21480</v>
      </c>
      <c r="R41" s="11">
        <v>34449.107924897296</v>
      </c>
      <c r="S41" s="11">
        <v>861.22769812243303</v>
      </c>
      <c r="T41" s="11">
        <v>537</v>
      </c>
      <c r="U41" s="11">
        <v>457.6</v>
      </c>
      <c r="V41" s="11">
        <v>621.71756072097799</v>
      </c>
      <c r="W41" s="11">
        <v>238.2</v>
      </c>
      <c r="X41" s="11">
        <v>22280</v>
      </c>
      <c r="Y41" s="11">
        <v>22440</v>
      </c>
      <c r="Z41" s="11">
        <v>29560</v>
      </c>
      <c r="AA41" s="11">
        <v>41080</v>
      </c>
      <c r="AB41" s="11">
        <v>41440</v>
      </c>
      <c r="AC41" s="10">
        <v>10.711538461538501</v>
      </c>
      <c r="AD41" s="10">
        <v>10.788461538461499</v>
      </c>
      <c r="AE41" s="10">
        <v>14.211538461538501</v>
      </c>
      <c r="AF41" s="10">
        <v>19.75</v>
      </c>
      <c r="AG41" s="10">
        <v>19.923076923076898</v>
      </c>
      <c r="AH41" s="12">
        <v>48.688811188811201</v>
      </c>
      <c r="AI41" s="12">
        <v>49.038461538461497</v>
      </c>
      <c r="AJ41" s="12">
        <v>64.597902097902093</v>
      </c>
      <c r="AK41" s="12">
        <v>89.772727272727295</v>
      </c>
      <c r="AL41" s="12">
        <v>90.559440559440603</v>
      </c>
      <c r="AM41" s="13">
        <v>1.21722027972028</v>
      </c>
      <c r="AN41" s="13">
        <v>1.2259615384615401</v>
      </c>
      <c r="AO41" s="13">
        <v>1.6149475524475501</v>
      </c>
      <c r="AP41" s="13">
        <v>2.2443181818181799</v>
      </c>
      <c r="AQ41" s="13">
        <v>2.2639860139860102</v>
      </c>
      <c r="AR41" s="12">
        <v>35.836208284293697</v>
      </c>
      <c r="AS41" s="12">
        <v>36.0935598698183</v>
      </c>
      <c r="AT41" s="12">
        <v>47.545705425660799</v>
      </c>
      <c r="AU41" s="12">
        <v>66.0750195834284</v>
      </c>
      <c r="AV41" s="12">
        <v>66.654060650858696</v>
      </c>
    </row>
    <row r="42" spans="1:48" x14ac:dyDescent="0.3">
      <c r="A42" t="s">
        <v>70</v>
      </c>
      <c r="B42" t="s">
        <v>48</v>
      </c>
      <c r="C42" t="s">
        <v>49</v>
      </c>
      <c r="D42" t="s">
        <v>91</v>
      </c>
      <c r="E42" s="8">
        <v>69985</v>
      </c>
      <c r="F42" s="8">
        <v>13028</v>
      </c>
      <c r="G42" s="9">
        <v>0.18615417589483499</v>
      </c>
      <c r="H42" s="10">
        <v>8.8000000000000007</v>
      </c>
      <c r="I42" s="10">
        <v>13.6584342629088</v>
      </c>
      <c r="J42" s="10">
        <v>794</v>
      </c>
      <c r="K42" s="11">
        <v>717</v>
      </c>
      <c r="L42" s="11">
        <v>827</v>
      </c>
      <c r="M42" s="11">
        <v>1031</v>
      </c>
      <c r="N42" s="11">
        <v>1298</v>
      </c>
      <c r="O42" s="11">
        <v>1468</v>
      </c>
      <c r="P42" s="11">
        <v>83800</v>
      </c>
      <c r="Q42" s="11">
        <v>25140</v>
      </c>
      <c r="R42" s="11">
        <v>52667.119573635799</v>
      </c>
      <c r="S42" s="11">
        <v>1316.6779893409</v>
      </c>
      <c r="T42" s="11">
        <v>628.5</v>
      </c>
      <c r="U42" s="11">
        <v>457.6</v>
      </c>
      <c r="V42" s="11">
        <v>710.23858167125695</v>
      </c>
      <c r="W42" s="11">
        <v>238.2</v>
      </c>
      <c r="X42" s="11">
        <v>28680</v>
      </c>
      <c r="Y42" s="11">
        <v>33080</v>
      </c>
      <c r="Z42" s="11">
        <v>41240</v>
      </c>
      <c r="AA42" s="11">
        <v>51920</v>
      </c>
      <c r="AB42" s="11">
        <v>58720</v>
      </c>
      <c r="AC42" s="10">
        <v>13.788461538461499</v>
      </c>
      <c r="AD42" s="10">
        <v>15.903846153846199</v>
      </c>
      <c r="AE42" s="10">
        <v>19.826923076923102</v>
      </c>
      <c r="AF42" s="10">
        <v>24.961538461538499</v>
      </c>
      <c r="AG42" s="10">
        <v>28.230769230769202</v>
      </c>
      <c r="AH42" s="12">
        <v>62.674825174825202</v>
      </c>
      <c r="AI42" s="12">
        <v>72.290209790209801</v>
      </c>
      <c r="AJ42" s="12">
        <v>90.122377622377599</v>
      </c>
      <c r="AK42" s="12">
        <v>113.461538461538</v>
      </c>
      <c r="AL42" s="12">
        <v>128.32167832167801</v>
      </c>
      <c r="AM42" s="13">
        <v>1.56687062937063</v>
      </c>
      <c r="AN42" s="13">
        <v>1.8072552447552399</v>
      </c>
      <c r="AO42" s="13">
        <v>2.25305944055944</v>
      </c>
      <c r="AP42" s="13">
        <v>2.8365384615384599</v>
      </c>
      <c r="AQ42" s="13">
        <v>3.2080419580419601</v>
      </c>
      <c r="AR42" s="12">
        <v>40.3807970168465</v>
      </c>
      <c r="AS42" s="12">
        <v>46.575898372290197</v>
      </c>
      <c r="AT42" s="12">
        <v>58.064995431476603</v>
      </c>
      <c r="AU42" s="12">
        <v>73.102195994235402</v>
      </c>
      <c r="AV42" s="12">
        <v>82.676443543557397</v>
      </c>
    </row>
    <row r="43" spans="1:48" x14ac:dyDescent="0.3">
      <c r="A43" t="s">
        <v>70</v>
      </c>
      <c r="B43" t="s">
        <v>48</v>
      </c>
      <c r="C43" t="s">
        <v>49</v>
      </c>
      <c r="D43" t="s">
        <v>92</v>
      </c>
      <c r="E43" s="8">
        <v>31183</v>
      </c>
      <c r="F43" s="8">
        <v>9590</v>
      </c>
      <c r="G43" s="9">
        <v>0.30753936439726798</v>
      </c>
      <c r="H43" s="10">
        <v>8.8000000000000007</v>
      </c>
      <c r="I43" s="10">
        <v>11.928311887123501</v>
      </c>
      <c r="J43" s="10">
        <v>794</v>
      </c>
      <c r="K43" s="11">
        <v>586</v>
      </c>
      <c r="L43" s="11">
        <v>633</v>
      </c>
      <c r="M43" s="11">
        <v>815</v>
      </c>
      <c r="N43" s="11">
        <v>1016</v>
      </c>
      <c r="O43" s="11">
        <v>1245</v>
      </c>
      <c r="P43" s="11">
        <v>65700</v>
      </c>
      <c r="Q43" s="11">
        <v>19710</v>
      </c>
      <c r="R43" s="11">
        <v>35153.513064736901</v>
      </c>
      <c r="S43" s="11">
        <v>878.83782661842395</v>
      </c>
      <c r="T43" s="11">
        <v>492.75</v>
      </c>
      <c r="U43" s="11">
        <v>457.6</v>
      </c>
      <c r="V43" s="11">
        <v>620.27221813042297</v>
      </c>
      <c r="W43" s="11">
        <v>238.2</v>
      </c>
      <c r="X43" s="11">
        <v>23440</v>
      </c>
      <c r="Y43" s="11">
        <v>25320</v>
      </c>
      <c r="Z43" s="11">
        <v>32600</v>
      </c>
      <c r="AA43" s="11">
        <v>40640</v>
      </c>
      <c r="AB43" s="11">
        <v>49800</v>
      </c>
      <c r="AC43" s="10">
        <v>11.2692307692308</v>
      </c>
      <c r="AD43" s="10">
        <v>12.1730769230769</v>
      </c>
      <c r="AE43" s="10">
        <v>15.6730769230769</v>
      </c>
      <c r="AF43" s="10">
        <v>19.538461538461501</v>
      </c>
      <c r="AG43" s="10">
        <v>23.942307692307701</v>
      </c>
      <c r="AH43" s="12">
        <v>51.223776223776198</v>
      </c>
      <c r="AI43" s="12">
        <v>55.332167832167798</v>
      </c>
      <c r="AJ43" s="12">
        <v>71.241258741258704</v>
      </c>
      <c r="AK43" s="12">
        <v>88.811188811188799</v>
      </c>
      <c r="AL43" s="12">
        <v>108.82867132867101</v>
      </c>
      <c r="AM43" s="13">
        <v>1.2805944055944101</v>
      </c>
      <c r="AN43" s="13">
        <v>1.3833041958042001</v>
      </c>
      <c r="AO43" s="13">
        <v>1.7810314685314701</v>
      </c>
      <c r="AP43" s="13">
        <v>2.22027972027972</v>
      </c>
      <c r="AQ43" s="13">
        <v>2.7207167832167798</v>
      </c>
      <c r="AR43" s="12">
        <v>37.7898595404628</v>
      </c>
      <c r="AS43" s="12">
        <v>40.820786841489699</v>
      </c>
      <c r="AT43" s="12">
        <v>52.5575691561044</v>
      </c>
      <c r="AU43" s="12">
        <v>65.519619954112997</v>
      </c>
      <c r="AV43" s="12">
        <v>80.287329569754604</v>
      </c>
    </row>
    <row r="44" spans="1:48" x14ac:dyDescent="0.3">
      <c r="A44" t="s">
        <v>70</v>
      </c>
      <c r="B44" t="s">
        <v>48</v>
      </c>
      <c r="C44" t="s">
        <v>49</v>
      </c>
      <c r="D44" t="s">
        <v>93</v>
      </c>
      <c r="E44" s="8">
        <v>56339</v>
      </c>
      <c r="F44" s="8">
        <v>14685</v>
      </c>
      <c r="G44" s="9">
        <v>0.26065425371412299</v>
      </c>
      <c r="H44" s="10">
        <v>8.8000000000000007</v>
      </c>
      <c r="I44" s="10">
        <v>9.5782384669428495</v>
      </c>
      <c r="J44" s="10">
        <v>794</v>
      </c>
      <c r="K44" s="11">
        <v>717</v>
      </c>
      <c r="L44" s="11">
        <v>827</v>
      </c>
      <c r="M44" s="11">
        <v>1031</v>
      </c>
      <c r="N44" s="11">
        <v>1298</v>
      </c>
      <c r="O44" s="11">
        <v>1468</v>
      </c>
      <c r="P44" s="11">
        <v>83800</v>
      </c>
      <c r="Q44" s="11">
        <v>25140</v>
      </c>
      <c r="R44" s="11">
        <v>35338.3424017211</v>
      </c>
      <c r="S44" s="11">
        <v>883.458560043028</v>
      </c>
      <c r="T44" s="11">
        <v>628.5</v>
      </c>
      <c r="U44" s="11">
        <v>457.6</v>
      </c>
      <c r="V44" s="11">
        <v>498.068400281028</v>
      </c>
      <c r="W44" s="11">
        <v>238.2</v>
      </c>
      <c r="X44" s="11">
        <v>28680</v>
      </c>
      <c r="Y44" s="11">
        <v>33080</v>
      </c>
      <c r="Z44" s="11">
        <v>41240</v>
      </c>
      <c r="AA44" s="11">
        <v>51920</v>
      </c>
      <c r="AB44" s="11">
        <v>58720</v>
      </c>
      <c r="AC44" s="10">
        <v>13.788461538461499</v>
      </c>
      <c r="AD44" s="10">
        <v>15.903846153846199</v>
      </c>
      <c r="AE44" s="10">
        <v>19.826923076923102</v>
      </c>
      <c r="AF44" s="10">
        <v>24.961538461538499</v>
      </c>
      <c r="AG44" s="10">
        <v>28.230769230769202</v>
      </c>
      <c r="AH44" s="12">
        <v>62.674825174825202</v>
      </c>
      <c r="AI44" s="12">
        <v>72.290209790209801</v>
      </c>
      <c r="AJ44" s="12">
        <v>90.122377622377599</v>
      </c>
      <c r="AK44" s="12">
        <v>113.461538461538</v>
      </c>
      <c r="AL44" s="12">
        <v>128.32167832167801</v>
      </c>
      <c r="AM44" s="13">
        <v>1.56687062937063</v>
      </c>
      <c r="AN44" s="13">
        <v>1.8072552447552399</v>
      </c>
      <c r="AO44" s="13">
        <v>2.25305944055944</v>
      </c>
      <c r="AP44" s="13">
        <v>2.8365384615384599</v>
      </c>
      <c r="AQ44" s="13">
        <v>3.2080419580419601</v>
      </c>
      <c r="AR44" s="12">
        <v>57.582452498126202</v>
      </c>
      <c r="AS44" s="12">
        <v>66.416580496443999</v>
      </c>
      <c r="AT44" s="12">
        <v>82.799872420596998</v>
      </c>
      <c r="AU44" s="12">
        <v>104.24271038015</v>
      </c>
      <c r="AV44" s="12">
        <v>117.895453650278</v>
      </c>
    </row>
    <row r="45" spans="1:48" x14ac:dyDescent="0.3">
      <c r="A45" t="s">
        <v>70</v>
      </c>
      <c r="B45" t="s">
        <v>48</v>
      </c>
      <c r="C45" t="s">
        <v>49</v>
      </c>
      <c r="D45" t="s">
        <v>94</v>
      </c>
      <c r="E45" s="8">
        <v>11773</v>
      </c>
      <c r="F45" s="8">
        <v>4131</v>
      </c>
      <c r="G45" s="9">
        <v>0.35088762422492098</v>
      </c>
      <c r="H45" s="10">
        <v>8.8000000000000007</v>
      </c>
      <c r="I45" s="10">
        <v>12.014383333132701</v>
      </c>
      <c r="J45" s="10">
        <v>794</v>
      </c>
      <c r="K45" s="11">
        <v>535</v>
      </c>
      <c r="L45" s="11">
        <v>610</v>
      </c>
      <c r="M45" s="11">
        <v>769</v>
      </c>
      <c r="N45" s="11">
        <v>956</v>
      </c>
      <c r="O45" s="11">
        <v>1062</v>
      </c>
      <c r="P45" s="11">
        <v>57600</v>
      </c>
      <c r="Q45" s="11">
        <v>17280</v>
      </c>
      <c r="R45" s="11">
        <v>32901.675642479997</v>
      </c>
      <c r="S45" s="11">
        <v>822.54189106199897</v>
      </c>
      <c r="T45" s="11">
        <v>432</v>
      </c>
      <c r="U45" s="11">
        <v>457.6</v>
      </c>
      <c r="V45" s="11">
        <v>624.74793332290005</v>
      </c>
      <c r="W45" s="11">
        <v>238.2</v>
      </c>
      <c r="X45" s="11">
        <v>21400</v>
      </c>
      <c r="Y45" s="11">
        <v>24400</v>
      </c>
      <c r="Z45" s="11">
        <v>30760</v>
      </c>
      <c r="AA45" s="11">
        <v>38240</v>
      </c>
      <c r="AB45" s="11">
        <v>42480</v>
      </c>
      <c r="AC45" s="10">
        <v>10.288461538461499</v>
      </c>
      <c r="AD45" s="10">
        <v>11.7307692307692</v>
      </c>
      <c r="AE45" s="10">
        <v>14.788461538461499</v>
      </c>
      <c r="AF45" s="10">
        <v>18.384615384615401</v>
      </c>
      <c r="AG45" s="10">
        <v>20.423076923076898</v>
      </c>
      <c r="AH45" s="12">
        <v>46.765734265734302</v>
      </c>
      <c r="AI45" s="12">
        <v>53.321678321678299</v>
      </c>
      <c r="AJ45" s="12">
        <v>67.220279720279706</v>
      </c>
      <c r="AK45" s="12">
        <v>83.566433566433602</v>
      </c>
      <c r="AL45" s="12">
        <v>92.832167832167798</v>
      </c>
      <c r="AM45" s="13">
        <v>1.16914335664336</v>
      </c>
      <c r="AN45" s="13">
        <v>1.3330419580419599</v>
      </c>
      <c r="AO45" s="13">
        <v>1.68050699300699</v>
      </c>
      <c r="AP45" s="13">
        <v>2.0891608391608401</v>
      </c>
      <c r="AQ45" s="13">
        <v>2.3208041958041998</v>
      </c>
      <c r="AR45" s="12">
        <v>34.253814792436401</v>
      </c>
      <c r="AS45" s="12">
        <v>39.055751445581699</v>
      </c>
      <c r="AT45" s="12">
        <v>49.2358571502497</v>
      </c>
      <c r="AU45" s="12">
        <v>61.208685872091898</v>
      </c>
      <c r="AV45" s="12">
        <v>67.995423008537301</v>
      </c>
    </row>
    <row r="46" spans="1:48" x14ac:dyDescent="0.3">
      <c r="A46" t="s">
        <v>70</v>
      </c>
      <c r="B46" t="s">
        <v>48</v>
      </c>
      <c r="C46" t="s">
        <v>49</v>
      </c>
      <c r="D46" t="s">
        <v>95</v>
      </c>
      <c r="E46" s="8">
        <v>511447</v>
      </c>
      <c r="F46" s="8">
        <v>238402</v>
      </c>
      <c r="G46" s="9">
        <v>0.46613236562146199</v>
      </c>
      <c r="H46" s="10">
        <v>8.8000000000000007</v>
      </c>
      <c r="I46" s="10">
        <v>18.536580753072101</v>
      </c>
      <c r="J46" s="10">
        <v>794</v>
      </c>
      <c r="K46" s="11">
        <v>717</v>
      </c>
      <c r="L46" s="11">
        <v>827</v>
      </c>
      <c r="M46" s="11">
        <v>1031</v>
      </c>
      <c r="N46" s="11">
        <v>1298</v>
      </c>
      <c r="O46" s="11">
        <v>1468</v>
      </c>
      <c r="P46" s="11">
        <v>83800</v>
      </c>
      <c r="Q46" s="11">
        <v>25140</v>
      </c>
      <c r="R46" s="11">
        <v>42244.7986270291</v>
      </c>
      <c r="S46" s="11">
        <v>1056.1199656757301</v>
      </c>
      <c r="T46" s="11">
        <v>628.5</v>
      </c>
      <c r="U46" s="11">
        <v>457.6</v>
      </c>
      <c r="V46" s="11">
        <v>963.90219915974797</v>
      </c>
      <c r="W46" s="11">
        <v>238.2</v>
      </c>
      <c r="X46" s="11">
        <v>28680</v>
      </c>
      <c r="Y46" s="11">
        <v>33080</v>
      </c>
      <c r="Z46" s="11">
        <v>41240</v>
      </c>
      <c r="AA46" s="11">
        <v>51920</v>
      </c>
      <c r="AB46" s="11">
        <v>58720</v>
      </c>
      <c r="AC46" s="10">
        <v>13.788461538461499</v>
      </c>
      <c r="AD46" s="10">
        <v>15.903846153846199</v>
      </c>
      <c r="AE46" s="10">
        <v>19.826923076923102</v>
      </c>
      <c r="AF46" s="10">
        <v>24.961538461538499</v>
      </c>
      <c r="AG46" s="10">
        <v>28.230769230769202</v>
      </c>
      <c r="AH46" s="12">
        <v>62.674825174825202</v>
      </c>
      <c r="AI46" s="12">
        <v>72.290209790209801</v>
      </c>
      <c r="AJ46" s="12">
        <v>90.122377622377599</v>
      </c>
      <c r="AK46" s="12">
        <v>113.461538461538</v>
      </c>
      <c r="AL46" s="12">
        <v>128.32167832167801</v>
      </c>
      <c r="AM46" s="13">
        <v>1.56687062937063</v>
      </c>
      <c r="AN46" s="13">
        <v>1.8072552447552399</v>
      </c>
      <c r="AO46" s="13">
        <v>2.25305944055944</v>
      </c>
      <c r="AP46" s="13">
        <v>2.8365384615384599</v>
      </c>
      <c r="AQ46" s="13">
        <v>3.2080419580419601</v>
      </c>
      <c r="AR46" s="12">
        <v>29.754055987216201</v>
      </c>
      <c r="AS46" s="12">
        <v>34.318834451084797</v>
      </c>
      <c r="AT46" s="12">
        <v>42.784423602259302</v>
      </c>
      <c r="AU46" s="12">
        <v>53.864385873649503</v>
      </c>
      <c r="AV46" s="12">
        <v>60.919043499628202</v>
      </c>
    </row>
    <row r="47" spans="1:48" x14ac:dyDescent="0.3">
      <c r="A47" t="s">
        <v>70</v>
      </c>
      <c r="B47" t="s">
        <v>48</v>
      </c>
      <c r="C47" t="s">
        <v>49</v>
      </c>
      <c r="D47" t="s">
        <v>96</v>
      </c>
      <c r="E47" s="8">
        <v>16506</v>
      </c>
      <c r="F47" s="8">
        <v>3456</v>
      </c>
      <c r="G47" s="9">
        <v>0.20937840785169001</v>
      </c>
      <c r="H47" s="10">
        <v>8.8000000000000007</v>
      </c>
      <c r="I47" s="10">
        <v>12.439112225034201</v>
      </c>
      <c r="J47" s="10">
        <v>794</v>
      </c>
      <c r="K47" s="11">
        <v>535</v>
      </c>
      <c r="L47" s="11">
        <v>613</v>
      </c>
      <c r="M47" s="11">
        <v>793</v>
      </c>
      <c r="N47" s="11">
        <v>1077</v>
      </c>
      <c r="O47" s="11">
        <v>1179</v>
      </c>
      <c r="P47" s="11">
        <v>70400</v>
      </c>
      <c r="Q47" s="11">
        <v>21120</v>
      </c>
      <c r="R47" s="11">
        <v>37150.696733815799</v>
      </c>
      <c r="S47" s="11">
        <v>928.76741834539405</v>
      </c>
      <c r="T47" s="11">
        <v>528</v>
      </c>
      <c r="U47" s="11">
        <v>457.6</v>
      </c>
      <c r="V47" s="11">
        <v>646.83383570177898</v>
      </c>
      <c r="W47" s="11">
        <v>238.2</v>
      </c>
      <c r="X47" s="11">
        <v>21400</v>
      </c>
      <c r="Y47" s="11">
        <v>24520</v>
      </c>
      <c r="Z47" s="11">
        <v>31720</v>
      </c>
      <c r="AA47" s="11">
        <v>43080</v>
      </c>
      <c r="AB47" s="11">
        <v>47160</v>
      </c>
      <c r="AC47" s="10">
        <v>10.288461538461499</v>
      </c>
      <c r="AD47" s="10">
        <v>11.788461538461499</v>
      </c>
      <c r="AE47" s="10">
        <v>15.25</v>
      </c>
      <c r="AF47" s="10">
        <v>20.711538461538499</v>
      </c>
      <c r="AG47" s="10">
        <v>22.673076923076898</v>
      </c>
      <c r="AH47" s="12">
        <v>46.765734265734302</v>
      </c>
      <c r="AI47" s="12">
        <v>53.583916083916101</v>
      </c>
      <c r="AJ47" s="12">
        <v>69.318181818181799</v>
      </c>
      <c r="AK47" s="12">
        <v>94.143356643356597</v>
      </c>
      <c r="AL47" s="12">
        <v>103.059440559441</v>
      </c>
      <c r="AM47" s="13">
        <v>1.16914335664336</v>
      </c>
      <c r="AN47" s="13">
        <v>1.3395979020979001</v>
      </c>
      <c r="AO47" s="13">
        <v>1.7329545454545501</v>
      </c>
      <c r="AP47" s="13">
        <v>2.3535839160839198</v>
      </c>
      <c r="AQ47" s="13">
        <v>2.5764860139860102</v>
      </c>
      <c r="AR47" s="12">
        <v>33.084230939747002</v>
      </c>
      <c r="AS47" s="12">
        <v>37.907726291710098</v>
      </c>
      <c r="AT47" s="12">
        <v>49.038869411625001</v>
      </c>
      <c r="AU47" s="12">
        <v>66.601339667490606</v>
      </c>
      <c r="AV47" s="12">
        <v>72.908987435442398</v>
      </c>
    </row>
    <row r="48" spans="1:48" x14ac:dyDescent="0.3">
      <c r="A48" t="s">
        <v>70</v>
      </c>
      <c r="B48" t="s">
        <v>48</v>
      </c>
      <c r="C48" t="s">
        <v>49</v>
      </c>
      <c r="D48" t="s">
        <v>97</v>
      </c>
      <c r="E48" s="8">
        <v>11588</v>
      </c>
      <c r="F48" s="8">
        <v>2957</v>
      </c>
      <c r="G48" s="9">
        <v>0.25517777010700698</v>
      </c>
      <c r="H48" s="10">
        <v>8.8000000000000007</v>
      </c>
      <c r="I48" s="10">
        <v>12.210993278814801</v>
      </c>
      <c r="J48" s="10">
        <v>794</v>
      </c>
      <c r="K48" s="11">
        <v>548</v>
      </c>
      <c r="L48" s="11">
        <v>580</v>
      </c>
      <c r="M48" s="11">
        <v>734</v>
      </c>
      <c r="N48" s="11">
        <v>913</v>
      </c>
      <c r="O48" s="11">
        <v>1076</v>
      </c>
      <c r="P48" s="11">
        <v>60900</v>
      </c>
      <c r="Q48" s="11">
        <v>18270</v>
      </c>
      <c r="R48" s="11">
        <v>28566.400860551501</v>
      </c>
      <c r="S48" s="11">
        <v>714.16002151378802</v>
      </c>
      <c r="T48" s="11">
        <v>456.75</v>
      </c>
      <c r="U48" s="11">
        <v>457.6</v>
      </c>
      <c r="V48" s="11">
        <v>634.97165049837099</v>
      </c>
      <c r="W48" s="11">
        <v>238.2</v>
      </c>
      <c r="X48" s="11">
        <v>21920</v>
      </c>
      <c r="Y48" s="11">
        <v>23200</v>
      </c>
      <c r="Z48" s="11">
        <v>29360</v>
      </c>
      <c r="AA48" s="11">
        <v>36520</v>
      </c>
      <c r="AB48" s="11">
        <v>43040</v>
      </c>
      <c r="AC48" s="10">
        <v>10.538461538461499</v>
      </c>
      <c r="AD48" s="10">
        <v>11.153846153846199</v>
      </c>
      <c r="AE48" s="10">
        <v>14.115384615384601</v>
      </c>
      <c r="AF48" s="10">
        <v>17.557692307692299</v>
      </c>
      <c r="AG48" s="10">
        <v>20.692307692307701</v>
      </c>
      <c r="AH48" s="12">
        <v>47.9020979020979</v>
      </c>
      <c r="AI48" s="12">
        <v>50.6993006993007</v>
      </c>
      <c r="AJ48" s="12">
        <v>64.160839160839203</v>
      </c>
      <c r="AK48" s="12">
        <v>79.807692307692307</v>
      </c>
      <c r="AL48" s="12">
        <v>94.055944055943996</v>
      </c>
      <c r="AM48" s="13">
        <v>1.1975524475524499</v>
      </c>
      <c r="AN48" s="13">
        <v>1.2674825174825199</v>
      </c>
      <c r="AO48" s="13">
        <v>1.6040209790209801</v>
      </c>
      <c r="AP48" s="13">
        <v>1.9951923076923099</v>
      </c>
      <c r="AQ48" s="13">
        <v>2.3513986013985999</v>
      </c>
      <c r="AR48" s="12">
        <v>34.521226235526598</v>
      </c>
      <c r="AS48" s="12">
        <v>36.537064263878499</v>
      </c>
      <c r="AT48" s="12">
        <v>46.2382847753221</v>
      </c>
      <c r="AU48" s="12">
        <v>57.514378746415701</v>
      </c>
      <c r="AV48" s="12">
        <v>67.782553703333306</v>
      </c>
    </row>
    <row r="49" spans="1:48" x14ac:dyDescent="0.3">
      <c r="A49" t="s">
        <v>70</v>
      </c>
      <c r="B49" t="s">
        <v>48</v>
      </c>
      <c r="C49" t="s">
        <v>49</v>
      </c>
      <c r="D49" t="s">
        <v>98</v>
      </c>
      <c r="E49" s="8">
        <v>35298</v>
      </c>
      <c r="F49" s="8">
        <v>4832</v>
      </c>
      <c r="G49" s="9">
        <v>0.13689160858972199</v>
      </c>
      <c r="H49" s="10">
        <v>8.8000000000000007</v>
      </c>
      <c r="I49" s="10">
        <v>10.007943537589</v>
      </c>
      <c r="J49" s="10">
        <v>794</v>
      </c>
      <c r="K49" s="11">
        <v>599</v>
      </c>
      <c r="L49" s="11">
        <v>705</v>
      </c>
      <c r="M49" s="11">
        <v>865</v>
      </c>
      <c r="N49" s="11">
        <v>1137</v>
      </c>
      <c r="O49" s="11">
        <v>1188</v>
      </c>
      <c r="P49" s="11">
        <v>78600</v>
      </c>
      <c r="Q49" s="11">
        <v>23580</v>
      </c>
      <c r="R49" s="11">
        <v>39505.217121064001</v>
      </c>
      <c r="S49" s="11">
        <v>987.63042802659902</v>
      </c>
      <c r="T49" s="11">
        <v>589.5</v>
      </c>
      <c r="U49" s="11">
        <v>457.6</v>
      </c>
      <c r="V49" s="11">
        <v>520.41306395462504</v>
      </c>
      <c r="W49" s="11">
        <v>238.2</v>
      </c>
      <c r="X49" s="11">
        <v>23960</v>
      </c>
      <c r="Y49" s="11">
        <v>28200</v>
      </c>
      <c r="Z49" s="11">
        <v>34600</v>
      </c>
      <c r="AA49" s="11">
        <v>45480</v>
      </c>
      <c r="AB49" s="11">
        <v>47520</v>
      </c>
      <c r="AC49" s="10">
        <v>11.5192307692308</v>
      </c>
      <c r="AD49" s="10">
        <v>13.557692307692299</v>
      </c>
      <c r="AE49" s="10">
        <v>16.634615384615401</v>
      </c>
      <c r="AF49" s="10">
        <v>21.865384615384599</v>
      </c>
      <c r="AG49" s="10">
        <v>22.846153846153801</v>
      </c>
      <c r="AH49" s="12">
        <v>52.360139860139903</v>
      </c>
      <c r="AI49" s="12">
        <v>61.625874125874098</v>
      </c>
      <c r="AJ49" s="12">
        <v>75.611888111888106</v>
      </c>
      <c r="AK49" s="12">
        <v>99.388111888111894</v>
      </c>
      <c r="AL49" s="12">
        <v>103.846153846154</v>
      </c>
      <c r="AM49" s="13">
        <v>1.3090034965035</v>
      </c>
      <c r="AN49" s="13">
        <v>1.54064685314685</v>
      </c>
      <c r="AO49" s="13">
        <v>1.8902972027972</v>
      </c>
      <c r="AP49" s="13">
        <v>2.4847027972028002</v>
      </c>
      <c r="AQ49" s="13">
        <v>2.5961538461538498</v>
      </c>
      <c r="AR49" s="12">
        <v>46.040350751242997</v>
      </c>
      <c r="AS49" s="12">
        <v>54.187725007723401</v>
      </c>
      <c r="AT49" s="12">
        <v>66.485648413731496</v>
      </c>
      <c r="AU49" s="12">
        <v>87.392118203945302</v>
      </c>
      <c r="AV49" s="12">
        <v>91.312081289610404</v>
      </c>
    </row>
    <row r="50" spans="1:48" x14ac:dyDescent="0.3">
      <c r="A50" t="s">
        <v>70</v>
      </c>
      <c r="B50" t="s">
        <v>48</v>
      </c>
      <c r="C50" t="s">
        <v>49</v>
      </c>
      <c r="D50" t="s">
        <v>99</v>
      </c>
      <c r="E50" s="8">
        <v>65604</v>
      </c>
      <c r="F50" s="8">
        <v>22248</v>
      </c>
      <c r="G50" s="9">
        <v>0.33912566306932501</v>
      </c>
      <c r="H50" s="10">
        <v>8.8000000000000007</v>
      </c>
      <c r="I50" s="10">
        <v>14.0728049476135</v>
      </c>
      <c r="J50" s="10">
        <v>794</v>
      </c>
      <c r="K50" s="11">
        <v>563</v>
      </c>
      <c r="L50" s="11">
        <v>647</v>
      </c>
      <c r="M50" s="11">
        <v>836</v>
      </c>
      <c r="N50" s="11">
        <v>1122</v>
      </c>
      <c r="O50" s="11">
        <v>1214</v>
      </c>
      <c r="P50" s="11">
        <v>75700</v>
      </c>
      <c r="Q50" s="11">
        <v>22710</v>
      </c>
      <c r="R50" s="11">
        <v>42001.440000000002</v>
      </c>
      <c r="S50" s="11">
        <v>1050.0360000000001</v>
      </c>
      <c r="T50" s="11">
        <v>567.75</v>
      </c>
      <c r="U50" s="11">
        <v>457.6</v>
      </c>
      <c r="V50" s="11">
        <v>731.785857275902</v>
      </c>
      <c r="W50" s="11">
        <v>238.2</v>
      </c>
      <c r="X50" s="11">
        <v>22520</v>
      </c>
      <c r="Y50" s="11">
        <v>25880</v>
      </c>
      <c r="Z50" s="11">
        <v>33440</v>
      </c>
      <c r="AA50" s="11">
        <v>44880</v>
      </c>
      <c r="AB50" s="11">
        <v>48560</v>
      </c>
      <c r="AC50" s="10">
        <v>10.8269230769231</v>
      </c>
      <c r="AD50" s="10">
        <v>12.442307692307701</v>
      </c>
      <c r="AE50" s="10">
        <v>16.076923076923102</v>
      </c>
      <c r="AF50" s="10">
        <v>21.576923076923102</v>
      </c>
      <c r="AG50" s="10">
        <v>23.346153846153801</v>
      </c>
      <c r="AH50" s="12">
        <v>49.213286713286699</v>
      </c>
      <c r="AI50" s="12">
        <v>56.555944055944103</v>
      </c>
      <c r="AJ50" s="12">
        <v>73.076923076923094</v>
      </c>
      <c r="AK50" s="12">
        <v>98.076923076923094</v>
      </c>
      <c r="AL50" s="12">
        <v>106.11888111888101</v>
      </c>
      <c r="AM50" s="13">
        <v>1.2303321678321699</v>
      </c>
      <c r="AN50" s="13">
        <v>1.4138986013985999</v>
      </c>
      <c r="AO50" s="13">
        <v>1.82692307692308</v>
      </c>
      <c r="AP50" s="13">
        <v>2.4519230769230802</v>
      </c>
      <c r="AQ50" s="13">
        <v>2.6529720279720301</v>
      </c>
      <c r="AR50" s="12">
        <v>30.774030101963799</v>
      </c>
      <c r="AS50" s="12">
        <v>35.365537257496598</v>
      </c>
      <c r="AT50" s="12">
        <v>45.696428357445399</v>
      </c>
      <c r="AU50" s="12">
        <v>61.329417006045098</v>
      </c>
      <c r="AV50" s="12">
        <v>66.3582105573429</v>
      </c>
    </row>
    <row r="51" spans="1:48" x14ac:dyDescent="0.3">
      <c r="A51" t="s">
        <v>70</v>
      </c>
      <c r="B51" t="s">
        <v>48</v>
      </c>
      <c r="C51" t="s">
        <v>49</v>
      </c>
      <c r="D51" t="s">
        <v>100</v>
      </c>
      <c r="E51" s="8">
        <v>16220</v>
      </c>
      <c r="F51" s="8">
        <v>4629</v>
      </c>
      <c r="G51" s="9">
        <v>0.28538840937114701</v>
      </c>
      <c r="H51" s="10">
        <v>8.8000000000000007</v>
      </c>
      <c r="I51" s="10">
        <v>11.185993212531701</v>
      </c>
      <c r="J51" s="10">
        <v>794</v>
      </c>
      <c r="K51" s="11">
        <v>552</v>
      </c>
      <c r="L51" s="11">
        <v>562</v>
      </c>
      <c r="M51" s="11">
        <v>740</v>
      </c>
      <c r="N51" s="11">
        <v>925</v>
      </c>
      <c r="O51" s="11">
        <v>1130</v>
      </c>
      <c r="P51" s="11">
        <v>56400</v>
      </c>
      <c r="Q51" s="11">
        <v>16920</v>
      </c>
      <c r="R51" s="11">
        <v>25521.8509485625</v>
      </c>
      <c r="S51" s="11">
        <v>638.04627371406195</v>
      </c>
      <c r="T51" s="11">
        <v>423</v>
      </c>
      <c r="U51" s="11">
        <v>457.6</v>
      </c>
      <c r="V51" s="11">
        <v>581.67164705165101</v>
      </c>
      <c r="W51" s="11">
        <v>238.2</v>
      </c>
      <c r="X51" s="11">
        <v>22080</v>
      </c>
      <c r="Y51" s="11">
        <v>22480</v>
      </c>
      <c r="Z51" s="11">
        <v>29600</v>
      </c>
      <c r="AA51" s="11">
        <v>37000</v>
      </c>
      <c r="AB51" s="11">
        <v>45200</v>
      </c>
      <c r="AC51" s="10">
        <v>10.615384615384601</v>
      </c>
      <c r="AD51" s="10">
        <v>10.807692307692299</v>
      </c>
      <c r="AE51" s="10">
        <v>14.2307692307692</v>
      </c>
      <c r="AF51" s="10">
        <v>17.788461538461501</v>
      </c>
      <c r="AG51" s="10">
        <v>21.730769230769202</v>
      </c>
      <c r="AH51" s="12">
        <v>48.251748251748303</v>
      </c>
      <c r="AI51" s="12">
        <v>49.125874125874098</v>
      </c>
      <c r="AJ51" s="12">
        <v>64.685314685314694</v>
      </c>
      <c r="AK51" s="12">
        <v>80.856643356643303</v>
      </c>
      <c r="AL51" s="12">
        <v>98.776223776223802</v>
      </c>
      <c r="AM51" s="13">
        <v>1.20629370629371</v>
      </c>
      <c r="AN51" s="13">
        <v>1.22814685314685</v>
      </c>
      <c r="AO51" s="13">
        <v>1.61713286713287</v>
      </c>
      <c r="AP51" s="13">
        <v>2.0214160839160802</v>
      </c>
      <c r="AQ51" s="13">
        <v>2.4694055944055902</v>
      </c>
      <c r="AR51" s="12">
        <v>37.959560366949397</v>
      </c>
      <c r="AS51" s="12">
        <v>38.647233562002803</v>
      </c>
      <c r="AT51" s="12">
        <v>50.887816433953901</v>
      </c>
      <c r="AU51" s="12">
        <v>63.609770542442298</v>
      </c>
      <c r="AV51" s="12">
        <v>77.707071041037693</v>
      </c>
    </row>
    <row r="52" spans="1:48" x14ac:dyDescent="0.3">
      <c r="A52" t="s">
        <v>70</v>
      </c>
      <c r="B52" t="s">
        <v>48</v>
      </c>
      <c r="C52" t="s">
        <v>49</v>
      </c>
      <c r="D52" t="s">
        <v>101</v>
      </c>
      <c r="E52" s="8">
        <v>341873</v>
      </c>
      <c r="F52" s="8">
        <v>143889</v>
      </c>
      <c r="G52" s="9">
        <v>0.42088436349170599</v>
      </c>
      <c r="H52" s="10">
        <v>8.8000000000000007</v>
      </c>
      <c r="I52" s="10">
        <v>17.3096230622115</v>
      </c>
      <c r="J52" s="10">
        <v>794</v>
      </c>
      <c r="K52" s="11">
        <v>604</v>
      </c>
      <c r="L52" s="11">
        <v>698</v>
      </c>
      <c r="M52" s="11">
        <v>916</v>
      </c>
      <c r="N52" s="11">
        <v>1244</v>
      </c>
      <c r="O52" s="11">
        <v>1425</v>
      </c>
      <c r="P52" s="11">
        <v>85400</v>
      </c>
      <c r="Q52" s="11">
        <v>25620</v>
      </c>
      <c r="R52" s="11">
        <v>32336.9193350284</v>
      </c>
      <c r="S52" s="11">
        <v>808.42298337570901</v>
      </c>
      <c r="T52" s="11">
        <v>640.5</v>
      </c>
      <c r="U52" s="11">
        <v>457.6</v>
      </c>
      <c r="V52" s="11">
        <v>900.10039923499698</v>
      </c>
      <c r="W52" s="11">
        <v>238.2</v>
      </c>
      <c r="X52" s="11">
        <v>24160</v>
      </c>
      <c r="Y52" s="11">
        <v>27920</v>
      </c>
      <c r="Z52" s="11">
        <v>36640</v>
      </c>
      <c r="AA52" s="11">
        <v>49760</v>
      </c>
      <c r="AB52" s="11">
        <v>57000</v>
      </c>
      <c r="AC52" s="10">
        <v>11.615384615384601</v>
      </c>
      <c r="AD52" s="10">
        <v>13.4230769230769</v>
      </c>
      <c r="AE52" s="10">
        <v>17.615384615384599</v>
      </c>
      <c r="AF52" s="10">
        <v>23.923076923076898</v>
      </c>
      <c r="AG52" s="10">
        <v>27.403846153846199</v>
      </c>
      <c r="AH52" s="12">
        <v>52.7972027972028</v>
      </c>
      <c r="AI52" s="12">
        <v>61.013986013985999</v>
      </c>
      <c r="AJ52" s="12">
        <v>80.069930069930095</v>
      </c>
      <c r="AK52" s="12">
        <v>108.741258741259</v>
      </c>
      <c r="AL52" s="12">
        <v>124.562937062937</v>
      </c>
      <c r="AM52" s="13">
        <v>1.31993006993007</v>
      </c>
      <c r="AN52" s="13">
        <v>1.52534965034965</v>
      </c>
      <c r="AO52" s="13">
        <v>2.0017482517482499</v>
      </c>
      <c r="AP52" s="13">
        <v>2.7185314685314701</v>
      </c>
      <c r="AQ52" s="13">
        <v>3.1140734265734298</v>
      </c>
      <c r="AR52" s="12">
        <v>26.841450154375899</v>
      </c>
      <c r="AS52" s="12">
        <v>31.018761933368101</v>
      </c>
      <c r="AT52" s="12">
        <v>40.706570101669399</v>
      </c>
      <c r="AU52" s="12">
        <v>55.282721841131803</v>
      </c>
      <c r="AV52" s="12">
        <v>63.326268990042401</v>
      </c>
    </row>
    <row r="53" spans="1:48" x14ac:dyDescent="0.3">
      <c r="A53" t="s">
        <v>70</v>
      </c>
      <c r="B53" t="s">
        <v>48</v>
      </c>
      <c r="C53" t="s">
        <v>49</v>
      </c>
      <c r="D53" t="s">
        <v>102</v>
      </c>
      <c r="E53" s="8">
        <v>31937</v>
      </c>
      <c r="F53" s="8">
        <v>9960</v>
      </c>
      <c r="G53" s="9">
        <v>0.31186398221498601</v>
      </c>
      <c r="H53" s="10">
        <v>8.8000000000000007</v>
      </c>
      <c r="I53" s="10">
        <v>15.581346757625001</v>
      </c>
      <c r="J53" s="10">
        <v>794</v>
      </c>
      <c r="K53" s="11">
        <v>624</v>
      </c>
      <c r="L53" s="11">
        <v>625</v>
      </c>
      <c r="M53" s="11">
        <v>801</v>
      </c>
      <c r="N53" s="11">
        <v>1063</v>
      </c>
      <c r="O53" s="11">
        <v>1387</v>
      </c>
      <c r="P53" s="11">
        <v>80800</v>
      </c>
      <c r="Q53" s="11">
        <v>24240</v>
      </c>
      <c r="R53" s="11">
        <v>36284.052509289999</v>
      </c>
      <c r="S53" s="11">
        <v>907.10131273225102</v>
      </c>
      <c r="T53" s="11">
        <v>606</v>
      </c>
      <c r="U53" s="11">
        <v>457.6</v>
      </c>
      <c r="V53" s="11">
        <v>810.23003139649904</v>
      </c>
      <c r="W53" s="11">
        <v>238.2</v>
      </c>
      <c r="X53" s="11">
        <v>24960</v>
      </c>
      <c r="Y53" s="11">
        <v>25000</v>
      </c>
      <c r="Z53" s="11">
        <v>32040</v>
      </c>
      <c r="AA53" s="11">
        <v>42520</v>
      </c>
      <c r="AB53" s="11">
        <v>55480</v>
      </c>
      <c r="AC53" s="10">
        <v>12</v>
      </c>
      <c r="AD53" s="10">
        <v>12.0192307692308</v>
      </c>
      <c r="AE53" s="10">
        <v>15.403846153846199</v>
      </c>
      <c r="AF53" s="10">
        <v>20.442307692307701</v>
      </c>
      <c r="AG53" s="10">
        <v>26.673076923076898</v>
      </c>
      <c r="AH53" s="12">
        <v>54.545454545454497</v>
      </c>
      <c r="AI53" s="12">
        <v>54.632867132867098</v>
      </c>
      <c r="AJ53" s="12">
        <v>70.017482517482506</v>
      </c>
      <c r="AK53" s="12">
        <v>92.919580419580399</v>
      </c>
      <c r="AL53" s="12">
        <v>121.241258741259</v>
      </c>
      <c r="AM53" s="13">
        <v>1.36363636363636</v>
      </c>
      <c r="AN53" s="13">
        <v>1.3658216783216801</v>
      </c>
      <c r="AO53" s="13">
        <v>1.75043706293706</v>
      </c>
      <c r="AP53" s="13">
        <v>2.32298951048951</v>
      </c>
      <c r="AQ53" s="13">
        <v>3.0310314685314701</v>
      </c>
      <c r="AR53" s="12">
        <v>30.806066219218501</v>
      </c>
      <c r="AS53" s="12">
        <v>30.855434915082601</v>
      </c>
      <c r="AT53" s="12">
        <v>39.544325387169799</v>
      </c>
      <c r="AU53" s="12">
        <v>52.478923703572498</v>
      </c>
      <c r="AV53" s="12">
        <v>68.4743811635513</v>
      </c>
    </row>
    <row r="54" spans="1:48" x14ac:dyDescent="0.3">
      <c r="A54" t="s">
        <v>70</v>
      </c>
      <c r="B54" t="s">
        <v>48</v>
      </c>
      <c r="C54" t="s">
        <v>49</v>
      </c>
      <c r="D54" t="s">
        <v>103</v>
      </c>
      <c r="E54" s="8">
        <v>11678</v>
      </c>
      <c r="F54" s="8">
        <v>3381</v>
      </c>
      <c r="G54" s="9">
        <v>0.28951875321116599</v>
      </c>
      <c r="H54" s="10">
        <v>8.8000000000000007</v>
      </c>
      <c r="I54" s="10">
        <v>11.202590308704499</v>
      </c>
      <c r="J54" s="10">
        <v>794</v>
      </c>
      <c r="K54" s="11">
        <v>548</v>
      </c>
      <c r="L54" s="11">
        <v>586</v>
      </c>
      <c r="M54" s="11">
        <v>734</v>
      </c>
      <c r="N54" s="11">
        <v>967</v>
      </c>
      <c r="O54" s="11">
        <v>995</v>
      </c>
      <c r="P54" s="11">
        <v>63600</v>
      </c>
      <c r="Q54" s="11">
        <v>19080</v>
      </c>
      <c r="R54" s="11">
        <v>31564.743438294499</v>
      </c>
      <c r="S54" s="11">
        <v>789.11858595736396</v>
      </c>
      <c r="T54" s="11">
        <v>477</v>
      </c>
      <c r="U54" s="11">
        <v>457.6</v>
      </c>
      <c r="V54" s="11">
        <v>582.53469605263399</v>
      </c>
      <c r="W54" s="11">
        <v>238.2</v>
      </c>
      <c r="X54" s="11">
        <v>21920</v>
      </c>
      <c r="Y54" s="11">
        <v>23440</v>
      </c>
      <c r="Z54" s="11">
        <v>29360</v>
      </c>
      <c r="AA54" s="11">
        <v>38680</v>
      </c>
      <c r="AB54" s="11">
        <v>39800</v>
      </c>
      <c r="AC54" s="10">
        <v>10.538461538461499</v>
      </c>
      <c r="AD54" s="10">
        <v>11.2692307692308</v>
      </c>
      <c r="AE54" s="10">
        <v>14.115384615384601</v>
      </c>
      <c r="AF54" s="10">
        <v>18.596153846153801</v>
      </c>
      <c r="AG54" s="10">
        <v>19.134615384615401</v>
      </c>
      <c r="AH54" s="12">
        <v>47.9020979020979</v>
      </c>
      <c r="AI54" s="12">
        <v>51.223776223776198</v>
      </c>
      <c r="AJ54" s="12">
        <v>64.160839160839203</v>
      </c>
      <c r="AK54" s="12">
        <v>84.527972027971998</v>
      </c>
      <c r="AL54" s="12">
        <v>86.975524475524495</v>
      </c>
      <c r="AM54" s="13">
        <v>1.1975524475524499</v>
      </c>
      <c r="AN54" s="13">
        <v>1.2805944055944101</v>
      </c>
      <c r="AO54" s="13">
        <v>1.6040209790209801</v>
      </c>
      <c r="AP54" s="13">
        <v>2.1131993006993</v>
      </c>
      <c r="AQ54" s="13">
        <v>2.1743881118881099</v>
      </c>
      <c r="AR54" s="12">
        <v>37.628659972588899</v>
      </c>
      <c r="AS54" s="12">
        <v>40.237946613023901</v>
      </c>
      <c r="AT54" s="12">
        <v>50.400431423139203</v>
      </c>
      <c r="AU54" s="12">
        <v>66.399478455280004</v>
      </c>
      <c r="AV54" s="12">
        <v>68.322110716653199</v>
      </c>
    </row>
    <row r="55" spans="1:48" x14ac:dyDescent="0.3">
      <c r="A55" t="s">
        <v>70</v>
      </c>
      <c r="B55" t="s">
        <v>48</v>
      </c>
      <c r="C55" t="s">
        <v>49</v>
      </c>
      <c r="D55" t="s">
        <v>104</v>
      </c>
      <c r="E55" s="8">
        <v>6223</v>
      </c>
      <c r="F55" s="8">
        <v>1314</v>
      </c>
      <c r="G55" s="9">
        <v>0.211152177406396</v>
      </c>
      <c r="H55" s="10">
        <v>8.8000000000000007</v>
      </c>
      <c r="I55" s="10">
        <v>14.8887313125938</v>
      </c>
      <c r="J55" s="10">
        <v>794</v>
      </c>
      <c r="K55" s="11">
        <v>548</v>
      </c>
      <c r="L55" s="11">
        <v>588</v>
      </c>
      <c r="M55" s="11">
        <v>734</v>
      </c>
      <c r="N55" s="11">
        <v>913</v>
      </c>
      <c r="O55" s="11">
        <v>1057</v>
      </c>
      <c r="P55" s="11">
        <v>60700</v>
      </c>
      <c r="Q55" s="11">
        <v>18210</v>
      </c>
      <c r="R55" s="11">
        <v>29770.872039898299</v>
      </c>
      <c r="S55" s="11">
        <v>744.27180099745704</v>
      </c>
      <c r="T55" s="11">
        <v>455.25</v>
      </c>
      <c r="U55" s="11">
        <v>457.6</v>
      </c>
      <c r="V55" s="11">
        <v>774.21402825487701</v>
      </c>
      <c r="W55" s="11">
        <v>238.2</v>
      </c>
      <c r="X55" s="11">
        <v>21920</v>
      </c>
      <c r="Y55" s="11">
        <v>23520</v>
      </c>
      <c r="Z55" s="11">
        <v>29360</v>
      </c>
      <c r="AA55" s="11">
        <v>36520</v>
      </c>
      <c r="AB55" s="11">
        <v>42280</v>
      </c>
      <c r="AC55" s="10">
        <v>10.538461538461499</v>
      </c>
      <c r="AD55" s="10">
        <v>11.307692307692299</v>
      </c>
      <c r="AE55" s="10">
        <v>14.115384615384601</v>
      </c>
      <c r="AF55" s="10">
        <v>17.557692307692299</v>
      </c>
      <c r="AG55" s="10">
        <v>20.326923076923102</v>
      </c>
      <c r="AH55" s="12">
        <v>47.9020979020979</v>
      </c>
      <c r="AI55" s="12">
        <v>51.3986013986014</v>
      </c>
      <c r="AJ55" s="12">
        <v>64.160839160839203</v>
      </c>
      <c r="AK55" s="12">
        <v>79.807692307692307</v>
      </c>
      <c r="AL55" s="12">
        <v>92.395104895104893</v>
      </c>
      <c r="AM55" s="13">
        <v>1.1975524475524499</v>
      </c>
      <c r="AN55" s="13">
        <v>1.2849650349650299</v>
      </c>
      <c r="AO55" s="13">
        <v>1.6040209790209801</v>
      </c>
      <c r="AP55" s="13">
        <v>1.9951923076923099</v>
      </c>
      <c r="AQ55" s="13">
        <v>2.3098776223776198</v>
      </c>
      <c r="AR55" s="12">
        <v>28.312584375936598</v>
      </c>
      <c r="AS55" s="12">
        <v>30.3791963741802</v>
      </c>
      <c r="AT55" s="12">
        <v>37.922330167769204</v>
      </c>
      <c r="AU55" s="12">
        <v>47.170418859908999</v>
      </c>
      <c r="AV55" s="12">
        <v>54.610222053585801</v>
      </c>
    </row>
    <row r="56" spans="1:48" x14ac:dyDescent="0.3">
      <c r="A56" t="s">
        <v>70</v>
      </c>
      <c r="B56" t="s">
        <v>48</v>
      </c>
      <c r="C56" t="s">
        <v>49</v>
      </c>
      <c r="D56" t="s">
        <v>105</v>
      </c>
      <c r="E56" s="8">
        <v>10992</v>
      </c>
      <c r="F56" s="8">
        <v>2487</v>
      </c>
      <c r="G56" s="9">
        <v>0.226255458515284</v>
      </c>
      <c r="H56" s="10">
        <v>8.8000000000000007</v>
      </c>
      <c r="I56" s="10">
        <v>13.6562340196016</v>
      </c>
      <c r="J56" s="10">
        <v>794</v>
      </c>
      <c r="K56" s="11">
        <v>548</v>
      </c>
      <c r="L56" s="11">
        <v>644</v>
      </c>
      <c r="M56" s="11">
        <v>734</v>
      </c>
      <c r="N56" s="11">
        <v>1036</v>
      </c>
      <c r="O56" s="11">
        <v>1055</v>
      </c>
      <c r="P56" s="11">
        <v>73000</v>
      </c>
      <c r="Q56" s="11">
        <v>21900</v>
      </c>
      <c r="R56" s="11">
        <v>38635.492407588499</v>
      </c>
      <c r="S56" s="11">
        <v>965.88731018971203</v>
      </c>
      <c r="T56" s="11">
        <v>547.5</v>
      </c>
      <c r="U56" s="11">
        <v>457.6</v>
      </c>
      <c r="V56" s="11">
        <v>710.12416901928304</v>
      </c>
      <c r="W56" s="11">
        <v>238.2</v>
      </c>
      <c r="X56" s="11">
        <v>21920</v>
      </c>
      <c r="Y56" s="11">
        <v>25760</v>
      </c>
      <c r="Z56" s="11">
        <v>29360</v>
      </c>
      <c r="AA56" s="11">
        <v>41440</v>
      </c>
      <c r="AB56" s="11">
        <v>42200</v>
      </c>
      <c r="AC56" s="10">
        <v>10.538461538461499</v>
      </c>
      <c r="AD56" s="10">
        <v>12.384615384615399</v>
      </c>
      <c r="AE56" s="10">
        <v>14.115384615384601</v>
      </c>
      <c r="AF56" s="10">
        <v>19.923076923076898</v>
      </c>
      <c r="AG56" s="10">
        <v>20.288461538461501</v>
      </c>
      <c r="AH56" s="12">
        <v>47.9020979020979</v>
      </c>
      <c r="AI56" s="12">
        <v>56.2937062937063</v>
      </c>
      <c r="AJ56" s="12">
        <v>64.160839160839203</v>
      </c>
      <c r="AK56" s="12">
        <v>90.559440559440603</v>
      </c>
      <c r="AL56" s="12">
        <v>92.220279720279706</v>
      </c>
      <c r="AM56" s="13">
        <v>1.1975524475524499</v>
      </c>
      <c r="AN56" s="13">
        <v>1.40734265734266</v>
      </c>
      <c r="AO56" s="13">
        <v>1.6040209790209801</v>
      </c>
      <c r="AP56" s="13">
        <v>2.2639860139860102</v>
      </c>
      <c r="AQ56" s="13">
        <v>2.3055069930069898</v>
      </c>
      <c r="AR56" s="12">
        <v>30.8678410851339</v>
      </c>
      <c r="AS56" s="12">
        <v>36.275346092748599</v>
      </c>
      <c r="AT56" s="12">
        <v>41.3448820373874</v>
      </c>
      <c r="AU56" s="12">
        <v>58.355991540508597</v>
      </c>
      <c r="AV56" s="12">
        <v>59.426226906598998</v>
      </c>
    </row>
    <row r="57" spans="1:48" x14ac:dyDescent="0.3">
      <c r="A57" t="s">
        <v>70</v>
      </c>
      <c r="B57" t="s">
        <v>48</v>
      </c>
      <c r="C57" t="s">
        <v>49</v>
      </c>
      <c r="D57" t="s">
        <v>106</v>
      </c>
      <c r="E57" s="8">
        <v>16772</v>
      </c>
      <c r="F57" s="8">
        <v>5294</v>
      </c>
      <c r="G57" s="9">
        <v>0.31564512282375401</v>
      </c>
      <c r="H57" s="10">
        <v>8.8000000000000007</v>
      </c>
      <c r="I57" s="10">
        <v>10.4427853553566</v>
      </c>
      <c r="J57" s="10">
        <v>794</v>
      </c>
      <c r="K57" s="11">
        <v>587</v>
      </c>
      <c r="L57" s="11">
        <v>590</v>
      </c>
      <c r="M57" s="11">
        <v>734</v>
      </c>
      <c r="N57" s="11">
        <v>1001</v>
      </c>
      <c r="O57" s="11">
        <v>1069</v>
      </c>
      <c r="P57" s="11">
        <v>58200</v>
      </c>
      <c r="Q57" s="11">
        <v>17460</v>
      </c>
      <c r="R57" s="11">
        <v>27333.178451007199</v>
      </c>
      <c r="S57" s="11">
        <v>683.32946127518096</v>
      </c>
      <c r="T57" s="11">
        <v>436.5</v>
      </c>
      <c r="U57" s="11">
        <v>457.6</v>
      </c>
      <c r="V57" s="11">
        <v>543.02483847854501</v>
      </c>
      <c r="W57" s="11">
        <v>238.2</v>
      </c>
      <c r="X57" s="11">
        <v>23480</v>
      </c>
      <c r="Y57" s="11">
        <v>23600</v>
      </c>
      <c r="Z57" s="11">
        <v>29360</v>
      </c>
      <c r="AA57" s="11">
        <v>40040</v>
      </c>
      <c r="AB57" s="11">
        <v>42760</v>
      </c>
      <c r="AC57" s="10">
        <v>11.288461538461499</v>
      </c>
      <c r="AD57" s="10">
        <v>11.346153846153801</v>
      </c>
      <c r="AE57" s="10">
        <v>14.115384615384601</v>
      </c>
      <c r="AF57" s="10">
        <v>19.25</v>
      </c>
      <c r="AG57" s="10">
        <v>20.557692307692299</v>
      </c>
      <c r="AH57" s="12">
        <v>51.311188811188799</v>
      </c>
      <c r="AI57" s="12">
        <v>51.573426573426602</v>
      </c>
      <c r="AJ57" s="12">
        <v>64.160839160839203</v>
      </c>
      <c r="AK57" s="12">
        <v>87.5</v>
      </c>
      <c r="AL57" s="12">
        <v>93.444055944055904</v>
      </c>
      <c r="AM57" s="13">
        <v>1.28277972027972</v>
      </c>
      <c r="AN57" s="13">
        <v>1.2893356643356599</v>
      </c>
      <c r="AO57" s="13">
        <v>1.6040209790209801</v>
      </c>
      <c r="AP57" s="13">
        <v>2.1875</v>
      </c>
      <c r="AQ57" s="13">
        <v>2.3361013986014001</v>
      </c>
      <c r="AR57" s="12">
        <v>43.239274405544002</v>
      </c>
      <c r="AS57" s="12">
        <v>43.4602587721822</v>
      </c>
      <c r="AT57" s="12">
        <v>54.067508370816498</v>
      </c>
      <c r="AU57" s="12">
        <v>73.735117001617596</v>
      </c>
      <c r="AV57" s="12">
        <v>78.744095978750394</v>
      </c>
    </row>
    <row r="58" spans="1:48" x14ac:dyDescent="0.3">
      <c r="A58" t="s">
        <v>70</v>
      </c>
      <c r="B58" t="s">
        <v>48</v>
      </c>
      <c r="C58" t="s">
        <v>49</v>
      </c>
      <c r="D58" t="s">
        <v>107</v>
      </c>
      <c r="E58" s="8">
        <v>11286</v>
      </c>
      <c r="F58" s="8">
        <v>2807</v>
      </c>
      <c r="G58" s="9">
        <v>0.248715222399433</v>
      </c>
      <c r="H58" s="10">
        <v>8.8000000000000007</v>
      </c>
      <c r="I58" s="10">
        <v>8.3017332890654405</v>
      </c>
      <c r="J58" s="10">
        <v>794</v>
      </c>
      <c r="K58" s="11">
        <v>563</v>
      </c>
      <c r="L58" s="11">
        <v>567</v>
      </c>
      <c r="M58" s="11">
        <v>734</v>
      </c>
      <c r="N58" s="11">
        <v>1016</v>
      </c>
      <c r="O58" s="11">
        <v>1071</v>
      </c>
      <c r="P58" s="11">
        <v>66400</v>
      </c>
      <c r="Q58" s="11">
        <v>19920</v>
      </c>
      <c r="R58" s="11">
        <v>29825.294011343602</v>
      </c>
      <c r="S58" s="11">
        <v>745.63235028359099</v>
      </c>
      <c r="T58" s="11">
        <v>498</v>
      </c>
      <c r="U58" s="11">
        <v>457.6</v>
      </c>
      <c r="V58" s="11">
        <v>431.69013103140298</v>
      </c>
      <c r="W58" s="11">
        <v>238.2</v>
      </c>
      <c r="X58" s="11">
        <v>22520</v>
      </c>
      <c r="Y58" s="11">
        <v>22680</v>
      </c>
      <c r="Z58" s="11">
        <v>29360</v>
      </c>
      <c r="AA58" s="11">
        <v>40640</v>
      </c>
      <c r="AB58" s="11">
        <v>42840</v>
      </c>
      <c r="AC58" s="10">
        <v>10.8269230769231</v>
      </c>
      <c r="AD58" s="10">
        <v>10.903846153846199</v>
      </c>
      <c r="AE58" s="10">
        <v>14.115384615384601</v>
      </c>
      <c r="AF58" s="10">
        <v>19.538461538461501</v>
      </c>
      <c r="AG58" s="10">
        <v>20.596153846153801</v>
      </c>
      <c r="AH58" s="12">
        <v>49.213286713286699</v>
      </c>
      <c r="AI58" s="12">
        <v>49.562937062937102</v>
      </c>
      <c r="AJ58" s="12">
        <v>64.160839160839203</v>
      </c>
      <c r="AK58" s="12">
        <v>88.811188811188799</v>
      </c>
      <c r="AL58" s="12">
        <v>93.618881118881106</v>
      </c>
      <c r="AM58" s="13">
        <v>1.2303321678321699</v>
      </c>
      <c r="AN58" s="13">
        <v>1.23907342657343</v>
      </c>
      <c r="AO58" s="13">
        <v>1.6040209790209801</v>
      </c>
      <c r="AP58" s="13">
        <v>2.22027972027972</v>
      </c>
      <c r="AQ58" s="13">
        <v>2.3404720279720301</v>
      </c>
      <c r="AR58" s="12">
        <v>52.167048494239999</v>
      </c>
      <c r="AS58" s="12">
        <v>52.537684718000101</v>
      </c>
      <c r="AT58" s="12">
        <v>68.011747059986106</v>
      </c>
      <c r="AU58" s="12">
        <v>94.141600835076105</v>
      </c>
      <c r="AV58" s="12">
        <v>99.237848911778002</v>
      </c>
    </row>
    <row r="59" spans="1:48" x14ac:dyDescent="0.3">
      <c r="A59" t="s">
        <v>70</v>
      </c>
      <c r="B59" t="s">
        <v>48</v>
      </c>
      <c r="C59" t="s">
        <v>49</v>
      </c>
      <c r="D59" t="s">
        <v>108</v>
      </c>
      <c r="E59" s="8">
        <v>12342</v>
      </c>
      <c r="F59" s="8">
        <v>3024</v>
      </c>
      <c r="G59" s="9">
        <v>0.24501701507049101</v>
      </c>
      <c r="H59" s="10">
        <v>8.8000000000000007</v>
      </c>
      <c r="I59" s="10">
        <v>12.4440662720323</v>
      </c>
      <c r="J59" s="10">
        <v>794</v>
      </c>
      <c r="K59" s="11">
        <v>548</v>
      </c>
      <c r="L59" s="11">
        <v>557</v>
      </c>
      <c r="M59" s="11">
        <v>734</v>
      </c>
      <c r="N59" s="11">
        <v>913</v>
      </c>
      <c r="O59" s="11">
        <v>995</v>
      </c>
      <c r="P59" s="11">
        <v>72500</v>
      </c>
      <c r="Q59" s="11">
        <v>21750</v>
      </c>
      <c r="R59" s="11">
        <v>39866.661157832998</v>
      </c>
      <c r="S59" s="11">
        <v>996.66652894582398</v>
      </c>
      <c r="T59" s="11">
        <v>543.75</v>
      </c>
      <c r="U59" s="11">
        <v>457.6</v>
      </c>
      <c r="V59" s="11">
        <v>647.09144614568004</v>
      </c>
      <c r="W59" s="11">
        <v>238.2</v>
      </c>
      <c r="X59" s="11">
        <v>21920</v>
      </c>
      <c r="Y59" s="11">
        <v>22280</v>
      </c>
      <c r="Z59" s="11">
        <v>29360</v>
      </c>
      <c r="AA59" s="11">
        <v>36520</v>
      </c>
      <c r="AB59" s="11">
        <v>39800</v>
      </c>
      <c r="AC59" s="10">
        <v>10.538461538461499</v>
      </c>
      <c r="AD59" s="10">
        <v>10.711538461538501</v>
      </c>
      <c r="AE59" s="10">
        <v>14.115384615384601</v>
      </c>
      <c r="AF59" s="10">
        <v>17.557692307692299</v>
      </c>
      <c r="AG59" s="10">
        <v>19.134615384615401</v>
      </c>
      <c r="AH59" s="12">
        <v>47.9020979020979</v>
      </c>
      <c r="AI59" s="12">
        <v>48.688811188811201</v>
      </c>
      <c r="AJ59" s="12">
        <v>64.160839160839203</v>
      </c>
      <c r="AK59" s="12">
        <v>79.807692307692307</v>
      </c>
      <c r="AL59" s="12">
        <v>86.975524475524495</v>
      </c>
      <c r="AM59" s="13">
        <v>1.1975524475524499</v>
      </c>
      <c r="AN59" s="13">
        <v>1.21722027972028</v>
      </c>
      <c r="AO59" s="13">
        <v>1.6040209790209801</v>
      </c>
      <c r="AP59" s="13">
        <v>1.9951923076923099</v>
      </c>
      <c r="AQ59" s="13">
        <v>2.1743881118881099</v>
      </c>
      <c r="AR59" s="12">
        <v>33.874655785613797</v>
      </c>
      <c r="AS59" s="12">
        <v>34.430991373333804</v>
      </c>
      <c r="AT59" s="12">
        <v>45.3722579318258</v>
      </c>
      <c r="AU59" s="12">
        <v>56.4371546209223</v>
      </c>
      <c r="AV59" s="12">
        <v>61.505989975703997</v>
      </c>
    </row>
    <row r="60" spans="1:48" x14ac:dyDescent="0.3">
      <c r="A60" t="s">
        <v>70</v>
      </c>
      <c r="B60" t="s">
        <v>48</v>
      </c>
      <c r="C60" t="s">
        <v>49</v>
      </c>
      <c r="D60" t="s">
        <v>109</v>
      </c>
      <c r="E60" s="8">
        <v>22935</v>
      </c>
      <c r="F60" s="8">
        <v>6672</v>
      </c>
      <c r="G60" s="9">
        <v>0.29090909090909101</v>
      </c>
      <c r="H60" s="10">
        <v>8.8000000000000007</v>
      </c>
      <c r="I60" s="10">
        <v>13.0763551957719</v>
      </c>
      <c r="J60" s="10">
        <v>794</v>
      </c>
      <c r="K60" s="11">
        <v>567</v>
      </c>
      <c r="L60" s="11">
        <v>568</v>
      </c>
      <c r="M60" s="11">
        <v>749</v>
      </c>
      <c r="N60" s="11">
        <v>961</v>
      </c>
      <c r="O60" s="11">
        <v>1071</v>
      </c>
      <c r="P60" s="11">
        <v>64400</v>
      </c>
      <c r="Q60" s="11">
        <v>19320</v>
      </c>
      <c r="R60" s="11">
        <v>33363.748984940401</v>
      </c>
      <c r="S60" s="11">
        <v>834.09372462350905</v>
      </c>
      <c r="T60" s="11">
        <v>483</v>
      </c>
      <c r="U60" s="11">
        <v>457.6</v>
      </c>
      <c r="V60" s="11">
        <v>679.97047018013905</v>
      </c>
      <c r="W60" s="11">
        <v>238.2</v>
      </c>
      <c r="X60" s="11">
        <v>22680</v>
      </c>
      <c r="Y60" s="11">
        <v>22720</v>
      </c>
      <c r="Z60" s="11">
        <v>29960</v>
      </c>
      <c r="AA60" s="11">
        <v>38440</v>
      </c>
      <c r="AB60" s="11">
        <v>42840</v>
      </c>
      <c r="AC60" s="10">
        <v>10.903846153846199</v>
      </c>
      <c r="AD60" s="10">
        <v>10.9230769230769</v>
      </c>
      <c r="AE60" s="10">
        <v>14.403846153846199</v>
      </c>
      <c r="AF60" s="10">
        <v>18.480769230769202</v>
      </c>
      <c r="AG60" s="10">
        <v>20.596153846153801</v>
      </c>
      <c r="AH60" s="12">
        <v>49.562937062937102</v>
      </c>
      <c r="AI60" s="12">
        <v>49.650349650349597</v>
      </c>
      <c r="AJ60" s="12">
        <v>65.472027972028002</v>
      </c>
      <c r="AK60" s="12">
        <v>84.003496503496507</v>
      </c>
      <c r="AL60" s="12">
        <v>93.618881118881106</v>
      </c>
      <c r="AM60" s="13">
        <v>1.23907342657343</v>
      </c>
      <c r="AN60" s="13">
        <v>1.2412587412587399</v>
      </c>
      <c r="AO60" s="13">
        <v>1.6368006993007</v>
      </c>
      <c r="AP60" s="13">
        <v>2.1000874125874098</v>
      </c>
      <c r="AQ60" s="13">
        <v>2.3404720279720301</v>
      </c>
      <c r="AR60" s="12">
        <v>33.354389631055</v>
      </c>
      <c r="AS60" s="12">
        <v>33.413215715060403</v>
      </c>
      <c r="AT60" s="12">
        <v>44.060736920035602</v>
      </c>
      <c r="AU60" s="12">
        <v>56.5318667291778</v>
      </c>
      <c r="AV60" s="12">
        <v>63.002735969770498</v>
      </c>
    </row>
    <row r="61" spans="1:48" x14ac:dyDescent="0.3">
      <c r="A61" t="s">
        <v>70</v>
      </c>
      <c r="B61" t="s">
        <v>48</v>
      </c>
      <c r="C61" t="s">
        <v>49</v>
      </c>
      <c r="D61" t="s">
        <v>110</v>
      </c>
      <c r="E61" s="8">
        <v>12780</v>
      </c>
      <c r="F61" s="8">
        <v>3933</v>
      </c>
      <c r="G61" s="9">
        <v>0.30774647887323903</v>
      </c>
      <c r="H61" s="10">
        <v>8.8000000000000007</v>
      </c>
      <c r="I61" s="10">
        <v>11.9927246283951</v>
      </c>
      <c r="J61" s="10">
        <v>794</v>
      </c>
      <c r="K61" s="11">
        <v>548</v>
      </c>
      <c r="L61" s="11">
        <v>558</v>
      </c>
      <c r="M61" s="11">
        <v>735</v>
      </c>
      <c r="N61" s="11">
        <v>985</v>
      </c>
      <c r="O61" s="11">
        <v>1159</v>
      </c>
      <c r="P61" s="11">
        <v>53400</v>
      </c>
      <c r="Q61" s="11">
        <v>16020</v>
      </c>
      <c r="R61" s="11">
        <v>33593.7588265206</v>
      </c>
      <c r="S61" s="11">
        <v>839.84397066301597</v>
      </c>
      <c r="T61" s="11">
        <v>400.5</v>
      </c>
      <c r="U61" s="11">
        <v>457.6</v>
      </c>
      <c r="V61" s="11">
        <v>623.62168067654602</v>
      </c>
      <c r="W61" s="11">
        <v>238.2</v>
      </c>
      <c r="X61" s="11">
        <v>21920</v>
      </c>
      <c r="Y61" s="11">
        <v>22320</v>
      </c>
      <c r="Z61" s="11">
        <v>29400</v>
      </c>
      <c r="AA61" s="11">
        <v>39400</v>
      </c>
      <c r="AB61" s="11">
        <v>46360</v>
      </c>
      <c r="AC61" s="10">
        <v>10.538461538461499</v>
      </c>
      <c r="AD61" s="10">
        <v>10.7307692307692</v>
      </c>
      <c r="AE61" s="10">
        <v>14.134615384615399</v>
      </c>
      <c r="AF61" s="10">
        <v>18.942307692307701</v>
      </c>
      <c r="AG61" s="10">
        <v>22.288461538461501</v>
      </c>
      <c r="AH61" s="12">
        <v>47.9020979020979</v>
      </c>
      <c r="AI61" s="12">
        <v>48.776223776223802</v>
      </c>
      <c r="AJ61" s="12">
        <v>64.248251748251704</v>
      </c>
      <c r="AK61" s="12">
        <v>86.1013986013986</v>
      </c>
      <c r="AL61" s="12">
        <v>101.311188811189</v>
      </c>
      <c r="AM61" s="13">
        <v>1.1975524475524499</v>
      </c>
      <c r="AN61" s="13">
        <v>1.2194055944055899</v>
      </c>
      <c r="AO61" s="13">
        <v>1.60620629370629</v>
      </c>
      <c r="AP61" s="13">
        <v>2.1525349650349601</v>
      </c>
      <c r="AQ61" s="13">
        <v>2.53277972027972</v>
      </c>
      <c r="AR61" s="12">
        <v>35.149515610521597</v>
      </c>
      <c r="AS61" s="12">
        <v>35.790930128961797</v>
      </c>
      <c r="AT61" s="12">
        <v>47.1439671053529</v>
      </c>
      <c r="AU61" s="12">
        <v>63.179330066357302</v>
      </c>
      <c r="AV61" s="12">
        <v>74.339942687216407</v>
      </c>
    </row>
    <row r="62" spans="1:48" x14ac:dyDescent="0.3">
      <c r="A62" t="s">
        <v>70</v>
      </c>
      <c r="B62" t="s">
        <v>48</v>
      </c>
      <c r="C62" t="s">
        <v>49</v>
      </c>
      <c r="D62" t="s">
        <v>111</v>
      </c>
      <c r="E62" s="8">
        <v>27428</v>
      </c>
      <c r="F62" s="8">
        <v>8506</v>
      </c>
      <c r="G62" s="9">
        <v>0.31012104418842101</v>
      </c>
      <c r="H62" s="10">
        <v>8.8000000000000007</v>
      </c>
      <c r="I62" s="10">
        <v>11.2347157818414</v>
      </c>
      <c r="J62" s="10">
        <v>794</v>
      </c>
      <c r="K62" s="11">
        <v>511</v>
      </c>
      <c r="L62" s="11">
        <v>576</v>
      </c>
      <c r="M62" s="11">
        <v>734</v>
      </c>
      <c r="N62" s="11">
        <v>960</v>
      </c>
      <c r="O62" s="11">
        <v>1051</v>
      </c>
      <c r="P62" s="11">
        <v>59400</v>
      </c>
      <c r="Q62" s="11">
        <v>17820</v>
      </c>
      <c r="R62" s="11">
        <v>24949.906833561501</v>
      </c>
      <c r="S62" s="11">
        <v>623.74767083903805</v>
      </c>
      <c r="T62" s="11">
        <v>445.5</v>
      </c>
      <c r="U62" s="11">
        <v>457.6</v>
      </c>
      <c r="V62" s="11">
        <v>584.20522065575096</v>
      </c>
      <c r="W62" s="11">
        <v>238.2</v>
      </c>
      <c r="X62" s="11">
        <v>20440</v>
      </c>
      <c r="Y62" s="11">
        <v>23040</v>
      </c>
      <c r="Z62" s="11">
        <v>29360</v>
      </c>
      <c r="AA62" s="11">
        <v>38400</v>
      </c>
      <c r="AB62" s="11">
        <v>42040</v>
      </c>
      <c r="AC62" s="10">
        <v>9.8269230769230802</v>
      </c>
      <c r="AD62" s="10">
        <v>11.0769230769231</v>
      </c>
      <c r="AE62" s="10">
        <v>14.115384615384601</v>
      </c>
      <c r="AF62" s="10">
        <v>18.461538461538499</v>
      </c>
      <c r="AG62" s="10">
        <v>20.211538461538499</v>
      </c>
      <c r="AH62" s="12">
        <v>44.667832167832202</v>
      </c>
      <c r="AI62" s="12">
        <v>50.349650349650297</v>
      </c>
      <c r="AJ62" s="12">
        <v>64.160839160839203</v>
      </c>
      <c r="AK62" s="12">
        <v>83.916083916083906</v>
      </c>
      <c r="AL62" s="12">
        <v>91.870629370629402</v>
      </c>
      <c r="AM62" s="13">
        <v>1.1166958041957999</v>
      </c>
      <c r="AN62" s="13">
        <v>1.2587412587412601</v>
      </c>
      <c r="AO62" s="13">
        <v>1.6040209790209801</v>
      </c>
      <c r="AP62" s="13">
        <v>2.0979020979021001</v>
      </c>
      <c r="AQ62" s="13">
        <v>2.2967657342657302</v>
      </c>
      <c r="AR62" s="12">
        <v>34.987705137343298</v>
      </c>
      <c r="AS62" s="12">
        <v>39.438196006085597</v>
      </c>
      <c r="AT62" s="12">
        <v>50.2563122716438</v>
      </c>
      <c r="AU62" s="12">
        <v>65.730326676809298</v>
      </c>
      <c r="AV62" s="12">
        <v>71.961013893048502</v>
      </c>
    </row>
    <row r="63" spans="1:48" x14ac:dyDescent="0.3">
      <c r="A63" t="s">
        <v>70</v>
      </c>
      <c r="B63" t="s">
        <v>48</v>
      </c>
      <c r="C63" t="s">
        <v>49</v>
      </c>
      <c r="D63" t="s">
        <v>112</v>
      </c>
      <c r="E63" s="8">
        <v>23248</v>
      </c>
      <c r="F63" s="8">
        <v>6508</v>
      </c>
      <c r="G63" s="9">
        <v>0.279938059187887</v>
      </c>
      <c r="H63" s="10">
        <v>8.8000000000000007</v>
      </c>
      <c r="I63" s="10">
        <v>13.045875236263299</v>
      </c>
      <c r="J63" s="10">
        <v>794</v>
      </c>
      <c r="K63" s="11">
        <v>607</v>
      </c>
      <c r="L63" s="11">
        <v>610</v>
      </c>
      <c r="M63" s="11">
        <v>755</v>
      </c>
      <c r="N63" s="11">
        <v>1007</v>
      </c>
      <c r="O63" s="11">
        <v>1024</v>
      </c>
      <c r="P63" s="11">
        <v>67500</v>
      </c>
      <c r="Q63" s="11">
        <v>20250</v>
      </c>
      <c r="R63" s="11">
        <v>34283.788351261501</v>
      </c>
      <c r="S63" s="11">
        <v>857.09470878153695</v>
      </c>
      <c r="T63" s="11">
        <v>506.25</v>
      </c>
      <c r="U63" s="11">
        <v>457.6</v>
      </c>
      <c r="V63" s="11">
        <v>678.38551228569304</v>
      </c>
      <c r="W63" s="11">
        <v>238.2</v>
      </c>
      <c r="X63" s="11">
        <v>24280</v>
      </c>
      <c r="Y63" s="11">
        <v>24400</v>
      </c>
      <c r="Z63" s="11">
        <v>30200</v>
      </c>
      <c r="AA63" s="11">
        <v>40280</v>
      </c>
      <c r="AB63" s="11">
        <v>40960</v>
      </c>
      <c r="AC63" s="10">
        <v>11.6730769230769</v>
      </c>
      <c r="AD63" s="10">
        <v>11.7307692307692</v>
      </c>
      <c r="AE63" s="10">
        <v>14.5192307692308</v>
      </c>
      <c r="AF63" s="10">
        <v>19.365384615384599</v>
      </c>
      <c r="AG63" s="10">
        <v>19.692307692307701</v>
      </c>
      <c r="AH63" s="12">
        <v>53.059440559440603</v>
      </c>
      <c r="AI63" s="12">
        <v>53.321678321678299</v>
      </c>
      <c r="AJ63" s="12">
        <v>65.996503496503493</v>
      </c>
      <c r="AK63" s="12">
        <v>88.024475524475505</v>
      </c>
      <c r="AL63" s="12">
        <v>89.510489510489506</v>
      </c>
      <c r="AM63" s="13">
        <v>1.32648601398601</v>
      </c>
      <c r="AN63" s="13">
        <v>1.3330419580419599</v>
      </c>
      <c r="AO63" s="13">
        <v>1.6499125874125899</v>
      </c>
      <c r="AP63" s="13">
        <v>2.2006118881118901</v>
      </c>
      <c r="AQ63" s="13">
        <v>2.2377622377622401</v>
      </c>
      <c r="AR63" s="12">
        <v>35.790858678855102</v>
      </c>
      <c r="AS63" s="12">
        <v>35.967749248931803</v>
      </c>
      <c r="AT63" s="12">
        <v>44.517460135973003</v>
      </c>
      <c r="AU63" s="12">
        <v>59.376268022417001</v>
      </c>
      <c r="AV63" s="12">
        <v>60.3786479195184</v>
      </c>
    </row>
    <row r="64" spans="1:48" x14ac:dyDescent="0.3">
      <c r="A64" t="s">
        <v>70</v>
      </c>
      <c r="B64" t="s">
        <v>48</v>
      </c>
      <c r="C64" t="s">
        <v>49</v>
      </c>
      <c r="D64" t="s">
        <v>113</v>
      </c>
      <c r="E64" s="8">
        <v>96361</v>
      </c>
      <c r="F64" s="8">
        <v>24846</v>
      </c>
      <c r="G64" s="9">
        <v>0.25784290324923997</v>
      </c>
      <c r="H64" s="10">
        <v>8.8000000000000007</v>
      </c>
      <c r="I64" s="10">
        <v>14.9634705337953</v>
      </c>
      <c r="J64" s="10">
        <v>794</v>
      </c>
      <c r="K64" s="11">
        <v>599</v>
      </c>
      <c r="L64" s="11">
        <v>705</v>
      </c>
      <c r="M64" s="11">
        <v>865</v>
      </c>
      <c r="N64" s="11">
        <v>1137</v>
      </c>
      <c r="O64" s="11">
        <v>1188</v>
      </c>
      <c r="P64" s="11">
        <v>78600</v>
      </c>
      <c r="Q64" s="11">
        <v>23580</v>
      </c>
      <c r="R64" s="11">
        <v>42169.840062585601</v>
      </c>
      <c r="S64" s="11">
        <v>1054.24600156464</v>
      </c>
      <c r="T64" s="11">
        <v>589.5</v>
      </c>
      <c r="U64" s="11">
        <v>457.6</v>
      </c>
      <c r="V64" s="11">
        <v>778.10046775735304</v>
      </c>
      <c r="W64" s="11">
        <v>238.2</v>
      </c>
      <c r="X64" s="11">
        <v>23960</v>
      </c>
      <c r="Y64" s="11">
        <v>28200</v>
      </c>
      <c r="Z64" s="11">
        <v>34600</v>
      </c>
      <c r="AA64" s="11">
        <v>45480</v>
      </c>
      <c r="AB64" s="11">
        <v>47520</v>
      </c>
      <c r="AC64" s="10">
        <v>11.5192307692308</v>
      </c>
      <c r="AD64" s="10">
        <v>13.557692307692299</v>
      </c>
      <c r="AE64" s="10">
        <v>16.634615384615401</v>
      </c>
      <c r="AF64" s="10">
        <v>21.865384615384599</v>
      </c>
      <c r="AG64" s="10">
        <v>22.846153846153801</v>
      </c>
      <c r="AH64" s="12">
        <v>52.360139860139903</v>
      </c>
      <c r="AI64" s="12">
        <v>61.625874125874098</v>
      </c>
      <c r="AJ64" s="12">
        <v>75.611888111888106</v>
      </c>
      <c r="AK64" s="12">
        <v>99.388111888111894</v>
      </c>
      <c r="AL64" s="12">
        <v>103.846153846154</v>
      </c>
      <c r="AM64" s="13">
        <v>1.3090034965035</v>
      </c>
      <c r="AN64" s="13">
        <v>1.54064685314685</v>
      </c>
      <c r="AO64" s="13">
        <v>1.8902972027972</v>
      </c>
      <c r="AP64" s="13">
        <v>2.4847027972028002</v>
      </c>
      <c r="AQ64" s="13">
        <v>2.5961538461538498</v>
      </c>
      <c r="AR64" s="12">
        <v>30.7929386921687</v>
      </c>
      <c r="AS64" s="12">
        <v>36.242106474088402</v>
      </c>
      <c r="AT64" s="12">
        <v>44.467265390193603</v>
      </c>
      <c r="AU64" s="12">
        <v>58.450035547572398</v>
      </c>
      <c r="AV64" s="12">
        <v>61.071804952080903</v>
      </c>
    </row>
    <row r="65" spans="1:48" x14ac:dyDescent="0.3">
      <c r="A65" t="s">
        <v>70</v>
      </c>
      <c r="B65" t="s">
        <v>48</v>
      </c>
      <c r="C65" t="s">
        <v>49</v>
      </c>
      <c r="D65" t="s">
        <v>114</v>
      </c>
      <c r="E65" s="8">
        <v>23221</v>
      </c>
      <c r="F65" s="8">
        <v>6446</v>
      </c>
      <c r="G65" s="9">
        <v>0.27759355755566101</v>
      </c>
      <c r="H65" s="10">
        <v>8.8000000000000007</v>
      </c>
      <c r="I65" s="10">
        <v>11.1494496140321</v>
      </c>
      <c r="J65" s="10">
        <v>794</v>
      </c>
      <c r="K65" s="11">
        <v>553</v>
      </c>
      <c r="L65" s="11">
        <v>652</v>
      </c>
      <c r="M65" s="11">
        <v>791</v>
      </c>
      <c r="N65" s="11">
        <v>1063</v>
      </c>
      <c r="O65" s="11">
        <v>1213</v>
      </c>
      <c r="P65" s="11">
        <v>62600</v>
      </c>
      <c r="Q65" s="11">
        <v>18780</v>
      </c>
      <c r="R65" s="11">
        <v>29987.5330960297</v>
      </c>
      <c r="S65" s="11">
        <v>749.68832740074299</v>
      </c>
      <c r="T65" s="11">
        <v>469.5</v>
      </c>
      <c r="U65" s="11">
        <v>457.6</v>
      </c>
      <c r="V65" s="11">
        <v>579.77137992966698</v>
      </c>
      <c r="W65" s="11">
        <v>238.2</v>
      </c>
      <c r="X65" s="11">
        <v>22120</v>
      </c>
      <c r="Y65" s="11">
        <v>26080</v>
      </c>
      <c r="Z65" s="11">
        <v>31640</v>
      </c>
      <c r="AA65" s="11">
        <v>42520</v>
      </c>
      <c r="AB65" s="11">
        <v>48520</v>
      </c>
      <c r="AC65" s="10">
        <v>10.634615384615399</v>
      </c>
      <c r="AD65" s="10">
        <v>12.538461538461499</v>
      </c>
      <c r="AE65" s="10">
        <v>15.211538461538501</v>
      </c>
      <c r="AF65" s="10">
        <v>20.442307692307701</v>
      </c>
      <c r="AG65" s="10">
        <v>23.326923076923102</v>
      </c>
      <c r="AH65" s="12">
        <v>48.339160839160797</v>
      </c>
      <c r="AI65" s="12">
        <v>56.993006993007</v>
      </c>
      <c r="AJ65" s="12">
        <v>69.143356643356597</v>
      </c>
      <c r="AK65" s="12">
        <v>92.919580419580399</v>
      </c>
      <c r="AL65" s="12">
        <v>106.031468531469</v>
      </c>
      <c r="AM65" s="13">
        <v>1.2084790209790199</v>
      </c>
      <c r="AN65" s="13">
        <v>1.4248251748251699</v>
      </c>
      <c r="AO65" s="13">
        <v>1.72858391608392</v>
      </c>
      <c r="AP65" s="13">
        <v>2.32298951048951</v>
      </c>
      <c r="AQ65" s="13">
        <v>2.6507867132867098</v>
      </c>
      <c r="AR65" s="12">
        <v>38.152969887343197</v>
      </c>
      <c r="AS65" s="12">
        <v>44.983248402437198</v>
      </c>
      <c r="AT65" s="12">
        <v>54.573235408478197</v>
      </c>
      <c r="AU65" s="12">
        <v>73.339253146918296</v>
      </c>
      <c r="AV65" s="12">
        <v>83.688159987969797</v>
      </c>
    </row>
    <row r="66" spans="1:48" x14ac:dyDescent="0.3">
      <c r="A66" t="s">
        <v>70</v>
      </c>
      <c r="B66" t="s">
        <v>48</v>
      </c>
      <c r="C66" t="s">
        <v>49</v>
      </c>
      <c r="D66" t="s">
        <v>115</v>
      </c>
      <c r="E66" s="8">
        <v>64035</v>
      </c>
      <c r="F66" s="8">
        <v>17347</v>
      </c>
      <c r="G66" s="9">
        <v>0.27089872725852998</v>
      </c>
      <c r="H66" s="10">
        <v>8.8000000000000007</v>
      </c>
      <c r="I66" s="10">
        <v>11.270521362173</v>
      </c>
      <c r="J66" s="10">
        <v>794</v>
      </c>
      <c r="K66" s="11">
        <v>717</v>
      </c>
      <c r="L66" s="11">
        <v>827</v>
      </c>
      <c r="M66" s="11">
        <v>1031</v>
      </c>
      <c r="N66" s="11">
        <v>1298</v>
      </c>
      <c r="O66" s="11">
        <v>1468</v>
      </c>
      <c r="P66" s="11">
        <v>83800</v>
      </c>
      <c r="Q66" s="11">
        <v>25140</v>
      </c>
      <c r="R66" s="11">
        <v>35640.230318795198</v>
      </c>
      <c r="S66" s="11">
        <v>891.00575796988096</v>
      </c>
      <c r="T66" s="11">
        <v>628.5</v>
      </c>
      <c r="U66" s="11">
        <v>457.6</v>
      </c>
      <c r="V66" s="11">
        <v>586.06711083299695</v>
      </c>
      <c r="W66" s="11">
        <v>238.2</v>
      </c>
      <c r="X66" s="11">
        <v>28680</v>
      </c>
      <c r="Y66" s="11">
        <v>33080</v>
      </c>
      <c r="Z66" s="11">
        <v>41240</v>
      </c>
      <c r="AA66" s="11">
        <v>51920</v>
      </c>
      <c r="AB66" s="11">
        <v>58720</v>
      </c>
      <c r="AC66" s="10">
        <v>13.788461538461499</v>
      </c>
      <c r="AD66" s="10">
        <v>15.903846153846199</v>
      </c>
      <c r="AE66" s="10">
        <v>19.826923076923102</v>
      </c>
      <c r="AF66" s="10">
        <v>24.961538461538499</v>
      </c>
      <c r="AG66" s="10">
        <v>28.230769230769202</v>
      </c>
      <c r="AH66" s="12">
        <v>62.674825174825202</v>
      </c>
      <c r="AI66" s="12">
        <v>72.290209790209801</v>
      </c>
      <c r="AJ66" s="12">
        <v>90.122377622377599</v>
      </c>
      <c r="AK66" s="12">
        <v>113.461538461538</v>
      </c>
      <c r="AL66" s="12">
        <v>128.32167832167801</v>
      </c>
      <c r="AM66" s="13">
        <v>1.56687062937063</v>
      </c>
      <c r="AN66" s="13">
        <v>1.8072552447552399</v>
      </c>
      <c r="AO66" s="13">
        <v>2.25305944055944</v>
      </c>
      <c r="AP66" s="13">
        <v>2.8365384615384599</v>
      </c>
      <c r="AQ66" s="13">
        <v>3.2080419580419601</v>
      </c>
      <c r="AR66" s="12">
        <v>48.936375152047297</v>
      </c>
      <c r="AS66" s="12">
        <v>56.444047769516203</v>
      </c>
      <c r="AT66" s="12">
        <v>70.367367896458504</v>
      </c>
      <c r="AU66" s="12">
        <v>88.590536886132995</v>
      </c>
      <c r="AV66" s="12">
        <v>100.19330365858499</v>
      </c>
    </row>
    <row r="67" spans="1:48" x14ac:dyDescent="0.3">
      <c r="A67" t="s">
        <v>70</v>
      </c>
      <c r="B67" t="s">
        <v>48</v>
      </c>
      <c r="C67" t="s">
        <v>49</v>
      </c>
      <c r="D67" t="s">
        <v>116</v>
      </c>
      <c r="E67" s="8">
        <v>18677</v>
      </c>
      <c r="F67" s="8">
        <v>4823</v>
      </c>
      <c r="G67" s="9">
        <v>0.25823205011511502</v>
      </c>
      <c r="H67" s="10">
        <v>8.8000000000000007</v>
      </c>
      <c r="I67" s="10">
        <v>15.0069292506687</v>
      </c>
      <c r="J67" s="10">
        <v>794</v>
      </c>
      <c r="K67" s="11">
        <v>596</v>
      </c>
      <c r="L67" s="11">
        <v>606</v>
      </c>
      <c r="M67" s="11">
        <v>799</v>
      </c>
      <c r="N67" s="11">
        <v>1039</v>
      </c>
      <c r="O67" s="11">
        <v>1083</v>
      </c>
      <c r="P67" s="11">
        <v>71500</v>
      </c>
      <c r="Q67" s="11">
        <v>21450</v>
      </c>
      <c r="R67" s="11">
        <v>37151.723563465697</v>
      </c>
      <c r="S67" s="11">
        <v>928.793089086642</v>
      </c>
      <c r="T67" s="11">
        <v>536.25</v>
      </c>
      <c r="U67" s="11">
        <v>457.6</v>
      </c>
      <c r="V67" s="11">
        <v>780.36032103477203</v>
      </c>
      <c r="W67" s="11">
        <v>238.2</v>
      </c>
      <c r="X67" s="11">
        <v>23840</v>
      </c>
      <c r="Y67" s="11">
        <v>24240</v>
      </c>
      <c r="Z67" s="11">
        <v>31960</v>
      </c>
      <c r="AA67" s="11">
        <v>41560</v>
      </c>
      <c r="AB67" s="11">
        <v>43320</v>
      </c>
      <c r="AC67" s="10">
        <v>11.461538461538501</v>
      </c>
      <c r="AD67" s="10">
        <v>11.653846153846199</v>
      </c>
      <c r="AE67" s="10">
        <v>15.365384615384601</v>
      </c>
      <c r="AF67" s="10">
        <v>19.980769230769202</v>
      </c>
      <c r="AG67" s="10">
        <v>20.826923076923102</v>
      </c>
      <c r="AH67" s="12">
        <v>52.0979020979021</v>
      </c>
      <c r="AI67" s="12">
        <v>52.972027972028002</v>
      </c>
      <c r="AJ67" s="12">
        <v>69.842657342657304</v>
      </c>
      <c r="AK67" s="12">
        <v>90.821678321678306</v>
      </c>
      <c r="AL67" s="12">
        <v>94.667832167832202</v>
      </c>
      <c r="AM67" s="13">
        <v>1.3024475524475501</v>
      </c>
      <c r="AN67" s="13">
        <v>1.3243006993007</v>
      </c>
      <c r="AO67" s="13">
        <v>1.74606643356643</v>
      </c>
      <c r="AP67" s="13">
        <v>2.2705419580419601</v>
      </c>
      <c r="AQ67" s="13">
        <v>2.3666958041958002</v>
      </c>
      <c r="AR67" s="12">
        <v>30.5499899948625</v>
      </c>
      <c r="AS67" s="12">
        <v>31.062573719608601</v>
      </c>
      <c r="AT67" s="12">
        <v>40.955439607206699</v>
      </c>
      <c r="AU67" s="12">
        <v>53.257449001111098</v>
      </c>
      <c r="AV67" s="12">
        <v>55.512817389993501</v>
      </c>
    </row>
    <row r="68" spans="1:48" x14ac:dyDescent="0.3">
      <c r="A68" t="s">
        <v>70</v>
      </c>
      <c r="B68" t="s">
        <v>48</v>
      </c>
      <c r="C68" t="s">
        <v>49</v>
      </c>
      <c r="D68" t="s">
        <v>117</v>
      </c>
      <c r="E68" s="8">
        <v>120281</v>
      </c>
      <c r="F68" s="8">
        <v>33292</v>
      </c>
      <c r="G68" s="9">
        <v>0.27678519466915003</v>
      </c>
      <c r="H68" s="10">
        <v>8.8000000000000007</v>
      </c>
      <c r="I68" s="10">
        <v>10.571457904993601</v>
      </c>
      <c r="J68" s="10">
        <v>794</v>
      </c>
      <c r="K68" s="11">
        <v>599</v>
      </c>
      <c r="L68" s="11">
        <v>705</v>
      </c>
      <c r="M68" s="11">
        <v>865</v>
      </c>
      <c r="N68" s="11">
        <v>1137</v>
      </c>
      <c r="O68" s="11">
        <v>1188</v>
      </c>
      <c r="P68" s="11">
        <v>78600</v>
      </c>
      <c r="Q68" s="11">
        <v>23580</v>
      </c>
      <c r="R68" s="11">
        <v>29983.4257774301</v>
      </c>
      <c r="S68" s="11">
        <v>749.58564443575199</v>
      </c>
      <c r="T68" s="11">
        <v>589.5</v>
      </c>
      <c r="U68" s="11">
        <v>457.6</v>
      </c>
      <c r="V68" s="11">
        <v>549.71581105966595</v>
      </c>
      <c r="W68" s="11">
        <v>238.2</v>
      </c>
      <c r="X68" s="11">
        <v>23960</v>
      </c>
      <c r="Y68" s="11">
        <v>28200</v>
      </c>
      <c r="Z68" s="11">
        <v>34600</v>
      </c>
      <c r="AA68" s="11">
        <v>45480</v>
      </c>
      <c r="AB68" s="11">
        <v>47520</v>
      </c>
      <c r="AC68" s="10">
        <v>11.5192307692308</v>
      </c>
      <c r="AD68" s="10">
        <v>13.557692307692299</v>
      </c>
      <c r="AE68" s="10">
        <v>16.634615384615401</v>
      </c>
      <c r="AF68" s="10">
        <v>21.865384615384599</v>
      </c>
      <c r="AG68" s="10">
        <v>22.846153846153801</v>
      </c>
      <c r="AH68" s="12">
        <v>52.360139860139903</v>
      </c>
      <c r="AI68" s="12">
        <v>61.625874125874098</v>
      </c>
      <c r="AJ68" s="12">
        <v>75.611888111888106</v>
      </c>
      <c r="AK68" s="12">
        <v>99.388111888111894</v>
      </c>
      <c r="AL68" s="12">
        <v>103.846153846154</v>
      </c>
      <c r="AM68" s="13">
        <v>1.3090034965035</v>
      </c>
      <c r="AN68" s="13">
        <v>1.54064685314685</v>
      </c>
      <c r="AO68" s="13">
        <v>1.8902972027972</v>
      </c>
      <c r="AP68" s="13">
        <v>2.4847027972028002</v>
      </c>
      <c r="AQ68" s="13">
        <v>2.5961538461538498</v>
      </c>
      <c r="AR68" s="12">
        <v>43.586157643552603</v>
      </c>
      <c r="AS68" s="12">
        <v>51.299233954431699</v>
      </c>
      <c r="AT68" s="12">
        <v>62.941613291607702</v>
      </c>
      <c r="AU68" s="12">
        <v>82.733658164806897</v>
      </c>
      <c r="AV68" s="12">
        <v>86.444666578531795</v>
      </c>
    </row>
    <row r="69" spans="1:48" x14ac:dyDescent="0.3">
      <c r="A69" t="s">
        <v>70</v>
      </c>
      <c r="B69" t="s">
        <v>48</v>
      </c>
      <c r="C69" t="s">
        <v>49</v>
      </c>
      <c r="D69" t="s">
        <v>118</v>
      </c>
      <c r="E69" s="8">
        <v>179930</v>
      </c>
      <c r="F69" s="8">
        <v>72466</v>
      </c>
      <c r="G69" s="9">
        <v>0.40274551214361098</v>
      </c>
      <c r="H69" s="10">
        <v>8.8000000000000007</v>
      </c>
      <c r="I69" s="10">
        <v>14.168251806449399</v>
      </c>
      <c r="J69" s="10">
        <v>794</v>
      </c>
      <c r="K69" s="11">
        <v>535</v>
      </c>
      <c r="L69" s="11">
        <v>613</v>
      </c>
      <c r="M69" s="11">
        <v>793</v>
      </c>
      <c r="N69" s="11">
        <v>1077</v>
      </c>
      <c r="O69" s="11">
        <v>1179</v>
      </c>
      <c r="P69" s="11">
        <v>70400</v>
      </c>
      <c r="Q69" s="11">
        <v>21120</v>
      </c>
      <c r="R69" s="11">
        <v>29227.679155094898</v>
      </c>
      <c r="S69" s="11">
        <v>730.69197887737198</v>
      </c>
      <c r="T69" s="11">
        <v>528</v>
      </c>
      <c r="U69" s="11">
        <v>457.6</v>
      </c>
      <c r="V69" s="11">
        <v>736.749093935367</v>
      </c>
      <c r="W69" s="11">
        <v>238.2</v>
      </c>
      <c r="X69" s="11">
        <v>21400</v>
      </c>
      <c r="Y69" s="11">
        <v>24520</v>
      </c>
      <c r="Z69" s="11">
        <v>31720</v>
      </c>
      <c r="AA69" s="11">
        <v>43080</v>
      </c>
      <c r="AB69" s="11">
        <v>47160</v>
      </c>
      <c r="AC69" s="10">
        <v>10.288461538461499</v>
      </c>
      <c r="AD69" s="10">
        <v>11.788461538461499</v>
      </c>
      <c r="AE69" s="10">
        <v>15.25</v>
      </c>
      <c r="AF69" s="10">
        <v>20.711538461538499</v>
      </c>
      <c r="AG69" s="10">
        <v>22.673076923076898</v>
      </c>
      <c r="AH69" s="12">
        <v>46.765734265734302</v>
      </c>
      <c r="AI69" s="12">
        <v>53.583916083916101</v>
      </c>
      <c r="AJ69" s="12">
        <v>69.318181818181799</v>
      </c>
      <c r="AK69" s="12">
        <v>94.143356643356597</v>
      </c>
      <c r="AL69" s="12">
        <v>103.059440559441</v>
      </c>
      <c r="AM69" s="13">
        <v>1.16914335664336</v>
      </c>
      <c r="AN69" s="13">
        <v>1.3395979020979001</v>
      </c>
      <c r="AO69" s="13">
        <v>1.7329545454545501</v>
      </c>
      <c r="AP69" s="13">
        <v>2.3535839160839198</v>
      </c>
      <c r="AQ69" s="13">
        <v>2.5764860139860102</v>
      </c>
      <c r="AR69" s="12">
        <v>29.046523675640099</v>
      </c>
      <c r="AS69" s="12">
        <v>33.2813439498455</v>
      </c>
      <c r="AT69" s="12">
        <v>43.054006121088896</v>
      </c>
      <c r="AU69" s="12">
        <v>58.473095324606298</v>
      </c>
      <c r="AV69" s="12">
        <v>64.010937221644198</v>
      </c>
    </row>
    <row r="70" spans="1:48" x14ac:dyDescent="0.3">
      <c r="A70" t="s">
        <v>70</v>
      </c>
      <c r="B70" t="s">
        <v>48</v>
      </c>
      <c r="C70" t="s">
        <v>49</v>
      </c>
      <c r="D70" t="s">
        <v>119</v>
      </c>
      <c r="E70" s="8">
        <v>15013</v>
      </c>
      <c r="F70" s="8">
        <v>4326</v>
      </c>
      <c r="G70" s="9">
        <v>0.288150269766203</v>
      </c>
      <c r="H70" s="10">
        <v>8.8000000000000007</v>
      </c>
      <c r="I70" s="10">
        <v>14.5283805772034</v>
      </c>
      <c r="J70" s="10">
        <v>794</v>
      </c>
      <c r="K70" s="11">
        <v>717</v>
      </c>
      <c r="L70" s="11">
        <v>827</v>
      </c>
      <c r="M70" s="11">
        <v>1031</v>
      </c>
      <c r="N70" s="11">
        <v>1298</v>
      </c>
      <c r="O70" s="11">
        <v>1468</v>
      </c>
      <c r="P70" s="11">
        <v>83800</v>
      </c>
      <c r="Q70" s="11">
        <v>25140</v>
      </c>
      <c r="R70" s="11">
        <v>49536.315971054202</v>
      </c>
      <c r="S70" s="11">
        <v>1238.40789927635</v>
      </c>
      <c r="T70" s="11">
        <v>628.5</v>
      </c>
      <c r="U70" s="11">
        <v>457.6</v>
      </c>
      <c r="V70" s="11">
        <v>755.47579001457802</v>
      </c>
      <c r="W70" s="11">
        <v>238.2</v>
      </c>
      <c r="X70" s="11">
        <v>28680</v>
      </c>
      <c r="Y70" s="11">
        <v>33080</v>
      </c>
      <c r="Z70" s="11">
        <v>41240</v>
      </c>
      <c r="AA70" s="11">
        <v>51920</v>
      </c>
      <c r="AB70" s="11">
        <v>58720</v>
      </c>
      <c r="AC70" s="10">
        <v>13.788461538461499</v>
      </c>
      <c r="AD70" s="10">
        <v>15.903846153846199</v>
      </c>
      <c r="AE70" s="10">
        <v>19.826923076923102</v>
      </c>
      <c r="AF70" s="10">
        <v>24.961538461538499</v>
      </c>
      <c r="AG70" s="10">
        <v>28.230769230769202</v>
      </c>
      <c r="AH70" s="12">
        <v>62.674825174825202</v>
      </c>
      <c r="AI70" s="12">
        <v>72.290209790209801</v>
      </c>
      <c r="AJ70" s="12">
        <v>90.122377622377599</v>
      </c>
      <c r="AK70" s="12">
        <v>113.461538461538</v>
      </c>
      <c r="AL70" s="12">
        <v>128.32167832167801</v>
      </c>
      <c r="AM70" s="13">
        <v>1.56687062937063</v>
      </c>
      <c r="AN70" s="13">
        <v>1.8072552447552399</v>
      </c>
      <c r="AO70" s="13">
        <v>2.25305944055944</v>
      </c>
      <c r="AP70" s="13">
        <v>2.8365384615384599</v>
      </c>
      <c r="AQ70" s="13">
        <v>3.2080419580419601</v>
      </c>
      <c r="AR70" s="12">
        <v>37.962831342942899</v>
      </c>
      <c r="AS70" s="12">
        <v>43.786975621497703</v>
      </c>
      <c r="AT70" s="12">
        <v>54.588115919908198</v>
      </c>
      <c r="AU70" s="12">
        <v>68.724902486945496</v>
      </c>
      <c r="AV70" s="12">
        <v>77.725852735621004</v>
      </c>
    </row>
    <row r="71" spans="1:48" x14ac:dyDescent="0.3">
      <c r="A71" t="s">
        <v>70</v>
      </c>
      <c r="B71" t="s">
        <v>48</v>
      </c>
      <c r="C71" t="s">
        <v>49</v>
      </c>
      <c r="D71" t="s">
        <v>120</v>
      </c>
      <c r="E71" s="8">
        <v>98472</v>
      </c>
      <c r="F71" s="8">
        <v>30839</v>
      </c>
      <c r="G71" s="9">
        <v>0.31317531887236999</v>
      </c>
      <c r="H71" s="10">
        <v>8.8000000000000007</v>
      </c>
      <c r="I71" s="10">
        <v>11.0550772311241</v>
      </c>
      <c r="J71" s="10">
        <v>794</v>
      </c>
      <c r="K71" s="11">
        <v>511</v>
      </c>
      <c r="L71" s="11">
        <v>585</v>
      </c>
      <c r="M71" s="11">
        <v>734</v>
      </c>
      <c r="N71" s="11">
        <v>966</v>
      </c>
      <c r="O71" s="11">
        <v>1036</v>
      </c>
      <c r="P71" s="11">
        <v>65200</v>
      </c>
      <c r="Q71" s="11">
        <v>19560</v>
      </c>
      <c r="R71" s="11">
        <v>27002.539303735601</v>
      </c>
      <c r="S71" s="11">
        <v>675.06348259338904</v>
      </c>
      <c r="T71" s="11">
        <v>489</v>
      </c>
      <c r="U71" s="11">
        <v>457.6</v>
      </c>
      <c r="V71" s="11">
        <v>574.86401601845296</v>
      </c>
      <c r="W71" s="11">
        <v>238.2</v>
      </c>
      <c r="X71" s="11">
        <v>20440</v>
      </c>
      <c r="Y71" s="11">
        <v>23400</v>
      </c>
      <c r="Z71" s="11">
        <v>29360</v>
      </c>
      <c r="AA71" s="11">
        <v>38640</v>
      </c>
      <c r="AB71" s="11">
        <v>41440</v>
      </c>
      <c r="AC71" s="10">
        <v>9.8269230769230802</v>
      </c>
      <c r="AD71" s="10">
        <v>11.25</v>
      </c>
      <c r="AE71" s="10">
        <v>14.115384615384601</v>
      </c>
      <c r="AF71" s="10">
        <v>18.576923076923102</v>
      </c>
      <c r="AG71" s="10">
        <v>19.923076923076898</v>
      </c>
      <c r="AH71" s="12">
        <v>44.667832167832202</v>
      </c>
      <c r="AI71" s="12">
        <v>51.136363636363598</v>
      </c>
      <c r="AJ71" s="12">
        <v>64.160839160839203</v>
      </c>
      <c r="AK71" s="12">
        <v>84.440559440559397</v>
      </c>
      <c r="AL71" s="12">
        <v>90.559440559440603</v>
      </c>
      <c r="AM71" s="13">
        <v>1.1166958041957999</v>
      </c>
      <c r="AN71" s="13">
        <v>1.2784090909090899</v>
      </c>
      <c r="AO71" s="13">
        <v>1.6040209790209801</v>
      </c>
      <c r="AP71" s="13">
        <v>2.1110139860139898</v>
      </c>
      <c r="AQ71" s="13">
        <v>2.2639860139860102</v>
      </c>
      <c r="AR71" s="12">
        <v>35.556234918944497</v>
      </c>
      <c r="AS71" s="12">
        <v>40.7052787232535</v>
      </c>
      <c r="AT71" s="12">
        <v>51.072948004902699</v>
      </c>
      <c r="AU71" s="12">
        <v>67.215896148141695</v>
      </c>
      <c r="AV71" s="12">
        <v>72.086613260325905</v>
      </c>
    </row>
    <row r="72" spans="1:48" x14ac:dyDescent="0.3">
      <c r="A72" t="s">
        <v>70</v>
      </c>
      <c r="B72" t="s">
        <v>48</v>
      </c>
      <c r="C72" t="s">
        <v>49</v>
      </c>
      <c r="D72" t="s">
        <v>121</v>
      </c>
      <c r="E72" s="8">
        <v>24737</v>
      </c>
      <c r="F72" s="8">
        <v>8318</v>
      </c>
      <c r="G72" s="9">
        <v>0.336257428144076</v>
      </c>
      <c r="H72" s="10">
        <v>8.8000000000000007</v>
      </c>
      <c r="I72" s="10">
        <v>12.5561606432591</v>
      </c>
      <c r="J72" s="10">
        <v>794</v>
      </c>
      <c r="K72" s="11">
        <v>604</v>
      </c>
      <c r="L72" s="11">
        <v>619</v>
      </c>
      <c r="M72" s="11">
        <v>816</v>
      </c>
      <c r="N72" s="11">
        <v>1015</v>
      </c>
      <c r="O72" s="11">
        <v>1107</v>
      </c>
      <c r="P72" s="11">
        <v>58600</v>
      </c>
      <c r="Q72" s="11">
        <v>17580</v>
      </c>
      <c r="R72" s="11">
        <v>29671.2695638568</v>
      </c>
      <c r="S72" s="11">
        <v>741.78173909642101</v>
      </c>
      <c r="T72" s="11">
        <v>439.5</v>
      </c>
      <c r="U72" s="11">
        <v>457.6</v>
      </c>
      <c r="V72" s="11">
        <v>652.92035344947499</v>
      </c>
      <c r="W72" s="11">
        <v>238.2</v>
      </c>
      <c r="X72" s="11">
        <v>24160</v>
      </c>
      <c r="Y72" s="11">
        <v>24760</v>
      </c>
      <c r="Z72" s="11">
        <v>32640</v>
      </c>
      <c r="AA72" s="11">
        <v>40600</v>
      </c>
      <c r="AB72" s="11">
        <v>44280</v>
      </c>
      <c r="AC72" s="10">
        <v>11.615384615384601</v>
      </c>
      <c r="AD72" s="10">
        <v>11.903846153846199</v>
      </c>
      <c r="AE72" s="10">
        <v>15.692307692307701</v>
      </c>
      <c r="AF72" s="10">
        <v>19.519230769230798</v>
      </c>
      <c r="AG72" s="10">
        <v>21.288461538461501</v>
      </c>
      <c r="AH72" s="12">
        <v>52.7972027972028</v>
      </c>
      <c r="AI72" s="12">
        <v>54.108391608391599</v>
      </c>
      <c r="AJ72" s="12">
        <v>71.328671328671305</v>
      </c>
      <c r="AK72" s="12">
        <v>88.723776223776198</v>
      </c>
      <c r="AL72" s="12">
        <v>96.765734265734295</v>
      </c>
      <c r="AM72" s="13">
        <v>1.31993006993007</v>
      </c>
      <c r="AN72" s="13">
        <v>1.35270979020979</v>
      </c>
      <c r="AO72" s="13">
        <v>1.78321678321678</v>
      </c>
      <c r="AP72" s="13">
        <v>2.2180944055944098</v>
      </c>
      <c r="AQ72" s="13">
        <v>2.4191433566433602</v>
      </c>
      <c r="AR72" s="12">
        <v>37.0029818680933</v>
      </c>
      <c r="AS72" s="12">
        <v>37.9219300932943</v>
      </c>
      <c r="AT72" s="12">
        <v>49.990783450934003</v>
      </c>
      <c r="AU72" s="12">
        <v>62.182163238600502</v>
      </c>
      <c r="AV72" s="12">
        <v>67.818379019833301</v>
      </c>
    </row>
    <row r="73" spans="1:48" x14ac:dyDescent="0.3">
      <c r="A73" t="s">
        <v>70</v>
      </c>
      <c r="B73" t="s">
        <v>48</v>
      </c>
      <c r="C73" t="s">
        <v>49</v>
      </c>
      <c r="D73" t="s">
        <v>122</v>
      </c>
      <c r="E73" s="8">
        <v>69007</v>
      </c>
      <c r="F73" s="8">
        <v>13879</v>
      </c>
      <c r="G73" s="9">
        <v>0.201124523599055</v>
      </c>
      <c r="H73" s="10">
        <v>8.8000000000000007</v>
      </c>
      <c r="I73" s="10">
        <v>12.1149879610873</v>
      </c>
      <c r="J73" s="10">
        <v>794</v>
      </c>
      <c r="K73" s="11">
        <v>599</v>
      </c>
      <c r="L73" s="11">
        <v>705</v>
      </c>
      <c r="M73" s="11">
        <v>865</v>
      </c>
      <c r="N73" s="11">
        <v>1137</v>
      </c>
      <c r="O73" s="11">
        <v>1188</v>
      </c>
      <c r="P73" s="11">
        <v>78600</v>
      </c>
      <c r="Q73" s="11">
        <v>23580</v>
      </c>
      <c r="R73" s="11">
        <v>43722.4064932525</v>
      </c>
      <c r="S73" s="11">
        <v>1093.06016233131</v>
      </c>
      <c r="T73" s="11">
        <v>589.5</v>
      </c>
      <c r="U73" s="11">
        <v>457.6</v>
      </c>
      <c r="V73" s="11">
        <v>629.979373976538</v>
      </c>
      <c r="W73" s="11">
        <v>238.2</v>
      </c>
      <c r="X73" s="11">
        <v>23960</v>
      </c>
      <c r="Y73" s="11">
        <v>28200</v>
      </c>
      <c r="Z73" s="11">
        <v>34600</v>
      </c>
      <c r="AA73" s="11">
        <v>45480</v>
      </c>
      <c r="AB73" s="11">
        <v>47520</v>
      </c>
      <c r="AC73" s="10">
        <v>11.5192307692308</v>
      </c>
      <c r="AD73" s="10">
        <v>13.557692307692299</v>
      </c>
      <c r="AE73" s="10">
        <v>16.634615384615401</v>
      </c>
      <c r="AF73" s="10">
        <v>21.865384615384599</v>
      </c>
      <c r="AG73" s="10">
        <v>22.846153846153801</v>
      </c>
      <c r="AH73" s="12">
        <v>52.360139860139903</v>
      </c>
      <c r="AI73" s="12">
        <v>61.625874125874098</v>
      </c>
      <c r="AJ73" s="12">
        <v>75.611888111888106</v>
      </c>
      <c r="AK73" s="12">
        <v>99.388111888111894</v>
      </c>
      <c r="AL73" s="12">
        <v>103.846153846154</v>
      </c>
      <c r="AM73" s="13">
        <v>1.3090034965035</v>
      </c>
      <c r="AN73" s="13">
        <v>1.54064685314685</v>
      </c>
      <c r="AO73" s="13">
        <v>1.8902972027972</v>
      </c>
      <c r="AP73" s="13">
        <v>2.4847027972028002</v>
      </c>
      <c r="AQ73" s="13">
        <v>2.5961538461538498</v>
      </c>
      <c r="AR73" s="12">
        <v>38.032991221221103</v>
      </c>
      <c r="AS73" s="12">
        <v>44.763370302104903</v>
      </c>
      <c r="AT73" s="12">
        <v>54.922433065703203</v>
      </c>
      <c r="AU73" s="12">
        <v>72.192839763820302</v>
      </c>
      <c r="AV73" s="12">
        <v>75.431041019717199</v>
      </c>
    </row>
    <row r="74" spans="1:48" x14ac:dyDescent="0.3">
      <c r="A74" t="s">
        <v>70</v>
      </c>
      <c r="B74" t="s">
        <v>48</v>
      </c>
      <c r="C74" t="s">
        <v>49</v>
      </c>
      <c r="D74" t="s">
        <v>123</v>
      </c>
      <c r="E74" s="8">
        <v>9045</v>
      </c>
      <c r="F74" s="8">
        <v>1934</v>
      </c>
      <c r="G74" s="9">
        <v>0.21381978993919301</v>
      </c>
      <c r="H74" s="10">
        <v>8.8000000000000007</v>
      </c>
      <c r="I74" s="10">
        <v>6.6666627433221102</v>
      </c>
      <c r="J74" s="10">
        <v>794</v>
      </c>
      <c r="K74" s="11">
        <v>484</v>
      </c>
      <c r="L74" s="11">
        <v>644</v>
      </c>
      <c r="M74" s="11">
        <v>734</v>
      </c>
      <c r="N74" s="11">
        <v>913</v>
      </c>
      <c r="O74" s="11">
        <v>1246</v>
      </c>
      <c r="P74" s="11">
        <v>56100</v>
      </c>
      <c r="Q74" s="11">
        <v>16830</v>
      </c>
      <c r="R74" s="11">
        <v>20931.922413455901</v>
      </c>
      <c r="S74" s="11">
        <v>523.29806033639704</v>
      </c>
      <c r="T74" s="11">
        <v>420.75</v>
      </c>
      <c r="U74" s="11">
        <v>457.6</v>
      </c>
      <c r="V74" s="11">
        <v>346.66646265275</v>
      </c>
      <c r="W74" s="11">
        <v>238.2</v>
      </c>
      <c r="X74" s="11">
        <v>19360</v>
      </c>
      <c r="Y74" s="11">
        <v>25760</v>
      </c>
      <c r="Z74" s="11">
        <v>29360</v>
      </c>
      <c r="AA74" s="11">
        <v>36520</v>
      </c>
      <c r="AB74" s="11">
        <v>49840</v>
      </c>
      <c r="AC74" s="10">
        <v>9.3076923076923102</v>
      </c>
      <c r="AD74" s="10">
        <v>12.384615384615399</v>
      </c>
      <c r="AE74" s="10">
        <v>14.115384615384601</v>
      </c>
      <c r="AF74" s="10">
        <v>17.557692307692299</v>
      </c>
      <c r="AG74" s="10">
        <v>23.961538461538499</v>
      </c>
      <c r="AH74" s="12">
        <v>42.307692307692299</v>
      </c>
      <c r="AI74" s="12">
        <v>56.2937062937063</v>
      </c>
      <c r="AJ74" s="12">
        <v>64.160839160839203</v>
      </c>
      <c r="AK74" s="12">
        <v>79.807692307692307</v>
      </c>
      <c r="AL74" s="12">
        <v>108.91608391608401</v>
      </c>
      <c r="AM74" s="13">
        <v>1.0576923076923099</v>
      </c>
      <c r="AN74" s="13">
        <v>1.40734265734266</v>
      </c>
      <c r="AO74" s="13">
        <v>1.6040209790209801</v>
      </c>
      <c r="AP74" s="13">
        <v>1.9951923076923099</v>
      </c>
      <c r="AQ74" s="13">
        <v>2.7229020979021001</v>
      </c>
      <c r="AR74" s="12">
        <v>55.846186711728798</v>
      </c>
      <c r="AS74" s="12">
        <v>74.307736037920094</v>
      </c>
      <c r="AT74" s="12">
        <v>84.692357533902694</v>
      </c>
      <c r="AU74" s="12">
        <v>105.346215842579</v>
      </c>
      <c r="AV74" s="12">
        <v>143.769315377715</v>
      </c>
    </row>
    <row r="75" spans="1:48" x14ac:dyDescent="0.3">
      <c r="A75" t="s">
        <v>70</v>
      </c>
      <c r="B75" t="s">
        <v>48</v>
      </c>
      <c r="C75" t="s">
        <v>49</v>
      </c>
      <c r="D75" t="s">
        <v>124</v>
      </c>
      <c r="E75" s="8">
        <v>16234</v>
      </c>
      <c r="F75" s="8">
        <v>3731</v>
      </c>
      <c r="G75" s="9">
        <v>0.22982629050141701</v>
      </c>
      <c r="H75" s="10">
        <v>8.8000000000000007</v>
      </c>
      <c r="I75" s="10">
        <v>13.0586072262111</v>
      </c>
      <c r="J75" s="10">
        <v>794</v>
      </c>
      <c r="K75" s="11">
        <v>553</v>
      </c>
      <c r="L75" s="11">
        <v>557</v>
      </c>
      <c r="M75" s="11">
        <v>734</v>
      </c>
      <c r="N75" s="11">
        <v>955</v>
      </c>
      <c r="O75" s="11">
        <v>995</v>
      </c>
      <c r="P75" s="11">
        <v>72800</v>
      </c>
      <c r="Q75" s="11">
        <v>21840</v>
      </c>
      <c r="R75" s="11">
        <v>41623.566688832398</v>
      </c>
      <c r="S75" s="11">
        <v>1040.5891672208099</v>
      </c>
      <c r="T75" s="11">
        <v>546</v>
      </c>
      <c r="U75" s="11">
        <v>457.6</v>
      </c>
      <c r="V75" s="11">
        <v>679.04757576297595</v>
      </c>
      <c r="W75" s="11">
        <v>238.2</v>
      </c>
      <c r="X75" s="11">
        <v>22120</v>
      </c>
      <c r="Y75" s="11">
        <v>22280</v>
      </c>
      <c r="Z75" s="11">
        <v>29360</v>
      </c>
      <c r="AA75" s="11">
        <v>38200</v>
      </c>
      <c r="AB75" s="11">
        <v>39800</v>
      </c>
      <c r="AC75" s="10">
        <v>10.634615384615399</v>
      </c>
      <c r="AD75" s="10">
        <v>10.711538461538501</v>
      </c>
      <c r="AE75" s="10">
        <v>14.115384615384601</v>
      </c>
      <c r="AF75" s="10">
        <v>18.365384615384599</v>
      </c>
      <c r="AG75" s="10">
        <v>19.134615384615401</v>
      </c>
      <c r="AH75" s="12">
        <v>48.339160839160797</v>
      </c>
      <c r="AI75" s="12">
        <v>48.688811188811201</v>
      </c>
      <c r="AJ75" s="12">
        <v>64.160839160839203</v>
      </c>
      <c r="AK75" s="12">
        <v>83.479020979021001</v>
      </c>
      <c r="AL75" s="12">
        <v>86.975524475524495</v>
      </c>
      <c r="AM75" s="13">
        <v>1.2084790209790199</v>
      </c>
      <c r="AN75" s="13">
        <v>1.21722027972028</v>
      </c>
      <c r="AO75" s="13">
        <v>1.6040209790209801</v>
      </c>
      <c r="AP75" s="13">
        <v>2.0869755244755201</v>
      </c>
      <c r="AQ75" s="13">
        <v>2.1743881118881099</v>
      </c>
      <c r="AR75" s="12">
        <v>32.575037139549501</v>
      </c>
      <c r="AS75" s="12">
        <v>32.810661277991102</v>
      </c>
      <c r="AT75" s="12">
        <v>43.237029404031396</v>
      </c>
      <c r="AU75" s="12">
        <v>56.255263052929102</v>
      </c>
      <c r="AV75" s="12">
        <v>58.611504437344898</v>
      </c>
    </row>
    <row r="76" spans="1:48" x14ac:dyDescent="0.3">
      <c r="A76" t="s">
        <v>70</v>
      </c>
      <c r="B76" t="s">
        <v>48</v>
      </c>
      <c r="C76" t="s">
        <v>49</v>
      </c>
      <c r="D76" t="s">
        <v>125</v>
      </c>
      <c r="E76" s="8">
        <v>41043</v>
      </c>
      <c r="F76" s="8">
        <v>11870</v>
      </c>
      <c r="G76" s="9">
        <v>0.28920887849328802</v>
      </c>
      <c r="H76" s="10">
        <v>8.8000000000000007</v>
      </c>
      <c r="I76" s="10">
        <v>12.882959966793999</v>
      </c>
      <c r="J76" s="10">
        <v>794</v>
      </c>
      <c r="K76" s="11">
        <v>563</v>
      </c>
      <c r="L76" s="11">
        <v>647</v>
      </c>
      <c r="M76" s="11">
        <v>836</v>
      </c>
      <c r="N76" s="11">
        <v>1122</v>
      </c>
      <c r="O76" s="11">
        <v>1214</v>
      </c>
      <c r="P76" s="11">
        <v>75700</v>
      </c>
      <c r="Q76" s="11">
        <v>22710</v>
      </c>
      <c r="R76" s="11">
        <v>37181.501623313103</v>
      </c>
      <c r="S76" s="11">
        <v>929.537540582828</v>
      </c>
      <c r="T76" s="11">
        <v>567.75</v>
      </c>
      <c r="U76" s="11">
        <v>457.6</v>
      </c>
      <c r="V76" s="11">
        <v>669.913918273288</v>
      </c>
      <c r="W76" s="11">
        <v>238.2</v>
      </c>
      <c r="X76" s="11">
        <v>22520</v>
      </c>
      <c r="Y76" s="11">
        <v>25880</v>
      </c>
      <c r="Z76" s="11">
        <v>33440</v>
      </c>
      <c r="AA76" s="11">
        <v>44880</v>
      </c>
      <c r="AB76" s="11">
        <v>48560</v>
      </c>
      <c r="AC76" s="10">
        <v>10.8269230769231</v>
      </c>
      <c r="AD76" s="10">
        <v>12.442307692307701</v>
      </c>
      <c r="AE76" s="10">
        <v>16.076923076923102</v>
      </c>
      <c r="AF76" s="10">
        <v>21.576923076923102</v>
      </c>
      <c r="AG76" s="10">
        <v>23.346153846153801</v>
      </c>
      <c r="AH76" s="12">
        <v>49.213286713286699</v>
      </c>
      <c r="AI76" s="12">
        <v>56.555944055944103</v>
      </c>
      <c r="AJ76" s="12">
        <v>73.076923076923094</v>
      </c>
      <c r="AK76" s="12">
        <v>98.076923076923094</v>
      </c>
      <c r="AL76" s="12">
        <v>106.11888111888101</v>
      </c>
      <c r="AM76" s="13">
        <v>1.2303321678321699</v>
      </c>
      <c r="AN76" s="13">
        <v>1.4138986013985999</v>
      </c>
      <c r="AO76" s="13">
        <v>1.82692307692308</v>
      </c>
      <c r="AP76" s="13">
        <v>2.4519230769230802</v>
      </c>
      <c r="AQ76" s="13">
        <v>2.6529720279720301</v>
      </c>
      <c r="AR76" s="12">
        <v>33.616259321862699</v>
      </c>
      <c r="AS76" s="12">
        <v>38.631829096350202</v>
      </c>
      <c r="AT76" s="12">
        <v>49.916861088947101</v>
      </c>
      <c r="AU76" s="12">
        <v>66.993681987797501</v>
      </c>
      <c r="AV76" s="12">
        <v>72.486925074140899</v>
      </c>
    </row>
    <row r="77" spans="1:48" x14ac:dyDescent="0.3">
      <c r="A77" t="s">
        <v>70</v>
      </c>
      <c r="B77" t="s">
        <v>48</v>
      </c>
      <c r="C77" t="s">
        <v>49</v>
      </c>
      <c r="D77" t="s">
        <v>126</v>
      </c>
      <c r="E77" s="8">
        <v>5745</v>
      </c>
      <c r="F77" s="8">
        <v>1249</v>
      </c>
      <c r="G77" s="9">
        <v>0.21740644038294199</v>
      </c>
      <c r="H77" s="10">
        <v>8.8000000000000007</v>
      </c>
      <c r="I77" s="10">
        <v>9.3297412328102602</v>
      </c>
      <c r="J77" s="10">
        <v>794</v>
      </c>
      <c r="K77" s="11">
        <v>548</v>
      </c>
      <c r="L77" s="11">
        <v>644</v>
      </c>
      <c r="M77" s="11">
        <v>734</v>
      </c>
      <c r="N77" s="11">
        <v>965</v>
      </c>
      <c r="O77" s="11">
        <v>1105</v>
      </c>
      <c r="P77" s="11">
        <v>54600</v>
      </c>
      <c r="Q77" s="11">
        <v>16380</v>
      </c>
      <c r="R77" s="11">
        <v>22007.013056913798</v>
      </c>
      <c r="S77" s="11">
        <v>550.17532642284402</v>
      </c>
      <c r="T77" s="11">
        <v>409.5</v>
      </c>
      <c r="U77" s="11">
        <v>457.6</v>
      </c>
      <c r="V77" s="11">
        <v>485.146544106134</v>
      </c>
      <c r="W77" s="11">
        <v>238.2</v>
      </c>
      <c r="X77" s="11">
        <v>21920</v>
      </c>
      <c r="Y77" s="11">
        <v>25760</v>
      </c>
      <c r="Z77" s="11">
        <v>29360</v>
      </c>
      <c r="AA77" s="11">
        <v>38600</v>
      </c>
      <c r="AB77" s="11">
        <v>44200</v>
      </c>
      <c r="AC77" s="10">
        <v>10.538461538461499</v>
      </c>
      <c r="AD77" s="10">
        <v>12.384615384615399</v>
      </c>
      <c r="AE77" s="10">
        <v>14.115384615384601</v>
      </c>
      <c r="AF77" s="10">
        <v>18.557692307692299</v>
      </c>
      <c r="AG77" s="10">
        <v>21.25</v>
      </c>
      <c r="AH77" s="12">
        <v>47.9020979020979</v>
      </c>
      <c r="AI77" s="12">
        <v>56.2937062937063</v>
      </c>
      <c r="AJ77" s="12">
        <v>64.160839160839203</v>
      </c>
      <c r="AK77" s="12">
        <v>84.353146853146896</v>
      </c>
      <c r="AL77" s="12">
        <v>96.590909090909093</v>
      </c>
      <c r="AM77" s="13">
        <v>1.1975524475524499</v>
      </c>
      <c r="AN77" s="13">
        <v>1.40734265734266</v>
      </c>
      <c r="AO77" s="13">
        <v>1.6040209790209801</v>
      </c>
      <c r="AP77" s="13">
        <v>2.1088286713286699</v>
      </c>
      <c r="AQ77" s="13">
        <v>2.4147727272727302</v>
      </c>
      <c r="AR77" s="12">
        <v>45.1822243532351</v>
      </c>
      <c r="AS77" s="12">
        <v>53.097358546502598</v>
      </c>
      <c r="AT77" s="12">
        <v>60.5177968526908</v>
      </c>
      <c r="AU77" s="12">
        <v>79.563588505240602</v>
      </c>
      <c r="AV77" s="12">
        <v>91.106492537088997</v>
      </c>
    </row>
    <row r="78" spans="1:48" x14ac:dyDescent="0.3">
      <c r="A78" t="s">
        <v>70</v>
      </c>
      <c r="B78" t="s">
        <v>48</v>
      </c>
      <c r="C78" t="s">
        <v>49</v>
      </c>
      <c r="D78" t="s">
        <v>127</v>
      </c>
      <c r="E78" s="8">
        <v>224328</v>
      </c>
      <c r="F78" s="8">
        <v>87536</v>
      </c>
      <c r="G78" s="9">
        <v>0.39021432901822301</v>
      </c>
      <c r="H78" s="10">
        <v>8.8000000000000007</v>
      </c>
      <c r="I78" s="10">
        <v>14.537875380666801</v>
      </c>
      <c r="J78" s="10">
        <v>794</v>
      </c>
      <c r="K78" s="11">
        <v>563</v>
      </c>
      <c r="L78" s="11">
        <v>647</v>
      </c>
      <c r="M78" s="11">
        <v>836</v>
      </c>
      <c r="N78" s="11">
        <v>1122</v>
      </c>
      <c r="O78" s="11">
        <v>1214</v>
      </c>
      <c r="P78" s="11">
        <v>75700</v>
      </c>
      <c r="Q78" s="11">
        <v>22710</v>
      </c>
      <c r="R78" s="11">
        <v>32159.2778055936</v>
      </c>
      <c r="S78" s="11">
        <v>803.98194513983901</v>
      </c>
      <c r="T78" s="11">
        <v>567.75</v>
      </c>
      <c r="U78" s="11">
        <v>457.6</v>
      </c>
      <c r="V78" s="11">
        <v>755.96951979467599</v>
      </c>
      <c r="W78" s="11">
        <v>238.2</v>
      </c>
      <c r="X78" s="11">
        <v>22520</v>
      </c>
      <c r="Y78" s="11">
        <v>25880</v>
      </c>
      <c r="Z78" s="11">
        <v>33440</v>
      </c>
      <c r="AA78" s="11">
        <v>44880</v>
      </c>
      <c r="AB78" s="11">
        <v>48560</v>
      </c>
      <c r="AC78" s="10">
        <v>10.8269230769231</v>
      </c>
      <c r="AD78" s="10">
        <v>12.442307692307701</v>
      </c>
      <c r="AE78" s="10">
        <v>16.076923076923102</v>
      </c>
      <c r="AF78" s="10">
        <v>21.576923076923102</v>
      </c>
      <c r="AG78" s="10">
        <v>23.346153846153801</v>
      </c>
      <c r="AH78" s="12">
        <v>49.213286713286699</v>
      </c>
      <c r="AI78" s="12">
        <v>56.555944055944103</v>
      </c>
      <c r="AJ78" s="12">
        <v>73.076923076923094</v>
      </c>
      <c r="AK78" s="12">
        <v>98.076923076923094</v>
      </c>
      <c r="AL78" s="12">
        <v>106.11888111888101</v>
      </c>
      <c r="AM78" s="13">
        <v>1.2303321678321699</v>
      </c>
      <c r="AN78" s="13">
        <v>1.4138986013985999</v>
      </c>
      <c r="AO78" s="13">
        <v>1.82692307692308</v>
      </c>
      <c r="AP78" s="13">
        <v>2.4519230769230802</v>
      </c>
      <c r="AQ78" s="13">
        <v>2.6529720279720301</v>
      </c>
      <c r="AR78" s="12">
        <v>29.789560835887301</v>
      </c>
      <c r="AS78" s="12">
        <v>34.234184477476198</v>
      </c>
      <c r="AT78" s="12">
        <v>44.234587671051102</v>
      </c>
      <c r="AU78" s="12">
        <v>59.367472926936998</v>
      </c>
      <c r="AV78" s="12">
        <v>64.235394058200995</v>
      </c>
    </row>
    <row r="79" spans="1:48" x14ac:dyDescent="0.3">
      <c r="A79" t="s">
        <v>70</v>
      </c>
      <c r="B79" t="s">
        <v>48</v>
      </c>
      <c r="C79" t="s">
        <v>49</v>
      </c>
      <c r="D79" t="s">
        <v>128</v>
      </c>
      <c r="E79" s="8">
        <v>6108</v>
      </c>
      <c r="F79" s="8">
        <v>1423</v>
      </c>
      <c r="G79" s="9">
        <v>0.23297314996725599</v>
      </c>
      <c r="H79" s="10">
        <v>8.8000000000000007</v>
      </c>
      <c r="I79" s="10">
        <v>9.9634766815862594</v>
      </c>
      <c r="J79" s="10">
        <v>794</v>
      </c>
      <c r="K79" s="11">
        <v>548</v>
      </c>
      <c r="L79" s="11">
        <v>644</v>
      </c>
      <c r="M79" s="11">
        <v>734</v>
      </c>
      <c r="N79" s="11">
        <v>913</v>
      </c>
      <c r="O79" s="11">
        <v>1029</v>
      </c>
      <c r="P79" s="11">
        <v>52000</v>
      </c>
      <c r="Q79" s="11">
        <v>15600</v>
      </c>
      <c r="R79" s="11">
        <v>22620.030357911201</v>
      </c>
      <c r="S79" s="11">
        <v>565.50075894778001</v>
      </c>
      <c r="T79" s="11">
        <v>390</v>
      </c>
      <c r="U79" s="11">
        <v>457.6</v>
      </c>
      <c r="V79" s="11">
        <v>518.10078744248597</v>
      </c>
      <c r="W79" s="11">
        <v>238.2</v>
      </c>
      <c r="X79" s="11">
        <v>21920</v>
      </c>
      <c r="Y79" s="11">
        <v>25760</v>
      </c>
      <c r="Z79" s="11">
        <v>29360</v>
      </c>
      <c r="AA79" s="11">
        <v>36520</v>
      </c>
      <c r="AB79" s="11">
        <v>41160</v>
      </c>
      <c r="AC79" s="10">
        <v>10.538461538461499</v>
      </c>
      <c r="AD79" s="10">
        <v>12.384615384615399</v>
      </c>
      <c r="AE79" s="10">
        <v>14.115384615384601</v>
      </c>
      <c r="AF79" s="10">
        <v>17.557692307692299</v>
      </c>
      <c r="AG79" s="10">
        <v>19.788461538461501</v>
      </c>
      <c r="AH79" s="12">
        <v>47.9020979020979</v>
      </c>
      <c r="AI79" s="12">
        <v>56.2937062937063</v>
      </c>
      <c r="AJ79" s="12">
        <v>64.160839160839203</v>
      </c>
      <c r="AK79" s="12">
        <v>79.807692307692307</v>
      </c>
      <c r="AL79" s="12">
        <v>89.947552447552397</v>
      </c>
      <c r="AM79" s="13">
        <v>1.1975524475524499</v>
      </c>
      <c r="AN79" s="13">
        <v>1.40734265734266</v>
      </c>
      <c r="AO79" s="13">
        <v>1.6040209790209801</v>
      </c>
      <c r="AP79" s="13">
        <v>1.9951923076923099</v>
      </c>
      <c r="AQ79" s="13">
        <v>2.2486888111888099</v>
      </c>
      <c r="AR79" s="12">
        <v>42.308370362076197</v>
      </c>
      <c r="AS79" s="12">
        <v>49.720055680980103</v>
      </c>
      <c r="AT79" s="12">
        <v>56.668510667452402</v>
      </c>
      <c r="AU79" s="12">
        <v>70.488215584991906</v>
      </c>
      <c r="AV79" s="12">
        <v>79.444002012000695</v>
      </c>
    </row>
    <row r="80" spans="1:48" x14ac:dyDescent="0.3">
      <c r="A80" t="s">
        <v>70</v>
      </c>
      <c r="B80" t="s">
        <v>48</v>
      </c>
      <c r="C80" t="s">
        <v>49</v>
      </c>
      <c r="D80" t="s">
        <v>129</v>
      </c>
      <c r="E80" s="8">
        <v>12922</v>
      </c>
      <c r="F80" s="8">
        <v>2350</v>
      </c>
      <c r="G80" s="9">
        <v>0.18186039312799901</v>
      </c>
      <c r="H80" s="10">
        <v>8.8000000000000007</v>
      </c>
      <c r="I80" s="10">
        <v>9.4559711692826198</v>
      </c>
      <c r="J80" s="10">
        <v>794</v>
      </c>
      <c r="K80" s="11">
        <v>717</v>
      </c>
      <c r="L80" s="11">
        <v>827</v>
      </c>
      <c r="M80" s="11">
        <v>1031</v>
      </c>
      <c r="N80" s="11">
        <v>1298</v>
      </c>
      <c r="O80" s="11">
        <v>1468</v>
      </c>
      <c r="P80" s="11">
        <v>83800</v>
      </c>
      <c r="Q80" s="11">
        <v>25140</v>
      </c>
      <c r="R80" s="11">
        <v>32124.365597496599</v>
      </c>
      <c r="S80" s="11">
        <v>803.10913993741406</v>
      </c>
      <c r="T80" s="11">
        <v>628.5</v>
      </c>
      <c r="U80" s="11">
        <v>457.6</v>
      </c>
      <c r="V80" s="11">
        <v>491.710500802696</v>
      </c>
      <c r="W80" s="11">
        <v>238.2</v>
      </c>
      <c r="X80" s="11">
        <v>28680</v>
      </c>
      <c r="Y80" s="11">
        <v>33080</v>
      </c>
      <c r="Z80" s="11">
        <v>41240</v>
      </c>
      <c r="AA80" s="11">
        <v>51920</v>
      </c>
      <c r="AB80" s="11">
        <v>58720</v>
      </c>
      <c r="AC80" s="10">
        <v>13.788461538461499</v>
      </c>
      <c r="AD80" s="10">
        <v>15.903846153846199</v>
      </c>
      <c r="AE80" s="10">
        <v>19.826923076923102</v>
      </c>
      <c r="AF80" s="10">
        <v>24.961538461538499</v>
      </c>
      <c r="AG80" s="10">
        <v>28.230769230769202</v>
      </c>
      <c r="AH80" s="12">
        <v>62.674825174825202</v>
      </c>
      <c r="AI80" s="12">
        <v>72.290209790209801</v>
      </c>
      <c r="AJ80" s="12">
        <v>90.122377622377599</v>
      </c>
      <c r="AK80" s="12">
        <v>113.461538461538</v>
      </c>
      <c r="AL80" s="12">
        <v>128.32167832167801</v>
      </c>
      <c r="AM80" s="13">
        <v>1.56687062937063</v>
      </c>
      <c r="AN80" s="13">
        <v>1.8072552447552399</v>
      </c>
      <c r="AO80" s="13">
        <v>2.25305944055944</v>
      </c>
      <c r="AP80" s="13">
        <v>2.8365384615384599</v>
      </c>
      <c r="AQ80" s="13">
        <v>3.2080419580419601</v>
      </c>
      <c r="AR80" s="12">
        <v>58.3270032939731</v>
      </c>
      <c r="AS80" s="12">
        <v>67.275358053160005</v>
      </c>
      <c r="AT80" s="12">
        <v>83.870488697470293</v>
      </c>
      <c r="AU80" s="12">
        <v>105.590586158406</v>
      </c>
      <c r="AV80" s="12">
        <v>119.41986169533099</v>
      </c>
    </row>
    <row r="81" spans="1:48" x14ac:dyDescent="0.3">
      <c r="A81" t="s">
        <v>70</v>
      </c>
      <c r="B81" t="s">
        <v>48</v>
      </c>
      <c r="C81" t="s">
        <v>49</v>
      </c>
      <c r="D81" t="s">
        <v>130</v>
      </c>
      <c r="E81" s="8">
        <v>33878</v>
      </c>
      <c r="F81" s="8">
        <v>10506</v>
      </c>
      <c r="G81" s="9">
        <v>0.31011275754176798</v>
      </c>
      <c r="H81" s="10">
        <v>8.8000000000000007</v>
      </c>
      <c r="I81" s="10">
        <v>10.767603118417</v>
      </c>
      <c r="J81" s="10">
        <v>794</v>
      </c>
      <c r="K81" s="11">
        <v>576</v>
      </c>
      <c r="L81" s="11">
        <v>579</v>
      </c>
      <c r="M81" s="11">
        <v>754</v>
      </c>
      <c r="N81" s="11">
        <v>938</v>
      </c>
      <c r="O81" s="11">
        <v>1099</v>
      </c>
      <c r="P81" s="11">
        <v>61200</v>
      </c>
      <c r="Q81" s="11">
        <v>18360</v>
      </c>
      <c r="R81" s="11">
        <v>25282.599640133001</v>
      </c>
      <c r="S81" s="11">
        <v>632.06499100332496</v>
      </c>
      <c r="T81" s="11">
        <v>459</v>
      </c>
      <c r="U81" s="11">
        <v>457.6</v>
      </c>
      <c r="V81" s="11">
        <v>559.91536215768394</v>
      </c>
      <c r="W81" s="11">
        <v>238.2</v>
      </c>
      <c r="X81" s="11">
        <v>23040</v>
      </c>
      <c r="Y81" s="11">
        <v>23160</v>
      </c>
      <c r="Z81" s="11">
        <v>30160</v>
      </c>
      <c r="AA81" s="11">
        <v>37520</v>
      </c>
      <c r="AB81" s="11">
        <v>43960</v>
      </c>
      <c r="AC81" s="10">
        <v>11.0769230769231</v>
      </c>
      <c r="AD81" s="10">
        <v>11.134615384615399</v>
      </c>
      <c r="AE81" s="10">
        <v>14.5</v>
      </c>
      <c r="AF81" s="10">
        <v>18.038461538461501</v>
      </c>
      <c r="AG81" s="10">
        <v>21.134615384615401</v>
      </c>
      <c r="AH81" s="12">
        <v>50.349650349650297</v>
      </c>
      <c r="AI81" s="12">
        <v>50.611888111888099</v>
      </c>
      <c r="AJ81" s="12">
        <v>65.909090909090907</v>
      </c>
      <c r="AK81" s="12">
        <v>81.993006993007</v>
      </c>
      <c r="AL81" s="12">
        <v>96.066433566433602</v>
      </c>
      <c r="AM81" s="13">
        <v>1.2587412587412601</v>
      </c>
      <c r="AN81" s="13">
        <v>1.2652972027972</v>
      </c>
      <c r="AO81" s="13">
        <v>1.64772727272727</v>
      </c>
      <c r="AP81" s="13">
        <v>2.0498251748251701</v>
      </c>
      <c r="AQ81" s="13">
        <v>2.4016608391608401</v>
      </c>
      <c r="AR81" s="12">
        <v>41.149076373281297</v>
      </c>
      <c r="AS81" s="12">
        <v>41.363394479392198</v>
      </c>
      <c r="AT81" s="12">
        <v>53.865284002524497</v>
      </c>
      <c r="AU81" s="12">
        <v>67.010127843989395</v>
      </c>
      <c r="AV81" s="12">
        <v>78.511866205271104</v>
      </c>
    </row>
    <row r="82" spans="1:48" x14ac:dyDescent="0.3">
      <c r="A82" t="s">
        <v>70</v>
      </c>
      <c r="B82" t="s">
        <v>48</v>
      </c>
      <c r="C82" t="s">
        <v>49</v>
      </c>
      <c r="D82" t="s">
        <v>131</v>
      </c>
      <c r="E82" s="8">
        <v>5067</v>
      </c>
      <c r="F82" s="8">
        <v>915</v>
      </c>
      <c r="G82" s="9">
        <v>0.18058022498519799</v>
      </c>
      <c r="H82" s="10">
        <v>8.8000000000000007</v>
      </c>
      <c r="I82" s="10">
        <v>9.1964848923070495</v>
      </c>
      <c r="J82" s="10">
        <v>794</v>
      </c>
      <c r="K82" s="11">
        <v>548</v>
      </c>
      <c r="L82" s="11">
        <v>644</v>
      </c>
      <c r="M82" s="11">
        <v>734</v>
      </c>
      <c r="N82" s="11">
        <v>913</v>
      </c>
      <c r="O82" s="11">
        <v>995</v>
      </c>
      <c r="P82" s="11">
        <v>59400</v>
      </c>
      <c r="Q82" s="11">
        <v>17820</v>
      </c>
      <c r="R82" s="11">
        <v>24786.640919225501</v>
      </c>
      <c r="S82" s="11">
        <v>619.66602298063799</v>
      </c>
      <c r="T82" s="11">
        <v>445.5</v>
      </c>
      <c r="U82" s="11">
        <v>457.6</v>
      </c>
      <c r="V82" s="11">
        <v>478.21721439996702</v>
      </c>
      <c r="W82" s="11">
        <v>238.2</v>
      </c>
      <c r="X82" s="11">
        <v>21920</v>
      </c>
      <c r="Y82" s="11">
        <v>25760</v>
      </c>
      <c r="Z82" s="11">
        <v>29360</v>
      </c>
      <c r="AA82" s="11">
        <v>36520</v>
      </c>
      <c r="AB82" s="11">
        <v>39800</v>
      </c>
      <c r="AC82" s="10">
        <v>10.538461538461499</v>
      </c>
      <c r="AD82" s="10">
        <v>12.384615384615399</v>
      </c>
      <c r="AE82" s="10">
        <v>14.115384615384601</v>
      </c>
      <c r="AF82" s="10">
        <v>17.557692307692299</v>
      </c>
      <c r="AG82" s="10">
        <v>19.134615384615401</v>
      </c>
      <c r="AH82" s="12">
        <v>47.9020979020979</v>
      </c>
      <c r="AI82" s="12">
        <v>56.2937062937063</v>
      </c>
      <c r="AJ82" s="12">
        <v>64.160839160839203</v>
      </c>
      <c r="AK82" s="12">
        <v>79.807692307692307</v>
      </c>
      <c r="AL82" s="12">
        <v>86.975524475524495</v>
      </c>
      <c r="AM82" s="13">
        <v>1.1975524475524499</v>
      </c>
      <c r="AN82" s="13">
        <v>1.40734265734266</v>
      </c>
      <c r="AO82" s="13">
        <v>1.6040209790209801</v>
      </c>
      <c r="AP82" s="13">
        <v>1.9951923076923099</v>
      </c>
      <c r="AQ82" s="13">
        <v>2.1743881118881099</v>
      </c>
      <c r="AR82" s="12">
        <v>45.836911219316299</v>
      </c>
      <c r="AS82" s="12">
        <v>53.8667350825542</v>
      </c>
      <c r="AT82" s="12">
        <v>61.394694954339698</v>
      </c>
      <c r="AU82" s="12">
        <v>76.366970699335297</v>
      </c>
      <c r="AV82" s="12">
        <v>83.225778582517705</v>
      </c>
    </row>
    <row r="83" spans="1:48" x14ac:dyDescent="0.3">
      <c r="A83" t="s">
        <v>70</v>
      </c>
      <c r="B83" t="s">
        <v>48</v>
      </c>
      <c r="C83" t="s">
        <v>49</v>
      </c>
      <c r="D83" t="s">
        <v>132</v>
      </c>
      <c r="E83" s="8">
        <v>18051</v>
      </c>
      <c r="F83" s="8">
        <v>3820</v>
      </c>
      <c r="G83" s="9">
        <v>0.21162262478533</v>
      </c>
      <c r="H83" s="10">
        <v>8.8000000000000007</v>
      </c>
      <c r="I83" s="10">
        <v>11.4004995922256</v>
      </c>
      <c r="J83" s="10">
        <v>794</v>
      </c>
      <c r="K83" s="11">
        <v>593</v>
      </c>
      <c r="L83" s="11">
        <v>633</v>
      </c>
      <c r="M83" s="11">
        <v>795</v>
      </c>
      <c r="N83" s="11">
        <v>989</v>
      </c>
      <c r="O83" s="11">
        <v>1164</v>
      </c>
      <c r="P83" s="11">
        <v>75900</v>
      </c>
      <c r="Q83" s="11">
        <v>22770</v>
      </c>
      <c r="R83" s="11">
        <v>32627.512125953501</v>
      </c>
      <c r="S83" s="11">
        <v>815.687803148836</v>
      </c>
      <c r="T83" s="11">
        <v>569.25</v>
      </c>
      <c r="U83" s="11">
        <v>457.6</v>
      </c>
      <c r="V83" s="11">
        <v>592.82597879572995</v>
      </c>
      <c r="W83" s="11">
        <v>238.2</v>
      </c>
      <c r="X83" s="11">
        <v>23720</v>
      </c>
      <c r="Y83" s="11">
        <v>25320</v>
      </c>
      <c r="Z83" s="11">
        <v>31800</v>
      </c>
      <c r="AA83" s="11">
        <v>39560</v>
      </c>
      <c r="AB83" s="11">
        <v>46560</v>
      </c>
      <c r="AC83" s="10">
        <v>11.403846153846199</v>
      </c>
      <c r="AD83" s="10">
        <v>12.1730769230769</v>
      </c>
      <c r="AE83" s="10">
        <v>15.288461538461499</v>
      </c>
      <c r="AF83" s="10">
        <v>19.019230769230798</v>
      </c>
      <c r="AG83" s="10">
        <v>22.384615384615401</v>
      </c>
      <c r="AH83" s="12">
        <v>51.835664335664298</v>
      </c>
      <c r="AI83" s="12">
        <v>55.332167832167798</v>
      </c>
      <c r="AJ83" s="12">
        <v>69.493006993007</v>
      </c>
      <c r="AK83" s="12">
        <v>86.451048951048904</v>
      </c>
      <c r="AL83" s="12">
        <v>101.748251748252</v>
      </c>
      <c r="AM83" s="13">
        <v>1.2958916083916101</v>
      </c>
      <c r="AN83" s="13">
        <v>1.3833041958042001</v>
      </c>
      <c r="AO83" s="13">
        <v>1.7373251748251699</v>
      </c>
      <c r="AP83" s="13">
        <v>2.1612762237762202</v>
      </c>
      <c r="AQ83" s="13">
        <v>2.5437062937062902</v>
      </c>
      <c r="AR83" s="12">
        <v>40.011741806904197</v>
      </c>
      <c r="AS83" s="12">
        <v>42.710678859646499</v>
      </c>
      <c r="AT83" s="12">
        <v>53.641373923252701</v>
      </c>
      <c r="AU83" s="12">
        <v>66.731218629052705</v>
      </c>
      <c r="AV83" s="12">
        <v>78.539068234800197</v>
      </c>
    </row>
    <row r="84" spans="1:48" x14ac:dyDescent="0.3">
      <c r="A84" t="s">
        <v>70</v>
      </c>
      <c r="B84" t="s">
        <v>48</v>
      </c>
      <c r="C84" t="s">
        <v>49</v>
      </c>
      <c r="D84" t="s">
        <v>133</v>
      </c>
      <c r="E84" s="8">
        <v>7705</v>
      </c>
      <c r="F84" s="8">
        <v>1619</v>
      </c>
      <c r="G84" s="9">
        <v>0.21012329656067499</v>
      </c>
      <c r="H84" s="10">
        <v>8.8000000000000007</v>
      </c>
      <c r="I84" s="10">
        <v>11.430740782444699</v>
      </c>
      <c r="J84" s="10">
        <v>794</v>
      </c>
      <c r="K84" s="11">
        <v>548</v>
      </c>
      <c r="L84" s="11">
        <v>632</v>
      </c>
      <c r="M84" s="11">
        <v>734</v>
      </c>
      <c r="N84" s="11">
        <v>970</v>
      </c>
      <c r="O84" s="11">
        <v>1000</v>
      </c>
      <c r="P84" s="11">
        <v>68300</v>
      </c>
      <c r="Q84" s="11">
        <v>20490</v>
      </c>
      <c r="R84" s="11">
        <v>34655.500684529601</v>
      </c>
      <c r="S84" s="11">
        <v>866.38751711324096</v>
      </c>
      <c r="T84" s="11">
        <v>512.25</v>
      </c>
      <c r="U84" s="11">
        <v>457.6</v>
      </c>
      <c r="V84" s="11">
        <v>594.39852068712503</v>
      </c>
      <c r="W84" s="11">
        <v>238.2</v>
      </c>
      <c r="X84" s="11">
        <v>21920</v>
      </c>
      <c r="Y84" s="11">
        <v>25280</v>
      </c>
      <c r="Z84" s="11">
        <v>29360</v>
      </c>
      <c r="AA84" s="11">
        <v>38800</v>
      </c>
      <c r="AB84" s="11">
        <v>40000</v>
      </c>
      <c r="AC84" s="10">
        <v>10.538461538461499</v>
      </c>
      <c r="AD84" s="10">
        <v>12.153846153846199</v>
      </c>
      <c r="AE84" s="10">
        <v>14.115384615384601</v>
      </c>
      <c r="AF84" s="10">
        <v>18.653846153846199</v>
      </c>
      <c r="AG84" s="10">
        <v>19.230769230769202</v>
      </c>
      <c r="AH84" s="12">
        <v>47.9020979020979</v>
      </c>
      <c r="AI84" s="12">
        <v>55.244755244755197</v>
      </c>
      <c r="AJ84" s="12">
        <v>64.160839160839203</v>
      </c>
      <c r="AK84" s="12">
        <v>84.790209790209801</v>
      </c>
      <c r="AL84" s="12">
        <v>87.412587412587399</v>
      </c>
      <c r="AM84" s="13">
        <v>1.1975524475524499</v>
      </c>
      <c r="AN84" s="13">
        <v>1.3811188811188799</v>
      </c>
      <c r="AO84" s="13">
        <v>1.6040209790209801</v>
      </c>
      <c r="AP84" s="13">
        <v>2.1197552447552401</v>
      </c>
      <c r="AQ84" s="13">
        <v>2.1853146853146801</v>
      </c>
      <c r="AR84" s="12">
        <v>36.877615332320303</v>
      </c>
      <c r="AS84" s="12">
        <v>42.530388485449599</v>
      </c>
      <c r="AT84" s="12">
        <v>49.394470171392499</v>
      </c>
      <c r="AU84" s="12">
        <v>65.276070934946404</v>
      </c>
      <c r="AV84" s="12">
        <v>67.294918489635506</v>
      </c>
    </row>
    <row r="85" spans="1:48" x14ac:dyDescent="0.3">
      <c r="A85" t="s">
        <v>70</v>
      </c>
      <c r="B85" t="s">
        <v>48</v>
      </c>
      <c r="C85" t="s">
        <v>49</v>
      </c>
      <c r="D85" t="s">
        <v>134</v>
      </c>
      <c r="E85" s="8">
        <v>13500</v>
      </c>
      <c r="F85" s="8">
        <v>3550</v>
      </c>
      <c r="G85" s="9">
        <v>0.26296296296296301</v>
      </c>
      <c r="H85" s="10">
        <v>8.8000000000000007</v>
      </c>
      <c r="I85" s="10">
        <v>9.0154680929400293</v>
      </c>
      <c r="J85" s="10">
        <v>794</v>
      </c>
      <c r="K85" s="11">
        <v>511</v>
      </c>
      <c r="L85" s="11">
        <v>557</v>
      </c>
      <c r="M85" s="11">
        <v>734</v>
      </c>
      <c r="N85" s="11">
        <v>913</v>
      </c>
      <c r="O85" s="11">
        <v>1138</v>
      </c>
      <c r="P85" s="11">
        <v>59900</v>
      </c>
      <c r="Q85" s="11">
        <v>17970</v>
      </c>
      <c r="R85" s="11">
        <v>23671.503919421099</v>
      </c>
      <c r="S85" s="11">
        <v>591.78759798552699</v>
      </c>
      <c r="T85" s="11">
        <v>449.25</v>
      </c>
      <c r="U85" s="11">
        <v>457.6</v>
      </c>
      <c r="V85" s="11">
        <v>468.80434083288202</v>
      </c>
      <c r="W85" s="11">
        <v>238.2</v>
      </c>
      <c r="X85" s="11">
        <v>20440</v>
      </c>
      <c r="Y85" s="11">
        <v>22280</v>
      </c>
      <c r="Z85" s="11">
        <v>29360</v>
      </c>
      <c r="AA85" s="11">
        <v>36520</v>
      </c>
      <c r="AB85" s="11">
        <v>45520</v>
      </c>
      <c r="AC85" s="10">
        <v>9.8269230769230802</v>
      </c>
      <c r="AD85" s="10">
        <v>10.711538461538501</v>
      </c>
      <c r="AE85" s="10">
        <v>14.115384615384601</v>
      </c>
      <c r="AF85" s="10">
        <v>17.557692307692299</v>
      </c>
      <c r="AG85" s="10">
        <v>21.884615384615401</v>
      </c>
      <c r="AH85" s="12">
        <v>44.667832167832202</v>
      </c>
      <c r="AI85" s="12">
        <v>48.688811188811201</v>
      </c>
      <c r="AJ85" s="12">
        <v>64.160839160839203</v>
      </c>
      <c r="AK85" s="12">
        <v>79.807692307692307</v>
      </c>
      <c r="AL85" s="12">
        <v>99.475524475524495</v>
      </c>
      <c r="AM85" s="13">
        <v>1.1166958041957999</v>
      </c>
      <c r="AN85" s="13">
        <v>1.21722027972028</v>
      </c>
      <c r="AO85" s="13">
        <v>1.6040209790209801</v>
      </c>
      <c r="AP85" s="13">
        <v>1.9951923076923099</v>
      </c>
      <c r="AQ85" s="13">
        <v>2.4868881118881099</v>
      </c>
      <c r="AR85" s="12">
        <v>43.600278879001301</v>
      </c>
      <c r="AS85" s="12">
        <v>47.525157212531703</v>
      </c>
      <c r="AT85" s="12">
        <v>62.627406452420601</v>
      </c>
      <c r="AU85" s="12">
        <v>77.900302576376006</v>
      </c>
      <c r="AV85" s="12">
        <v>97.098077033861898</v>
      </c>
    </row>
    <row r="86" spans="1:48" x14ac:dyDescent="0.3">
      <c r="A86" t="s">
        <v>70</v>
      </c>
      <c r="B86" t="s">
        <v>48</v>
      </c>
      <c r="C86" t="s">
        <v>49</v>
      </c>
      <c r="D86" t="s">
        <v>135</v>
      </c>
      <c r="E86" s="8">
        <v>19710</v>
      </c>
      <c r="F86" s="8">
        <v>5012</v>
      </c>
      <c r="G86" s="9">
        <v>0.25428716387620498</v>
      </c>
      <c r="H86" s="10">
        <v>8.8000000000000007</v>
      </c>
      <c r="I86" s="10">
        <v>10.728863476206699</v>
      </c>
      <c r="J86" s="10">
        <v>794</v>
      </c>
      <c r="K86" s="11">
        <v>717</v>
      </c>
      <c r="L86" s="11">
        <v>827</v>
      </c>
      <c r="M86" s="11">
        <v>1031</v>
      </c>
      <c r="N86" s="11">
        <v>1298</v>
      </c>
      <c r="O86" s="11">
        <v>1468</v>
      </c>
      <c r="P86" s="11">
        <v>83800</v>
      </c>
      <c r="Q86" s="11">
        <v>25140</v>
      </c>
      <c r="R86" s="11">
        <v>32901.675642479997</v>
      </c>
      <c r="S86" s="11">
        <v>822.54189106199897</v>
      </c>
      <c r="T86" s="11">
        <v>628.5</v>
      </c>
      <c r="U86" s="11">
        <v>457.6</v>
      </c>
      <c r="V86" s="11">
        <v>557.90090076274703</v>
      </c>
      <c r="W86" s="11">
        <v>238.2</v>
      </c>
      <c r="X86" s="11">
        <v>28680</v>
      </c>
      <c r="Y86" s="11">
        <v>33080</v>
      </c>
      <c r="Z86" s="11">
        <v>41240</v>
      </c>
      <c r="AA86" s="11">
        <v>51920</v>
      </c>
      <c r="AB86" s="11">
        <v>58720</v>
      </c>
      <c r="AC86" s="10">
        <v>13.788461538461499</v>
      </c>
      <c r="AD86" s="10">
        <v>15.903846153846199</v>
      </c>
      <c r="AE86" s="10">
        <v>19.826923076923102</v>
      </c>
      <c r="AF86" s="10">
        <v>24.961538461538499</v>
      </c>
      <c r="AG86" s="10">
        <v>28.230769230769202</v>
      </c>
      <c r="AH86" s="12">
        <v>62.674825174825202</v>
      </c>
      <c r="AI86" s="12">
        <v>72.290209790209801</v>
      </c>
      <c r="AJ86" s="12">
        <v>90.122377622377599</v>
      </c>
      <c r="AK86" s="12">
        <v>113.461538461538</v>
      </c>
      <c r="AL86" s="12">
        <v>128.32167832167801</v>
      </c>
      <c r="AM86" s="13">
        <v>1.56687062937063</v>
      </c>
      <c r="AN86" s="13">
        <v>1.8072552447552399</v>
      </c>
      <c r="AO86" s="13">
        <v>2.25305944055944</v>
      </c>
      <c r="AP86" s="13">
        <v>2.8365384615384599</v>
      </c>
      <c r="AQ86" s="13">
        <v>3.2080419580419601</v>
      </c>
      <c r="AR86" s="12">
        <v>51.406979197899702</v>
      </c>
      <c r="AS86" s="12">
        <v>59.293684514174402</v>
      </c>
      <c r="AT86" s="12">
        <v>73.919938009811105</v>
      </c>
      <c r="AU86" s="12">
        <v>93.063122732041506</v>
      </c>
      <c r="AV86" s="12">
        <v>105.251667311739</v>
      </c>
    </row>
    <row r="87" spans="1:48" x14ac:dyDescent="0.3">
      <c r="A87" t="s">
        <v>70</v>
      </c>
      <c r="B87" t="s">
        <v>48</v>
      </c>
      <c r="C87" t="s">
        <v>49</v>
      </c>
      <c r="D87" t="s">
        <v>136</v>
      </c>
      <c r="E87" s="8">
        <v>10959</v>
      </c>
      <c r="F87" s="8">
        <v>3859</v>
      </c>
      <c r="G87" s="9">
        <v>0.35213066885664801</v>
      </c>
      <c r="H87" s="10">
        <v>8.8000000000000007</v>
      </c>
      <c r="I87" s="10">
        <v>15.687734474617599</v>
      </c>
      <c r="J87" s="10">
        <v>794</v>
      </c>
      <c r="K87" s="11">
        <v>548</v>
      </c>
      <c r="L87" s="11">
        <v>605</v>
      </c>
      <c r="M87" s="11">
        <v>734</v>
      </c>
      <c r="N87" s="11">
        <v>979</v>
      </c>
      <c r="O87" s="11">
        <v>1083</v>
      </c>
      <c r="P87" s="11">
        <v>57300</v>
      </c>
      <c r="Q87" s="11">
        <v>17190</v>
      </c>
      <c r="R87" s="11">
        <v>27370.144318404102</v>
      </c>
      <c r="S87" s="11">
        <v>684.25360796010204</v>
      </c>
      <c r="T87" s="11">
        <v>429.75</v>
      </c>
      <c r="U87" s="11">
        <v>457.6</v>
      </c>
      <c r="V87" s="11">
        <v>815.76219268011403</v>
      </c>
      <c r="W87" s="11">
        <v>238.2</v>
      </c>
      <c r="X87" s="11">
        <v>21920</v>
      </c>
      <c r="Y87" s="11">
        <v>24200</v>
      </c>
      <c r="Z87" s="11">
        <v>29360</v>
      </c>
      <c r="AA87" s="11">
        <v>39160</v>
      </c>
      <c r="AB87" s="11">
        <v>43320</v>
      </c>
      <c r="AC87" s="10">
        <v>10.538461538461499</v>
      </c>
      <c r="AD87" s="10">
        <v>11.634615384615399</v>
      </c>
      <c r="AE87" s="10">
        <v>14.115384615384601</v>
      </c>
      <c r="AF87" s="10">
        <v>18.826923076923102</v>
      </c>
      <c r="AG87" s="10">
        <v>20.826923076923102</v>
      </c>
      <c r="AH87" s="12">
        <v>47.9020979020979</v>
      </c>
      <c r="AI87" s="12">
        <v>52.884615384615401</v>
      </c>
      <c r="AJ87" s="12">
        <v>64.160839160839203</v>
      </c>
      <c r="AK87" s="12">
        <v>85.576923076923094</v>
      </c>
      <c r="AL87" s="12">
        <v>94.667832167832202</v>
      </c>
      <c r="AM87" s="13">
        <v>1.1975524475524499</v>
      </c>
      <c r="AN87" s="13">
        <v>1.3221153846153799</v>
      </c>
      <c r="AO87" s="13">
        <v>1.6040209790209801</v>
      </c>
      <c r="AP87" s="13">
        <v>2.1394230769230802</v>
      </c>
      <c r="AQ87" s="13">
        <v>2.3666958041958002</v>
      </c>
      <c r="AR87" s="12">
        <v>26.8705760044895</v>
      </c>
      <c r="AS87" s="12">
        <v>29.6655081801389</v>
      </c>
      <c r="AT87" s="12">
        <v>35.990880998713997</v>
      </c>
      <c r="AU87" s="12">
        <v>48.004185964224803</v>
      </c>
      <c r="AV87" s="12">
        <v>53.103711337339597</v>
      </c>
    </row>
    <row r="88" spans="1:48" x14ac:dyDescent="0.3">
      <c r="A88" t="s">
        <v>70</v>
      </c>
      <c r="B88" t="s">
        <v>48</v>
      </c>
      <c r="C88" t="s">
        <v>49</v>
      </c>
      <c r="D88" t="s">
        <v>137</v>
      </c>
      <c r="E88" s="8">
        <v>61817</v>
      </c>
      <c r="F88" s="8">
        <v>18830</v>
      </c>
      <c r="G88" s="9">
        <v>0.30460876457932301</v>
      </c>
      <c r="H88" s="10">
        <v>8.8000000000000007</v>
      </c>
      <c r="I88" s="10">
        <v>11.1602605271749</v>
      </c>
      <c r="J88" s="10">
        <v>794</v>
      </c>
      <c r="K88" s="11">
        <v>566</v>
      </c>
      <c r="L88" s="11">
        <v>664</v>
      </c>
      <c r="M88" s="11">
        <v>849</v>
      </c>
      <c r="N88" s="11">
        <v>1069</v>
      </c>
      <c r="O88" s="11">
        <v>1151</v>
      </c>
      <c r="P88" s="11">
        <v>83300</v>
      </c>
      <c r="Q88" s="11">
        <v>24990</v>
      </c>
      <c r="R88" s="11">
        <v>30403.399104244101</v>
      </c>
      <c r="S88" s="11">
        <v>760.08497760610203</v>
      </c>
      <c r="T88" s="11">
        <v>624.75</v>
      </c>
      <c r="U88" s="11">
        <v>457.6</v>
      </c>
      <c r="V88" s="11">
        <v>580.33354741309404</v>
      </c>
      <c r="W88" s="11">
        <v>238.2</v>
      </c>
      <c r="X88" s="11">
        <v>22640</v>
      </c>
      <c r="Y88" s="11">
        <v>26560</v>
      </c>
      <c r="Z88" s="11">
        <v>33960</v>
      </c>
      <c r="AA88" s="11">
        <v>42760</v>
      </c>
      <c r="AB88" s="11">
        <v>46040</v>
      </c>
      <c r="AC88" s="10">
        <v>10.884615384615399</v>
      </c>
      <c r="AD88" s="10">
        <v>12.7692307692308</v>
      </c>
      <c r="AE88" s="10">
        <v>16.326923076923102</v>
      </c>
      <c r="AF88" s="10">
        <v>20.557692307692299</v>
      </c>
      <c r="AG88" s="10">
        <v>22.134615384615401</v>
      </c>
      <c r="AH88" s="12">
        <v>49.475524475524502</v>
      </c>
      <c r="AI88" s="12">
        <v>58.041958041957997</v>
      </c>
      <c r="AJ88" s="12">
        <v>74.213286713286706</v>
      </c>
      <c r="AK88" s="12">
        <v>93.444055944055904</v>
      </c>
      <c r="AL88" s="12">
        <v>100.61188811188801</v>
      </c>
      <c r="AM88" s="13">
        <v>1.2368881118881101</v>
      </c>
      <c r="AN88" s="13">
        <v>1.4510489510489499</v>
      </c>
      <c r="AO88" s="13">
        <v>1.8553321678321699</v>
      </c>
      <c r="AP88" s="13">
        <v>2.3361013986014001</v>
      </c>
      <c r="AQ88" s="13">
        <v>2.5152972027971998</v>
      </c>
      <c r="AR88" s="12">
        <v>39.012047642119803</v>
      </c>
      <c r="AS88" s="12">
        <v>45.766783806303103</v>
      </c>
      <c r="AT88" s="12">
        <v>58.518071463179702</v>
      </c>
      <c r="AU88" s="12">
        <v>73.681764892978904</v>
      </c>
      <c r="AV88" s="12">
        <v>79.333686989540396</v>
      </c>
    </row>
    <row r="89" spans="1:48" x14ac:dyDescent="0.3">
      <c r="A89" t="s">
        <v>70</v>
      </c>
      <c r="B89" t="s">
        <v>48</v>
      </c>
      <c r="C89" t="s">
        <v>49</v>
      </c>
      <c r="D89" t="s">
        <v>138</v>
      </c>
      <c r="E89" s="8">
        <v>16251</v>
      </c>
      <c r="F89" s="8">
        <v>3518</v>
      </c>
      <c r="G89" s="9">
        <v>0.21647898590855899</v>
      </c>
      <c r="H89" s="10">
        <v>8.8000000000000007</v>
      </c>
      <c r="I89" s="10">
        <v>12.0645369189353</v>
      </c>
      <c r="J89" s="10">
        <v>794</v>
      </c>
      <c r="K89" s="11">
        <v>568</v>
      </c>
      <c r="L89" s="11">
        <v>572</v>
      </c>
      <c r="M89" s="11">
        <v>754</v>
      </c>
      <c r="N89" s="11">
        <v>1027</v>
      </c>
      <c r="O89" s="11">
        <v>1125</v>
      </c>
      <c r="P89" s="11">
        <v>70600</v>
      </c>
      <c r="Q89" s="11">
        <v>21180</v>
      </c>
      <c r="R89" s="11">
        <v>35653.579104244098</v>
      </c>
      <c r="S89" s="11">
        <v>891.33947760610204</v>
      </c>
      <c r="T89" s="11">
        <v>529.5</v>
      </c>
      <c r="U89" s="11">
        <v>457.6</v>
      </c>
      <c r="V89" s="11">
        <v>627.35591978463697</v>
      </c>
      <c r="W89" s="11">
        <v>238.2</v>
      </c>
      <c r="X89" s="11">
        <v>22720</v>
      </c>
      <c r="Y89" s="11">
        <v>22880</v>
      </c>
      <c r="Z89" s="11">
        <v>30160</v>
      </c>
      <c r="AA89" s="11">
        <v>41080</v>
      </c>
      <c r="AB89" s="11">
        <v>45000</v>
      </c>
      <c r="AC89" s="10">
        <v>10.9230769230769</v>
      </c>
      <c r="AD89" s="10">
        <v>11</v>
      </c>
      <c r="AE89" s="10">
        <v>14.5</v>
      </c>
      <c r="AF89" s="10">
        <v>19.75</v>
      </c>
      <c r="AG89" s="10">
        <v>21.634615384615401</v>
      </c>
      <c r="AH89" s="12">
        <v>49.650349650349597</v>
      </c>
      <c r="AI89" s="12">
        <v>50</v>
      </c>
      <c r="AJ89" s="12">
        <v>65.909090909090907</v>
      </c>
      <c r="AK89" s="12">
        <v>89.772727272727295</v>
      </c>
      <c r="AL89" s="12">
        <v>98.339160839160797</v>
      </c>
      <c r="AM89" s="13">
        <v>1.2412587412587399</v>
      </c>
      <c r="AN89" s="13">
        <v>1.25</v>
      </c>
      <c r="AO89" s="13">
        <v>1.64772727272727</v>
      </c>
      <c r="AP89" s="13">
        <v>2.2443181818181799</v>
      </c>
      <c r="AQ89" s="13">
        <v>2.4584790209790199</v>
      </c>
      <c r="AR89" s="12">
        <v>36.215486749211699</v>
      </c>
      <c r="AS89" s="12">
        <v>36.470525388290604</v>
      </c>
      <c r="AT89" s="12">
        <v>48.074783466383103</v>
      </c>
      <c r="AU89" s="12">
        <v>65.481170583521802</v>
      </c>
      <c r="AV89" s="12">
        <v>71.729617240956202</v>
      </c>
    </row>
    <row r="90" spans="1:48" x14ac:dyDescent="0.3">
      <c r="A90" t="s">
        <v>70</v>
      </c>
      <c r="B90" t="s">
        <v>48</v>
      </c>
      <c r="C90" t="s">
        <v>49</v>
      </c>
      <c r="D90" t="s">
        <v>139</v>
      </c>
      <c r="E90" s="8">
        <v>13327</v>
      </c>
      <c r="F90" s="8">
        <v>2454</v>
      </c>
      <c r="G90" s="9">
        <v>0.18413746529601599</v>
      </c>
      <c r="H90" s="10">
        <v>8.8000000000000007</v>
      </c>
      <c r="I90" s="10">
        <v>12.1961096847813</v>
      </c>
      <c r="J90" s="10">
        <v>794</v>
      </c>
      <c r="K90" s="11">
        <v>548</v>
      </c>
      <c r="L90" s="11">
        <v>612</v>
      </c>
      <c r="M90" s="11">
        <v>734</v>
      </c>
      <c r="N90" s="11">
        <v>913</v>
      </c>
      <c r="O90" s="11">
        <v>1002</v>
      </c>
      <c r="P90" s="11">
        <v>79100</v>
      </c>
      <c r="Q90" s="11">
        <v>23730</v>
      </c>
      <c r="R90" s="11">
        <v>41719.061846274199</v>
      </c>
      <c r="S90" s="11">
        <v>1042.97654615686</v>
      </c>
      <c r="T90" s="11">
        <v>593.25</v>
      </c>
      <c r="U90" s="11">
        <v>457.6</v>
      </c>
      <c r="V90" s="11">
        <v>634.19770360863004</v>
      </c>
      <c r="W90" s="11">
        <v>238.2</v>
      </c>
      <c r="X90" s="11">
        <v>21920</v>
      </c>
      <c r="Y90" s="11">
        <v>24480</v>
      </c>
      <c r="Z90" s="11">
        <v>29360</v>
      </c>
      <c r="AA90" s="11">
        <v>36520</v>
      </c>
      <c r="AB90" s="11">
        <v>40080</v>
      </c>
      <c r="AC90" s="10">
        <v>10.538461538461499</v>
      </c>
      <c r="AD90" s="10">
        <v>11.7692307692308</v>
      </c>
      <c r="AE90" s="10">
        <v>14.115384615384601</v>
      </c>
      <c r="AF90" s="10">
        <v>17.557692307692299</v>
      </c>
      <c r="AG90" s="10">
        <v>19.269230769230798</v>
      </c>
      <c r="AH90" s="12">
        <v>47.9020979020979</v>
      </c>
      <c r="AI90" s="12">
        <v>53.4965034965035</v>
      </c>
      <c r="AJ90" s="12">
        <v>64.160839160839203</v>
      </c>
      <c r="AK90" s="12">
        <v>79.807692307692307</v>
      </c>
      <c r="AL90" s="12">
        <v>87.587412587412601</v>
      </c>
      <c r="AM90" s="13">
        <v>1.1975524475524499</v>
      </c>
      <c r="AN90" s="13">
        <v>1.3374125874125899</v>
      </c>
      <c r="AO90" s="13">
        <v>1.6040209790209801</v>
      </c>
      <c r="AP90" s="13">
        <v>1.9951923076923099</v>
      </c>
      <c r="AQ90" s="13">
        <v>2.1896853146853101</v>
      </c>
      <c r="AR90" s="12">
        <v>34.563354416570199</v>
      </c>
      <c r="AS90" s="12">
        <v>38.599950552811997</v>
      </c>
      <c r="AT90" s="12">
        <v>46.294711937522798</v>
      </c>
      <c r="AU90" s="12">
        <v>57.584566756073997</v>
      </c>
      <c r="AV90" s="12">
        <v>63.1979582580352</v>
      </c>
    </row>
    <row r="91" spans="1:48" x14ac:dyDescent="0.3">
      <c r="A91" t="s">
        <v>70</v>
      </c>
      <c r="B91" t="s">
        <v>48</v>
      </c>
      <c r="C91" t="s">
        <v>49</v>
      </c>
      <c r="D91" t="s">
        <v>140</v>
      </c>
      <c r="E91" s="8">
        <v>48449</v>
      </c>
      <c r="F91" s="8">
        <v>15816</v>
      </c>
      <c r="G91" s="9">
        <v>0.32644636628207002</v>
      </c>
      <c r="H91" s="10">
        <v>8.8000000000000007</v>
      </c>
      <c r="I91" s="10">
        <v>12.0975011830715</v>
      </c>
      <c r="J91" s="10">
        <v>794</v>
      </c>
      <c r="K91" s="11">
        <v>495</v>
      </c>
      <c r="L91" s="11">
        <v>557</v>
      </c>
      <c r="M91" s="11">
        <v>734</v>
      </c>
      <c r="N91" s="11">
        <v>982</v>
      </c>
      <c r="O91" s="11">
        <v>1159</v>
      </c>
      <c r="P91" s="11">
        <v>61500</v>
      </c>
      <c r="Q91" s="11">
        <v>18450</v>
      </c>
      <c r="R91" s="11">
        <v>31925.1606454137</v>
      </c>
      <c r="S91" s="11">
        <v>798.12901613534098</v>
      </c>
      <c r="T91" s="11">
        <v>461.25</v>
      </c>
      <c r="U91" s="11">
        <v>457.6</v>
      </c>
      <c r="V91" s="11">
        <v>629.07006151971598</v>
      </c>
      <c r="W91" s="11">
        <v>238.2</v>
      </c>
      <c r="X91" s="11">
        <v>19800</v>
      </c>
      <c r="Y91" s="11">
        <v>22280</v>
      </c>
      <c r="Z91" s="11">
        <v>29360</v>
      </c>
      <c r="AA91" s="11">
        <v>39280</v>
      </c>
      <c r="AB91" s="11">
        <v>46360</v>
      </c>
      <c r="AC91" s="10">
        <v>9.5192307692307701</v>
      </c>
      <c r="AD91" s="10">
        <v>10.711538461538501</v>
      </c>
      <c r="AE91" s="10">
        <v>14.115384615384601</v>
      </c>
      <c r="AF91" s="10">
        <v>18.884615384615401</v>
      </c>
      <c r="AG91" s="10">
        <v>22.288461538461501</v>
      </c>
      <c r="AH91" s="12">
        <v>43.269230769230802</v>
      </c>
      <c r="AI91" s="12">
        <v>48.688811188811201</v>
      </c>
      <c r="AJ91" s="12">
        <v>64.160839160839203</v>
      </c>
      <c r="AK91" s="12">
        <v>85.839160839160797</v>
      </c>
      <c r="AL91" s="12">
        <v>101.311188811189</v>
      </c>
      <c r="AM91" s="13">
        <v>1.0817307692307701</v>
      </c>
      <c r="AN91" s="13">
        <v>1.21722027972028</v>
      </c>
      <c r="AO91" s="13">
        <v>1.6040209790209801</v>
      </c>
      <c r="AP91" s="13">
        <v>2.1459790209790199</v>
      </c>
      <c r="AQ91" s="13">
        <v>2.53277972027972</v>
      </c>
      <c r="AR91" s="12">
        <v>31.475031496757101</v>
      </c>
      <c r="AS91" s="12">
        <v>35.4173586741287</v>
      </c>
      <c r="AT91" s="12">
        <v>46.672066906302497</v>
      </c>
      <c r="AU91" s="12">
        <v>62.4413756157889</v>
      </c>
      <c r="AV91" s="12">
        <v>73.696083847962697</v>
      </c>
    </row>
    <row r="92" spans="1:48" x14ac:dyDescent="0.3">
      <c r="A92" t="s">
        <v>70</v>
      </c>
      <c r="B92" t="s">
        <v>48</v>
      </c>
      <c r="C92" t="s">
        <v>49</v>
      </c>
      <c r="D92" t="s">
        <v>141</v>
      </c>
      <c r="E92" s="8">
        <v>28802</v>
      </c>
      <c r="F92" s="8">
        <v>8374</v>
      </c>
      <c r="G92" s="9">
        <v>0.29074369835428099</v>
      </c>
      <c r="H92" s="10">
        <v>8.8000000000000007</v>
      </c>
      <c r="I92" s="10">
        <v>11.898841268149001</v>
      </c>
      <c r="J92" s="10">
        <v>794</v>
      </c>
      <c r="K92" s="11">
        <v>616</v>
      </c>
      <c r="L92" s="11">
        <v>623</v>
      </c>
      <c r="M92" s="11">
        <v>792</v>
      </c>
      <c r="N92" s="11">
        <v>985</v>
      </c>
      <c r="O92" s="11">
        <v>1074</v>
      </c>
      <c r="P92" s="11">
        <v>57400</v>
      </c>
      <c r="Q92" s="11">
        <v>17220</v>
      </c>
      <c r="R92" s="11">
        <v>29333.442609035799</v>
      </c>
      <c r="S92" s="11">
        <v>733.33606522589503</v>
      </c>
      <c r="T92" s="11">
        <v>430.5</v>
      </c>
      <c r="U92" s="11">
        <v>457.6</v>
      </c>
      <c r="V92" s="11">
        <v>618.73974594374602</v>
      </c>
      <c r="W92" s="11">
        <v>238.2</v>
      </c>
      <c r="X92" s="11">
        <v>24640</v>
      </c>
      <c r="Y92" s="11">
        <v>24920</v>
      </c>
      <c r="Z92" s="11">
        <v>31680</v>
      </c>
      <c r="AA92" s="11">
        <v>39400</v>
      </c>
      <c r="AB92" s="11">
        <v>42960</v>
      </c>
      <c r="AC92" s="10">
        <v>11.846153846153801</v>
      </c>
      <c r="AD92" s="10">
        <v>11.9807692307692</v>
      </c>
      <c r="AE92" s="10">
        <v>15.2307692307692</v>
      </c>
      <c r="AF92" s="10">
        <v>18.942307692307701</v>
      </c>
      <c r="AG92" s="10">
        <v>20.653846153846199</v>
      </c>
      <c r="AH92" s="12">
        <v>53.846153846153797</v>
      </c>
      <c r="AI92" s="12">
        <v>54.458041958042003</v>
      </c>
      <c r="AJ92" s="12">
        <v>69.230769230769198</v>
      </c>
      <c r="AK92" s="12">
        <v>86.1013986013986</v>
      </c>
      <c r="AL92" s="12">
        <v>93.881118881118894</v>
      </c>
      <c r="AM92" s="13">
        <v>1.34615384615385</v>
      </c>
      <c r="AN92" s="13">
        <v>1.3614510489510501</v>
      </c>
      <c r="AO92" s="13">
        <v>1.7307692307692299</v>
      </c>
      <c r="AP92" s="13">
        <v>2.1525349650349601</v>
      </c>
      <c r="AQ92" s="13">
        <v>2.3470279720279699</v>
      </c>
      <c r="AR92" s="12">
        <v>39.822882175473197</v>
      </c>
      <c r="AS92" s="12">
        <v>40.275414927467203</v>
      </c>
      <c r="AT92" s="12">
        <v>51.200848511322597</v>
      </c>
      <c r="AU92" s="12">
        <v>63.677822959157602</v>
      </c>
      <c r="AV92" s="12">
        <v>69.431453663081498</v>
      </c>
    </row>
    <row r="93" spans="1:48" x14ac:dyDescent="0.3">
      <c r="A93" t="s">
        <v>70</v>
      </c>
      <c r="B93" t="s">
        <v>48</v>
      </c>
      <c r="C93" t="s">
        <v>49</v>
      </c>
      <c r="D93" t="s">
        <v>142</v>
      </c>
      <c r="E93" s="8">
        <v>23574</v>
      </c>
      <c r="F93" s="8">
        <v>6430</v>
      </c>
      <c r="G93" s="9">
        <v>0.27275812335624</v>
      </c>
      <c r="H93" s="10">
        <v>8.8000000000000007</v>
      </c>
      <c r="I93" s="10">
        <v>12.2895309982996</v>
      </c>
      <c r="J93" s="10">
        <v>794</v>
      </c>
      <c r="K93" s="11">
        <v>557</v>
      </c>
      <c r="L93" s="11">
        <v>598</v>
      </c>
      <c r="M93" s="11">
        <v>747</v>
      </c>
      <c r="N93" s="11">
        <v>1018</v>
      </c>
      <c r="O93" s="11">
        <v>1100</v>
      </c>
      <c r="P93" s="11">
        <v>66500</v>
      </c>
      <c r="Q93" s="11">
        <v>19950</v>
      </c>
      <c r="R93" s="11">
        <v>33236.422108351297</v>
      </c>
      <c r="S93" s="11">
        <v>830.91055270878098</v>
      </c>
      <c r="T93" s="11">
        <v>498.75</v>
      </c>
      <c r="U93" s="11">
        <v>457.6</v>
      </c>
      <c r="V93" s="11">
        <v>639.05561191157699</v>
      </c>
      <c r="W93" s="11">
        <v>238.2</v>
      </c>
      <c r="X93" s="11">
        <v>22280</v>
      </c>
      <c r="Y93" s="11">
        <v>23920</v>
      </c>
      <c r="Z93" s="11">
        <v>29880</v>
      </c>
      <c r="AA93" s="11">
        <v>40720</v>
      </c>
      <c r="AB93" s="11">
        <v>44000</v>
      </c>
      <c r="AC93" s="10">
        <v>10.711538461538501</v>
      </c>
      <c r="AD93" s="10">
        <v>11.5</v>
      </c>
      <c r="AE93" s="10">
        <v>14.365384615384601</v>
      </c>
      <c r="AF93" s="10">
        <v>19.576923076923102</v>
      </c>
      <c r="AG93" s="10">
        <v>21.153846153846199</v>
      </c>
      <c r="AH93" s="12">
        <v>48.688811188811201</v>
      </c>
      <c r="AI93" s="12">
        <v>52.272727272727302</v>
      </c>
      <c r="AJ93" s="12">
        <v>65.2972027972028</v>
      </c>
      <c r="AK93" s="12">
        <v>88.986013986014001</v>
      </c>
      <c r="AL93" s="12">
        <v>96.153846153846203</v>
      </c>
      <c r="AM93" s="13">
        <v>1.21722027972028</v>
      </c>
      <c r="AN93" s="13">
        <v>1.3068181818181801</v>
      </c>
      <c r="AO93" s="13">
        <v>1.63243006993007</v>
      </c>
      <c r="AP93" s="13">
        <v>2.22465034965035</v>
      </c>
      <c r="AQ93" s="13">
        <v>2.4038461538461502</v>
      </c>
      <c r="AR93" s="12">
        <v>34.863945460638199</v>
      </c>
      <c r="AS93" s="12">
        <v>37.430232289877303</v>
      </c>
      <c r="AT93" s="12">
        <v>46.756494181502198</v>
      </c>
      <c r="AU93" s="12">
        <v>63.719024199155598</v>
      </c>
      <c r="AV93" s="12">
        <v>68.851597857633806</v>
      </c>
    </row>
    <row r="94" spans="1:48" x14ac:dyDescent="0.3">
      <c r="A94" t="s">
        <v>70</v>
      </c>
      <c r="B94" t="s">
        <v>48</v>
      </c>
      <c r="C94" t="s">
        <v>49</v>
      </c>
      <c r="D94" t="s">
        <v>143</v>
      </c>
      <c r="E94" s="8">
        <v>29858</v>
      </c>
      <c r="F94" s="8">
        <v>9670</v>
      </c>
      <c r="G94" s="9">
        <v>0.32386630048898102</v>
      </c>
      <c r="H94" s="10">
        <v>8.8000000000000007</v>
      </c>
      <c r="I94" s="10">
        <v>9.2999331580488604</v>
      </c>
      <c r="J94" s="10">
        <v>794</v>
      </c>
      <c r="K94" s="11">
        <v>530</v>
      </c>
      <c r="L94" s="11">
        <v>644</v>
      </c>
      <c r="M94" s="11">
        <v>734</v>
      </c>
      <c r="N94" s="11">
        <v>1050</v>
      </c>
      <c r="O94" s="11">
        <v>1148</v>
      </c>
      <c r="P94" s="11">
        <v>60400</v>
      </c>
      <c r="Q94" s="11">
        <v>18120</v>
      </c>
      <c r="R94" s="11">
        <v>21090.054179542301</v>
      </c>
      <c r="S94" s="11">
        <v>527.25135448855895</v>
      </c>
      <c r="T94" s="11">
        <v>453</v>
      </c>
      <c r="U94" s="11">
        <v>457.6</v>
      </c>
      <c r="V94" s="11">
        <v>483.59652421854099</v>
      </c>
      <c r="W94" s="11">
        <v>238.2</v>
      </c>
      <c r="X94" s="11">
        <v>21200</v>
      </c>
      <c r="Y94" s="11">
        <v>25760</v>
      </c>
      <c r="Z94" s="11">
        <v>29360</v>
      </c>
      <c r="AA94" s="11">
        <v>42000</v>
      </c>
      <c r="AB94" s="11">
        <v>45920</v>
      </c>
      <c r="AC94" s="10">
        <v>10.192307692307701</v>
      </c>
      <c r="AD94" s="10">
        <v>12.384615384615399</v>
      </c>
      <c r="AE94" s="10">
        <v>14.115384615384601</v>
      </c>
      <c r="AF94" s="10">
        <v>20.192307692307701</v>
      </c>
      <c r="AG94" s="10">
        <v>22.076923076923102</v>
      </c>
      <c r="AH94" s="12">
        <v>46.328671328671298</v>
      </c>
      <c r="AI94" s="12">
        <v>56.2937062937063</v>
      </c>
      <c r="AJ94" s="12">
        <v>64.160839160839203</v>
      </c>
      <c r="AK94" s="12">
        <v>91.783216783216801</v>
      </c>
      <c r="AL94" s="12">
        <v>100.34965034965001</v>
      </c>
      <c r="AM94" s="13">
        <v>1.15821678321678</v>
      </c>
      <c r="AN94" s="13">
        <v>1.40734265734266</v>
      </c>
      <c r="AO94" s="13">
        <v>1.6040209790209801</v>
      </c>
      <c r="AP94" s="13">
        <v>2.29458041958042</v>
      </c>
      <c r="AQ94" s="13">
        <v>2.5087412587412601</v>
      </c>
      <c r="AR94" s="12">
        <v>43.838197626125996</v>
      </c>
      <c r="AS94" s="12">
        <v>53.267545794764402</v>
      </c>
      <c r="AT94" s="12">
        <v>60.711768033163203</v>
      </c>
      <c r="AU94" s="12">
        <v>86.849259447985403</v>
      </c>
      <c r="AV94" s="12">
        <v>94.955190329797404</v>
      </c>
    </row>
    <row r="95" spans="1:48" x14ac:dyDescent="0.3">
      <c r="A95" t="s">
        <v>70</v>
      </c>
      <c r="B95" t="s">
        <v>48</v>
      </c>
      <c r="C95" t="s">
        <v>49</v>
      </c>
      <c r="D95" t="s">
        <v>144</v>
      </c>
      <c r="E95" s="8">
        <v>21648</v>
      </c>
      <c r="F95" s="8">
        <v>6006</v>
      </c>
      <c r="G95" s="9">
        <v>0.27743902439024398</v>
      </c>
      <c r="H95" s="10">
        <v>8.8000000000000007</v>
      </c>
      <c r="I95" s="10">
        <v>11.3434829800117</v>
      </c>
      <c r="J95" s="10">
        <v>794</v>
      </c>
      <c r="K95" s="11">
        <v>543</v>
      </c>
      <c r="L95" s="11">
        <v>594</v>
      </c>
      <c r="M95" s="11">
        <v>748</v>
      </c>
      <c r="N95" s="11">
        <v>937</v>
      </c>
      <c r="O95" s="11">
        <v>1027</v>
      </c>
      <c r="P95" s="11">
        <v>62300</v>
      </c>
      <c r="Q95" s="11">
        <v>18690</v>
      </c>
      <c r="R95" s="11">
        <v>33039.270815568198</v>
      </c>
      <c r="S95" s="11">
        <v>825.98177038920403</v>
      </c>
      <c r="T95" s="11">
        <v>467.25</v>
      </c>
      <c r="U95" s="11">
        <v>457.6</v>
      </c>
      <c r="V95" s="11">
        <v>589.86111496061005</v>
      </c>
      <c r="W95" s="11">
        <v>238.2</v>
      </c>
      <c r="X95" s="11">
        <v>21720</v>
      </c>
      <c r="Y95" s="11">
        <v>23760</v>
      </c>
      <c r="Z95" s="11">
        <v>29920</v>
      </c>
      <c r="AA95" s="11">
        <v>37480</v>
      </c>
      <c r="AB95" s="11">
        <v>41080</v>
      </c>
      <c r="AC95" s="10">
        <v>10.442307692307701</v>
      </c>
      <c r="AD95" s="10">
        <v>11.4230769230769</v>
      </c>
      <c r="AE95" s="10">
        <v>14.384615384615399</v>
      </c>
      <c r="AF95" s="10">
        <v>18.019230769230798</v>
      </c>
      <c r="AG95" s="10">
        <v>19.75</v>
      </c>
      <c r="AH95" s="12">
        <v>47.465034965035002</v>
      </c>
      <c r="AI95" s="12">
        <v>51.923076923076898</v>
      </c>
      <c r="AJ95" s="12">
        <v>65.384615384615401</v>
      </c>
      <c r="AK95" s="12">
        <v>81.9055944055944</v>
      </c>
      <c r="AL95" s="12">
        <v>89.772727272727295</v>
      </c>
      <c r="AM95" s="13">
        <v>1.18662587412587</v>
      </c>
      <c r="AN95" s="13">
        <v>1.29807692307692</v>
      </c>
      <c r="AO95" s="13">
        <v>1.6346153846153799</v>
      </c>
      <c r="AP95" s="13">
        <v>2.04763986013986</v>
      </c>
      <c r="AQ95" s="13">
        <v>2.2443181818181799</v>
      </c>
      <c r="AR95" s="12">
        <v>36.822227214367899</v>
      </c>
      <c r="AS95" s="12">
        <v>40.280668444446697</v>
      </c>
      <c r="AT95" s="12">
        <v>50.723804707821799</v>
      </c>
      <c r="AU95" s="12">
        <v>63.5403810310548</v>
      </c>
      <c r="AV95" s="12">
        <v>69.643512613546704</v>
      </c>
    </row>
    <row r="96" spans="1:48" x14ac:dyDescent="0.3">
      <c r="A96" t="s">
        <v>70</v>
      </c>
      <c r="B96" t="s">
        <v>48</v>
      </c>
      <c r="C96" t="s">
        <v>49</v>
      </c>
      <c r="D96" t="s">
        <v>145</v>
      </c>
      <c r="E96" s="8">
        <v>18608</v>
      </c>
      <c r="F96" s="8">
        <v>5362</v>
      </c>
      <c r="G96" s="9">
        <v>0.288155631986242</v>
      </c>
      <c r="H96" s="10">
        <v>8.8000000000000007</v>
      </c>
      <c r="I96" s="10">
        <v>17.4768092960914</v>
      </c>
      <c r="J96" s="10">
        <v>794</v>
      </c>
      <c r="K96" s="11">
        <v>549</v>
      </c>
      <c r="L96" s="11">
        <v>614</v>
      </c>
      <c r="M96" s="11">
        <v>736</v>
      </c>
      <c r="N96" s="11">
        <v>999</v>
      </c>
      <c r="O96" s="11">
        <v>1076</v>
      </c>
      <c r="P96" s="11">
        <v>77600</v>
      </c>
      <c r="Q96" s="11">
        <v>23280</v>
      </c>
      <c r="R96" s="11">
        <v>44784.148351261501</v>
      </c>
      <c r="S96" s="11">
        <v>1119.60370878154</v>
      </c>
      <c r="T96" s="11">
        <v>582</v>
      </c>
      <c r="U96" s="11">
        <v>457.6</v>
      </c>
      <c r="V96" s="11">
        <v>908.79408339675501</v>
      </c>
      <c r="W96" s="11">
        <v>238.2</v>
      </c>
      <c r="X96" s="11">
        <v>21960</v>
      </c>
      <c r="Y96" s="11">
        <v>24560</v>
      </c>
      <c r="Z96" s="11">
        <v>29440</v>
      </c>
      <c r="AA96" s="11">
        <v>39960</v>
      </c>
      <c r="AB96" s="11">
        <v>43040</v>
      </c>
      <c r="AC96" s="10">
        <v>10.557692307692299</v>
      </c>
      <c r="AD96" s="10">
        <v>11.807692307692299</v>
      </c>
      <c r="AE96" s="10">
        <v>14.153846153846199</v>
      </c>
      <c r="AF96" s="10">
        <v>19.211538461538499</v>
      </c>
      <c r="AG96" s="10">
        <v>20.692307692307701</v>
      </c>
      <c r="AH96" s="12">
        <v>47.989510489510501</v>
      </c>
      <c r="AI96" s="12">
        <v>53.671328671328702</v>
      </c>
      <c r="AJ96" s="12">
        <v>64.335664335664305</v>
      </c>
      <c r="AK96" s="12">
        <v>87.325174825174798</v>
      </c>
      <c r="AL96" s="12">
        <v>94.055944055943996</v>
      </c>
      <c r="AM96" s="13">
        <v>1.1997377622377601</v>
      </c>
      <c r="AN96" s="13">
        <v>1.34178321678322</v>
      </c>
      <c r="AO96" s="13">
        <v>1.6083916083916101</v>
      </c>
      <c r="AP96" s="13">
        <v>2.18312937062937</v>
      </c>
      <c r="AQ96" s="13">
        <v>2.3513986013985999</v>
      </c>
      <c r="AR96" s="12">
        <v>24.163889709670201</v>
      </c>
      <c r="AS96" s="12">
        <v>27.0248238283014</v>
      </c>
      <c r="AT96" s="12">
        <v>32.394577097117001</v>
      </c>
      <c r="AU96" s="12">
        <v>43.970356684809701</v>
      </c>
      <c r="AV96" s="12">
        <v>47.359463256111297</v>
      </c>
    </row>
    <row r="97" spans="1:48" x14ac:dyDescent="0.3">
      <c r="A97" t="s">
        <v>70</v>
      </c>
      <c r="B97" t="s">
        <v>48</v>
      </c>
      <c r="C97" t="s">
        <v>49</v>
      </c>
      <c r="D97" t="s">
        <v>146</v>
      </c>
      <c r="E97" s="8">
        <v>153460</v>
      </c>
      <c r="F97" s="8">
        <v>48800</v>
      </c>
      <c r="G97" s="9">
        <v>0.31799817542030501</v>
      </c>
      <c r="H97" s="10">
        <v>8.8000000000000007</v>
      </c>
      <c r="I97" s="10">
        <v>12.1855972635319</v>
      </c>
      <c r="J97" s="10">
        <v>794</v>
      </c>
      <c r="K97" s="11">
        <v>495</v>
      </c>
      <c r="L97" s="11">
        <v>570</v>
      </c>
      <c r="M97" s="11">
        <v>751</v>
      </c>
      <c r="N97" s="11">
        <v>958</v>
      </c>
      <c r="O97" s="11">
        <v>1018</v>
      </c>
      <c r="P97" s="11">
        <v>68900</v>
      </c>
      <c r="Q97" s="11">
        <v>20670</v>
      </c>
      <c r="R97" s="11">
        <v>31744.4386270291</v>
      </c>
      <c r="S97" s="11">
        <v>793.61096567572895</v>
      </c>
      <c r="T97" s="11">
        <v>516.75</v>
      </c>
      <c r="U97" s="11">
        <v>457.6</v>
      </c>
      <c r="V97" s="11">
        <v>633.65105770365801</v>
      </c>
      <c r="W97" s="11">
        <v>238.2</v>
      </c>
      <c r="X97" s="11">
        <v>19800</v>
      </c>
      <c r="Y97" s="11">
        <v>22800</v>
      </c>
      <c r="Z97" s="11">
        <v>30040</v>
      </c>
      <c r="AA97" s="11">
        <v>38320</v>
      </c>
      <c r="AB97" s="11">
        <v>40720</v>
      </c>
      <c r="AC97" s="10">
        <v>9.5192307692307701</v>
      </c>
      <c r="AD97" s="10">
        <v>10.961538461538501</v>
      </c>
      <c r="AE97" s="10">
        <v>14.442307692307701</v>
      </c>
      <c r="AF97" s="10">
        <v>18.423076923076898</v>
      </c>
      <c r="AG97" s="10">
        <v>19.576923076923102</v>
      </c>
      <c r="AH97" s="12">
        <v>43.269230769230802</v>
      </c>
      <c r="AI97" s="12">
        <v>49.825174825174798</v>
      </c>
      <c r="AJ97" s="12">
        <v>65.646853146853104</v>
      </c>
      <c r="AK97" s="12">
        <v>83.741258741258704</v>
      </c>
      <c r="AL97" s="12">
        <v>88.986013986014001</v>
      </c>
      <c r="AM97" s="13">
        <v>1.0817307692307701</v>
      </c>
      <c r="AN97" s="13">
        <v>1.24562937062937</v>
      </c>
      <c r="AO97" s="13">
        <v>1.6411713286713301</v>
      </c>
      <c r="AP97" s="13">
        <v>2.0935314685314701</v>
      </c>
      <c r="AQ97" s="13">
        <v>2.22465034965035</v>
      </c>
      <c r="AR97" s="12">
        <v>31.247481968632499</v>
      </c>
      <c r="AS97" s="12">
        <v>35.981948933576902</v>
      </c>
      <c r="AT97" s="12">
        <v>47.407795875642499</v>
      </c>
      <c r="AU97" s="12">
        <v>60.474924698888799</v>
      </c>
      <c r="AV97" s="12">
        <v>64.262498270844304</v>
      </c>
    </row>
    <row r="98" spans="1:48" x14ac:dyDescent="0.3">
      <c r="A98" t="s">
        <v>70</v>
      </c>
      <c r="B98" t="s">
        <v>48</v>
      </c>
      <c r="C98" t="s">
        <v>49</v>
      </c>
      <c r="D98" t="s">
        <v>147</v>
      </c>
      <c r="E98" s="8">
        <v>224726</v>
      </c>
      <c r="F98" s="8">
        <v>76850</v>
      </c>
      <c r="G98" s="9">
        <v>0.34197200145955498</v>
      </c>
      <c r="H98" s="10">
        <v>8.8000000000000007</v>
      </c>
      <c r="I98" s="10">
        <v>14.0450263582891</v>
      </c>
      <c r="J98" s="10">
        <v>794</v>
      </c>
      <c r="K98" s="11">
        <v>566</v>
      </c>
      <c r="L98" s="11">
        <v>664</v>
      </c>
      <c r="M98" s="11">
        <v>849</v>
      </c>
      <c r="N98" s="11">
        <v>1069</v>
      </c>
      <c r="O98" s="11">
        <v>1151</v>
      </c>
      <c r="P98" s="11">
        <v>83300</v>
      </c>
      <c r="Q98" s="11">
        <v>24990</v>
      </c>
      <c r="R98" s="11">
        <v>33358.614836690802</v>
      </c>
      <c r="S98" s="11">
        <v>833.96537091726998</v>
      </c>
      <c r="T98" s="11">
        <v>624.75</v>
      </c>
      <c r="U98" s="11">
        <v>457.6</v>
      </c>
      <c r="V98" s="11">
        <v>730.34137063103503</v>
      </c>
      <c r="W98" s="11">
        <v>238.2</v>
      </c>
      <c r="X98" s="11">
        <v>22640</v>
      </c>
      <c r="Y98" s="11">
        <v>26560</v>
      </c>
      <c r="Z98" s="11">
        <v>33960</v>
      </c>
      <c r="AA98" s="11">
        <v>42760</v>
      </c>
      <c r="AB98" s="11">
        <v>46040</v>
      </c>
      <c r="AC98" s="10">
        <v>10.884615384615399</v>
      </c>
      <c r="AD98" s="10">
        <v>12.7692307692308</v>
      </c>
      <c r="AE98" s="10">
        <v>16.326923076923102</v>
      </c>
      <c r="AF98" s="10">
        <v>20.557692307692299</v>
      </c>
      <c r="AG98" s="10">
        <v>22.134615384615401</v>
      </c>
      <c r="AH98" s="12">
        <v>49.475524475524502</v>
      </c>
      <c r="AI98" s="12">
        <v>58.041958041957997</v>
      </c>
      <c r="AJ98" s="12">
        <v>74.213286713286706</v>
      </c>
      <c r="AK98" s="12">
        <v>93.444055944055904</v>
      </c>
      <c r="AL98" s="12">
        <v>100.61188811188801</v>
      </c>
      <c r="AM98" s="13">
        <v>1.2368881118881101</v>
      </c>
      <c r="AN98" s="13">
        <v>1.4510489510489499</v>
      </c>
      <c r="AO98" s="13">
        <v>1.8553321678321699</v>
      </c>
      <c r="AP98" s="13">
        <v>2.3361013986014001</v>
      </c>
      <c r="AQ98" s="13">
        <v>2.5152972027971998</v>
      </c>
      <c r="AR98" s="12">
        <v>30.9992024420559</v>
      </c>
      <c r="AS98" s="12">
        <v>36.366555515061997</v>
      </c>
      <c r="AT98" s="12">
        <v>46.498803663083798</v>
      </c>
      <c r="AU98" s="12">
        <v>58.547963622893498</v>
      </c>
      <c r="AV98" s="12">
        <v>63.039014153368001</v>
      </c>
    </row>
    <row r="99" spans="1:48" x14ac:dyDescent="0.3">
      <c r="A99" t="s">
        <v>70</v>
      </c>
      <c r="B99" t="s">
        <v>48</v>
      </c>
      <c r="C99" t="s">
        <v>49</v>
      </c>
      <c r="D99" t="s">
        <v>148</v>
      </c>
      <c r="E99" s="8">
        <v>85621</v>
      </c>
      <c r="F99" s="8">
        <v>25190</v>
      </c>
      <c r="G99" s="9">
        <v>0.29420352483619699</v>
      </c>
      <c r="H99" s="10">
        <v>8.8000000000000007</v>
      </c>
      <c r="I99" s="10">
        <v>10.525647308983199</v>
      </c>
      <c r="J99" s="10">
        <v>794</v>
      </c>
      <c r="K99" s="11">
        <v>511</v>
      </c>
      <c r="L99" s="11">
        <v>585</v>
      </c>
      <c r="M99" s="11">
        <v>734</v>
      </c>
      <c r="N99" s="11">
        <v>966</v>
      </c>
      <c r="O99" s="11">
        <v>1036</v>
      </c>
      <c r="P99" s="11">
        <v>65200</v>
      </c>
      <c r="Q99" s="11">
        <v>19560</v>
      </c>
      <c r="R99" s="11">
        <v>26435.729336984201</v>
      </c>
      <c r="S99" s="11">
        <v>660.89323342460398</v>
      </c>
      <c r="T99" s="11">
        <v>489</v>
      </c>
      <c r="U99" s="11">
        <v>457.6</v>
      </c>
      <c r="V99" s="11">
        <v>547.33366006712799</v>
      </c>
      <c r="W99" s="11">
        <v>238.2</v>
      </c>
      <c r="X99" s="11">
        <v>20440</v>
      </c>
      <c r="Y99" s="11">
        <v>23400</v>
      </c>
      <c r="Z99" s="11">
        <v>29360</v>
      </c>
      <c r="AA99" s="11">
        <v>38640</v>
      </c>
      <c r="AB99" s="11">
        <v>41440</v>
      </c>
      <c r="AC99" s="10">
        <v>9.8269230769230802</v>
      </c>
      <c r="AD99" s="10">
        <v>11.25</v>
      </c>
      <c r="AE99" s="10">
        <v>14.115384615384601</v>
      </c>
      <c r="AF99" s="10">
        <v>18.576923076923102</v>
      </c>
      <c r="AG99" s="10">
        <v>19.923076923076898</v>
      </c>
      <c r="AH99" s="12">
        <v>44.667832167832202</v>
      </c>
      <c r="AI99" s="12">
        <v>51.136363636363598</v>
      </c>
      <c r="AJ99" s="12">
        <v>64.160839160839203</v>
      </c>
      <c r="AK99" s="12">
        <v>84.440559440559397</v>
      </c>
      <c r="AL99" s="12">
        <v>90.559440559440603</v>
      </c>
      <c r="AM99" s="13">
        <v>1.1166958041957999</v>
      </c>
      <c r="AN99" s="13">
        <v>1.2784090909090899</v>
      </c>
      <c r="AO99" s="13">
        <v>1.6040209790209801</v>
      </c>
      <c r="AP99" s="13">
        <v>2.1110139860139898</v>
      </c>
      <c r="AQ99" s="13">
        <v>2.2639860139860102</v>
      </c>
      <c r="AR99" s="12">
        <v>37.344679290312897</v>
      </c>
      <c r="AS99" s="12">
        <v>42.752715038812198</v>
      </c>
      <c r="AT99" s="12">
        <v>53.641868099979703</v>
      </c>
      <c r="AU99" s="12">
        <v>70.596790987166798</v>
      </c>
      <c r="AV99" s="12">
        <v>75.712500478990407</v>
      </c>
    </row>
    <row r="100" spans="1:48" x14ac:dyDescent="0.3">
      <c r="A100" t="s">
        <v>70</v>
      </c>
      <c r="B100" t="s">
        <v>48</v>
      </c>
      <c r="C100" t="s">
        <v>49</v>
      </c>
      <c r="D100" t="s">
        <v>149</v>
      </c>
      <c r="E100" s="8">
        <v>36631</v>
      </c>
      <c r="F100" s="8">
        <v>10726</v>
      </c>
      <c r="G100" s="9">
        <v>0.292812099041795</v>
      </c>
      <c r="H100" s="10">
        <v>8.8000000000000007</v>
      </c>
      <c r="I100" s="10">
        <v>12.3240965139889</v>
      </c>
      <c r="J100" s="10">
        <v>794</v>
      </c>
      <c r="K100" s="11">
        <v>581</v>
      </c>
      <c r="L100" s="11">
        <v>606</v>
      </c>
      <c r="M100" s="11">
        <v>799</v>
      </c>
      <c r="N100" s="11">
        <v>994</v>
      </c>
      <c r="O100" s="11">
        <v>1083</v>
      </c>
      <c r="P100" s="11">
        <v>68000</v>
      </c>
      <c r="Q100" s="11">
        <v>20400</v>
      </c>
      <c r="R100" s="11">
        <v>34535.361615489899</v>
      </c>
      <c r="S100" s="11">
        <v>863.38404038724798</v>
      </c>
      <c r="T100" s="11">
        <v>510</v>
      </c>
      <c r="U100" s="11">
        <v>457.6</v>
      </c>
      <c r="V100" s="11">
        <v>640.85301872742002</v>
      </c>
      <c r="W100" s="11">
        <v>238.2</v>
      </c>
      <c r="X100" s="11">
        <v>23240</v>
      </c>
      <c r="Y100" s="11">
        <v>24240</v>
      </c>
      <c r="Z100" s="11">
        <v>31960</v>
      </c>
      <c r="AA100" s="11">
        <v>39760</v>
      </c>
      <c r="AB100" s="11">
        <v>43320</v>
      </c>
      <c r="AC100" s="10">
        <v>11.1730769230769</v>
      </c>
      <c r="AD100" s="10">
        <v>11.653846153846199</v>
      </c>
      <c r="AE100" s="10">
        <v>15.365384615384601</v>
      </c>
      <c r="AF100" s="10">
        <v>19.115384615384599</v>
      </c>
      <c r="AG100" s="10">
        <v>20.826923076923102</v>
      </c>
      <c r="AH100" s="12">
        <v>50.786713286713301</v>
      </c>
      <c r="AI100" s="12">
        <v>52.972027972028002</v>
      </c>
      <c r="AJ100" s="12">
        <v>69.842657342657304</v>
      </c>
      <c r="AK100" s="12">
        <v>86.888111888111894</v>
      </c>
      <c r="AL100" s="12">
        <v>94.667832167832202</v>
      </c>
      <c r="AM100" s="13">
        <v>1.2696678321678301</v>
      </c>
      <c r="AN100" s="13">
        <v>1.3243006993007</v>
      </c>
      <c r="AO100" s="13">
        <v>1.74606643356643</v>
      </c>
      <c r="AP100" s="13">
        <v>2.1722027972028002</v>
      </c>
      <c r="AQ100" s="13">
        <v>2.3666958041958002</v>
      </c>
      <c r="AR100" s="12">
        <v>36.264165605631398</v>
      </c>
      <c r="AS100" s="12">
        <v>37.824585812414199</v>
      </c>
      <c r="AT100" s="12">
        <v>49.871029808777102</v>
      </c>
      <c r="AU100" s="12">
        <v>62.0423074216827</v>
      </c>
      <c r="AV100" s="12">
        <v>67.597403357829293</v>
      </c>
    </row>
    <row r="101" spans="1:48" x14ac:dyDescent="0.3">
      <c r="A101" t="s">
        <v>70</v>
      </c>
      <c r="B101" t="s">
        <v>48</v>
      </c>
      <c r="C101" t="s">
        <v>49</v>
      </c>
      <c r="D101" t="s">
        <v>150</v>
      </c>
      <c r="E101" s="8">
        <v>20212</v>
      </c>
      <c r="F101" s="8">
        <v>4350</v>
      </c>
      <c r="G101" s="9">
        <v>0.215218681971106</v>
      </c>
      <c r="H101" s="10">
        <v>8.8000000000000007</v>
      </c>
      <c r="I101" s="10">
        <v>18.168454906655001</v>
      </c>
      <c r="J101" s="10">
        <v>794</v>
      </c>
      <c r="K101" s="11">
        <v>752</v>
      </c>
      <c r="L101" s="11">
        <v>820</v>
      </c>
      <c r="M101" s="11">
        <v>1081</v>
      </c>
      <c r="N101" s="11">
        <v>1345</v>
      </c>
      <c r="O101" s="11">
        <v>1553</v>
      </c>
      <c r="P101" s="11">
        <v>98400</v>
      </c>
      <c r="Q101" s="11">
        <v>29520</v>
      </c>
      <c r="R101" s="11">
        <v>53908.556620379401</v>
      </c>
      <c r="S101" s="11">
        <v>1347.7139155094901</v>
      </c>
      <c r="T101" s="11">
        <v>738</v>
      </c>
      <c r="U101" s="11">
        <v>457.6</v>
      </c>
      <c r="V101" s="11">
        <v>944.75965514606003</v>
      </c>
      <c r="W101" s="11">
        <v>238.2</v>
      </c>
      <c r="X101" s="11">
        <v>30080</v>
      </c>
      <c r="Y101" s="11">
        <v>32800</v>
      </c>
      <c r="Z101" s="11">
        <v>43240</v>
      </c>
      <c r="AA101" s="11">
        <v>53800</v>
      </c>
      <c r="AB101" s="11">
        <v>62120</v>
      </c>
      <c r="AC101" s="10">
        <v>14.461538461538501</v>
      </c>
      <c r="AD101" s="10">
        <v>15.7692307692308</v>
      </c>
      <c r="AE101" s="10">
        <v>20.788461538461501</v>
      </c>
      <c r="AF101" s="10">
        <v>25.865384615384599</v>
      </c>
      <c r="AG101" s="10">
        <v>29.865384615384599</v>
      </c>
      <c r="AH101" s="12">
        <v>65.734265734265705</v>
      </c>
      <c r="AI101" s="12">
        <v>71.678321678321694</v>
      </c>
      <c r="AJ101" s="12">
        <v>94.493006993007</v>
      </c>
      <c r="AK101" s="12">
        <v>117.56993006993</v>
      </c>
      <c r="AL101" s="12">
        <v>135.75174825174801</v>
      </c>
      <c r="AM101" s="13">
        <v>1.64335664335664</v>
      </c>
      <c r="AN101" s="13">
        <v>1.7919580419580401</v>
      </c>
      <c r="AO101" s="13">
        <v>2.3623251748251701</v>
      </c>
      <c r="AP101" s="13">
        <v>2.9392482517482499</v>
      </c>
      <c r="AQ101" s="13">
        <v>3.3937937062937098</v>
      </c>
      <c r="AR101" s="12">
        <v>31.838785490209801</v>
      </c>
      <c r="AS101" s="12">
        <v>34.717824603686203</v>
      </c>
      <c r="AT101" s="12">
        <v>45.768254142176602</v>
      </c>
      <c r="AU101" s="12">
        <v>56.945700112143903</v>
      </c>
      <c r="AV101" s="12">
        <v>65.752172694542296</v>
      </c>
    </row>
    <row r="102" spans="1:48" x14ac:dyDescent="0.3">
      <c r="A102" t="s">
        <v>70</v>
      </c>
      <c r="B102" t="s">
        <v>48</v>
      </c>
      <c r="C102" t="s">
        <v>49</v>
      </c>
      <c r="D102" t="s">
        <v>151</v>
      </c>
      <c r="E102" s="8">
        <v>11544</v>
      </c>
      <c r="F102" s="8">
        <v>2645</v>
      </c>
      <c r="G102" s="9">
        <v>0.22912335412335399</v>
      </c>
      <c r="H102" s="10">
        <v>8.8000000000000007</v>
      </c>
      <c r="I102" s="10">
        <v>12.3198980326283</v>
      </c>
      <c r="J102" s="10">
        <v>794</v>
      </c>
      <c r="K102" s="11">
        <v>548</v>
      </c>
      <c r="L102" s="11">
        <v>559</v>
      </c>
      <c r="M102" s="11">
        <v>734</v>
      </c>
      <c r="N102" s="11">
        <v>992</v>
      </c>
      <c r="O102" s="11">
        <v>995</v>
      </c>
      <c r="P102" s="11">
        <v>66100</v>
      </c>
      <c r="Q102" s="11">
        <v>19830</v>
      </c>
      <c r="R102" s="11">
        <v>34767.425116370003</v>
      </c>
      <c r="S102" s="11">
        <v>869.18562790925102</v>
      </c>
      <c r="T102" s="11">
        <v>495.75</v>
      </c>
      <c r="U102" s="11">
        <v>457.6</v>
      </c>
      <c r="V102" s="11">
        <v>640.63469769666995</v>
      </c>
      <c r="W102" s="11">
        <v>238.2</v>
      </c>
      <c r="X102" s="11">
        <v>21920</v>
      </c>
      <c r="Y102" s="11">
        <v>22360</v>
      </c>
      <c r="Z102" s="11">
        <v>29360</v>
      </c>
      <c r="AA102" s="11">
        <v>39680</v>
      </c>
      <c r="AB102" s="11">
        <v>39800</v>
      </c>
      <c r="AC102" s="10">
        <v>10.538461538461499</v>
      </c>
      <c r="AD102" s="10">
        <v>10.75</v>
      </c>
      <c r="AE102" s="10">
        <v>14.115384615384601</v>
      </c>
      <c r="AF102" s="10">
        <v>19.076923076923102</v>
      </c>
      <c r="AG102" s="10">
        <v>19.134615384615401</v>
      </c>
      <c r="AH102" s="12">
        <v>47.9020979020979</v>
      </c>
      <c r="AI102" s="12">
        <v>48.863636363636402</v>
      </c>
      <c r="AJ102" s="12">
        <v>64.160839160839203</v>
      </c>
      <c r="AK102" s="12">
        <v>86.713286713286706</v>
      </c>
      <c r="AL102" s="12">
        <v>86.975524475524495</v>
      </c>
      <c r="AM102" s="13">
        <v>1.1975524475524499</v>
      </c>
      <c r="AN102" s="13">
        <v>1.2215909090909101</v>
      </c>
      <c r="AO102" s="13">
        <v>1.6040209790209801</v>
      </c>
      <c r="AP102" s="13">
        <v>2.1678321678321701</v>
      </c>
      <c r="AQ102" s="13">
        <v>2.1743881118881099</v>
      </c>
      <c r="AR102" s="12">
        <v>34.216067407542702</v>
      </c>
      <c r="AS102" s="12">
        <v>34.902886278861999</v>
      </c>
      <c r="AT102" s="12">
        <v>45.8295501407598</v>
      </c>
      <c r="AU102" s="12">
        <v>61.938574577157603</v>
      </c>
      <c r="AV102" s="12">
        <v>62.125888814790102</v>
      </c>
    </row>
    <row r="103" spans="1:48" x14ac:dyDescent="0.3">
      <c r="A103" t="s">
        <v>70</v>
      </c>
      <c r="B103" t="s">
        <v>48</v>
      </c>
      <c r="C103" t="s">
        <v>49</v>
      </c>
      <c r="D103" t="s">
        <v>152</v>
      </c>
      <c r="E103" s="8">
        <v>5140</v>
      </c>
      <c r="F103" s="8">
        <v>1233</v>
      </c>
      <c r="G103" s="9">
        <v>0.23988326848249</v>
      </c>
      <c r="H103" s="10">
        <v>8.8000000000000007</v>
      </c>
      <c r="I103" s="10">
        <v>8.1405105662859096</v>
      </c>
      <c r="J103" s="10">
        <v>794</v>
      </c>
      <c r="K103" s="11">
        <v>548</v>
      </c>
      <c r="L103" s="11">
        <v>644</v>
      </c>
      <c r="M103" s="11">
        <v>734</v>
      </c>
      <c r="N103" s="11">
        <v>913</v>
      </c>
      <c r="O103" s="11">
        <v>1271</v>
      </c>
      <c r="P103" s="11">
        <v>56600</v>
      </c>
      <c r="Q103" s="11">
        <v>16980</v>
      </c>
      <c r="R103" s="11">
        <v>23057.4597887737</v>
      </c>
      <c r="S103" s="11">
        <v>576.43649471934305</v>
      </c>
      <c r="T103" s="11">
        <v>424.5</v>
      </c>
      <c r="U103" s="11">
        <v>457.6</v>
      </c>
      <c r="V103" s="11">
        <v>423.306549446867</v>
      </c>
      <c r="W103" s="11">
        <v>238.2</v>
      </c>
      <c r="X103" s="11">
        <v>21920</v>
      </c>
      <c r="Y103" s="11">
        <v>25760</v>
      </c>
      <c r="Z103" s="11">
        <v>29360</v>
      </c>
      <c r="AA103" s="11">
        <v>36520</v>
      </c>
      <c r="AB103" s="11">
        <v>50840</v>
      </c>
      <c r="AC103" s="10">
        <v>10.538461538461499</v>
      </c>
      <c r="AD103" s="10">
        <v>12.384615384615399</v>
      </c>
      <c r="AE103" s="10">
        <v>14.115384615384601</v>
      </c>
      <c r="AF103" s="10">
        <v>17.557692307692299</v>
      </c>
      <c r="AG103" s="10">
        <v>24.442307692307701</v>
      </c>
      <c r="AH103" s="12">
        <v>47.9020979020979</v>
      </c>
      <c r="AI103" s="12">
        <v>56.2937062937063</v>
      </c>
      <c r="AJ103" s="12">
        <v>64.160839160839203</v>
      </c>
      <c r="AK103" s="12">
        <v>79.807692307692307</v>
      </c>
      <c r="AL103" s="12">
        <v>111.101398601399</v>
      </c>
      <c r="AM103" s="13">
        <v>1.1975524475524499</v>
      </c>
      <c r="AN103" s="13">
        <v>1.40734265734266</v>
      </c>
      <c r="AO103" s="13">
        <v>1.6040209790209801</v>
      </c>
      <c r="AP103" s="13">
        <v>1.9951923076923099</v>
      </c>
      <c r="AQ103" s="13">
        <v>2.7775349650349601</v>
      </c>
      <c r="AR103" s="12">
        <v>51.782803806467797</v>
      </c>
      <c r="AS103" s="12">
        <v>60.854243889352702</v>
      </c>
      <c r="AT103" s="12">
        <v>69.3587189670573</v>
      </c>
      <c r="AU103" s="12">
        <v>86.273174954936394</v>
      </c>
      <c r="AV103" s="12">
        <v>120.10208693069499</v>
      </c>
    </row>
    <row r="104" spans="1:48" x14ac:dyDescent="0.3">
      <c r="A104" t="s">
        <v>70</v>
      </c>
      <c r="B104" t="s">
        <v>48</v>
      </c>
      <c r="C104" t="s">
        <v>49</v>
      </c>
      <c r="D104" t="s">
        <v>153</v>
      </c>
      <c r="E104" s="8">
        <v>82957</v>
      </c>
      <c r="F104" s="8">
        <v>18532</v>
      </c>
      <c r="G104" s="9">
        <v>0.22339284207481</v>
      </c>
      <c r="H104" s="10">
        <v>8.8000000000000007</v>
      </c>
      <c r="I104" s="10">
        <v>16.619465937239902</v>
      </c>
      <c r="J104" s="10">
        <v>794</v>
      </c>
      <c r="K104" s="11">
        <v>604</v>
      </c>
      <c r="L104" s="11">
        <v>698</v>
      </c>
      <c r="M104" s="11">
        <v>916</v>
      </c>
      <c r="N104" s="11">
        <v>1244</v>
      </c>
      <c r="O104" s="11">
        <v>1425</v>
      </c>
      <c r="P104" s="11">
        <v>85400</v>
      </c>
      <c r="Q104" s="11">
        <v>25620</v>
      </c>
      <c r="R104" s="11">
        <v>53578.9443027577</v>
      </c>
      <c r="S104" s="11">
        <v>1339.47360756894</v>
      </c>
      <c r="T104" s="11">
        <v>640.5</v>
      </c>
      <c r="U104" s="11">
        <v>457.6</v>
      </c>
      <c r="V104" s="11">
        <v>864.21222873647503</v>
      </c>
      <c r="W104" s="11">
        <v>238.2</v>
      </c>
      <c r="X104" s="11">
        <v>24160</v>
      </c>
      <c r="Y104" s="11">
        <v>27920</v>
      </c>
      <c r="Z104" s="11">
        <v>36640</v>
      </c>
      <c r="AA104" s="11">
        <v>49760</v>
      </c>
      <c r="AB104" s="11">
        <v>57000</v>
      </c>
      <c r="AC104" s="10">
        <v>11.615384615384601</v>
      </c>
      <c r="AD104" s="10">
        <v>13.4230769230769</v>
      </c>
      <c r="AE104" s="10">
        <v>17.615384615384599</v>
      </c>
      <c r="AF104" s="10">
        <v>23.923076923076898</v>
      </c>
      <c r="AG104" s="10">
        <v>27.403846153846199</v>
      </c>
      <c r="AH104" s="12">
        <v>52.7972027972028</v>
      </c>
      <c r="AI104" s="12">
        <v>61.013986013985999</v>
      </c>
      <c r="AJ104" s="12">
        <v>80.069930069930095</v>
      </c>
      <c r="AK104" s="12">
        <v>108.741258741259</v>
      </c>
      <c r="AL104" s="12">
        <v>124.562937062937</v>
      </c>
      <c r="AM104" s="13">
        <v>1.31993006993007</v>
      </c>
      <c r="AN104" s="13">
        <v>1.52534965034965</v>
      </c>
      <c r="AO104" s="13">
        <v>2.0017482517482499</v>
      </c>
      <c r="AP104" s="13">
        <v>2.7185314685314701</v>
      </c>
      <c r="AQ104" s="13">
        <v>3.1140734265734298</v>
      </c>
      <c r="AR104" s="12">
        <v>27.956095964209201</v>
      </c>
      <c r="AS104" s="12">
        <v>32.306879110956999</v>
      </c>
      <c r="AT104" s="12">
        <v>42.3969932172444</v>
      </c>
      <c r="AU104" s="12">
        <v>57.5784493037686</v>
      </c>
      <c r="AV104" s="12">
        <v>65.956021107612798</v>
      </c>
    </row>
    <row r="105" spans="1:48" x14ac:dyDescent="0.3">
      <c r="A105" t="s">
        <v>70</v>
      </c>
      <c r="B105" t="s">
        <v>48</v>
      </c>
      <c r="C105" t="s">
        <v>49</v>
      </c>
      <c r="D105" t="s">
        <v>154</v>
      </c>
      <c r="E105" s="8">
        <v>25197</v>
      </c>
      <c r="F105" s="8">
        <v>6644</v>
      </c>
      <c r="G105" s="9">
        <v>0.26368218438703001</v>
      </c>
      <c r="H105" s="10">
        <v>8.8000000000000007</v>
      </c>
      <c r="I105" s="10">
        <v>12.759749683408</v>
      </c>
      <c r="J105" s="10">
        <v>794</v>
      </c>
      <c r="K105" s="11">
        <v>550</v>
      </c>
      <c r="L105" s="11">
        <v>576</v>
      </c>
      <c r="M105" s="11">
        <v>737</v>
      </c>
      <c r="N105" s="11">
        <v>917</v>
      </c>
      <c r="O105" s="11">
        <v>1062</v>
      </c>
      <c r="P105" s="11">
        <v>65100</v>
      </c>
      <c r="Q105" s="11">
        <v>19530</v>
      </c>
      <c r="R105" s="11">
        <v>27102.141779777001</v>
      </c>
      <c r="S105" s="11">
        <v>677.55354449442598</v>
      </c>
      <c r="T105" s="11">
        <v>488.25</v>
      </c>
      <c r="U105" s="11">
        <v>457.6</v>
      </c>
      <c r="V105" s="11">
        <v>663.50698353721396</v>
      </c>
      <c r="W105" s="11">
        <v>238.2</v>
      </c>
      <c r="X105" s="11">
        <v>22000</v>
      </c>
      <c r="Y105" s="11">
        <v>23040</v>
      </c>
      <c r="Z105" s="11">
        <v>29480</v>
      </c>
      <c r="AA105" s="11">
        <v>36680</v>
      </c>
      <c r="AB105" s="11">
        <v>42480</v>
      </c>
      <c r="AC105" s="10">
        <v>10.5769230769231</v>
      </c>
      <c r="AD105" s="10">
        <v>11.0769230769231</v>
      </c>
      <c r="AE105" s="10">
        <v>14.1730769230769</v>
      </c>
      <c r="AF105" s="10">
        <v>17.634615384615401</v>
      </c>
      <c r="AG105" s="10">
        <v>20.423076923076898</v>
      </c>
      <c r="AH105" s="12">
        <v>48.076923076923102</v>
      </c>
      <c r="AI105" s="12">
        <v>50.349650349650297</v>
      </c>
      <c r="AJ105" s="12">
        <v>64.423076923076906</v>
      </c>
      <c r="AK105" s="12">
        <v>80.157342657342696</v>
      </c>
      <c r="AL105" s="12">
        <v>92.832167832167798</v>
      </c>
      <c r="AM105" s="13">
        <v>1.20192307692308</v>
      </c>
      <c r="AN105" s="13">
        <v>1.2587412587412601</v>
      </c>
      <c r="AO105" s="13">
        <v>1.61057692307692</v>
      </c>
      <c r="AP105" s="13">
        <v>2.0039335664335698</v>
      </c>
      <c r="AQ105" s="13">
        <v>2.3208041958041998</v>
      </c>
      <c r="AR105" s="12">
        <v>33.157149127076401</v>
      </c>
      <c r="AS105" s="12">
        <v>34.7245779949018</v>
      </c>
      <c r="AT105" s="12">
        <v>44.430579830282298</v>
      </c>
      <c r="AU105" s="12">
        <v>55.282010453689097</v>
      </c>
      <c r="AV105" s="12">
        <v>64.023440678100201</v>
      </c>
    </row>
    <row r="106" spans="1:48" x14ac:dyDescent="0.3">
      <c r="A106" t="s">
        <v>70</v>
      </c>
      <c r="B106" t="s">
        <v>48</v>
      </c>
      <c r="C106" t="s">
        <v>49</v>
      </c>
      <c r="D106" t="s">
        <v>155</v>
      </c>
      <c r="E106" s="8">
        <v>43824</v>
      </c>
      <c r="F106" s="8">
        <v>11850</v>
      </c>
      <c r="G106" s="9">
        <v>0.27039978094195</v>
      </c>
      <c r="H106" s="10">
        <v>8.8000000000000007</v>
      </c>
      <c r="I106" s="10">
        <v>14.5936208966449</v>
      </c>
      <c r="J106" s="10">
        <v>794</v>
      </c>
      <c r="K106" s="11">
        <v>600</v>
      </c>
      <c r="L106" s="11">
        <v>604</v>
      </c>
      <c r="M106" s="11">
        <v>796</v>
      </c>
      <c r="N106" s="11">
        <v>1011</v>
      </c>
      <c r="O106" s="11">
        <v>1118</v>
      </c>
      <c r="P106" s="11">
        <v>71600</v>
      </c>
      <c r="Q106" s="11">
        <v>21480</v>
      </c>
      <c r="R106" s="11">
        <v>36951.491781732802</v>
      </c>
      <c r="S106" s="11">
        <v>923.78729454332097</v>
      </c>
      <c r="T106" s="11">
        <v>537</v>
      </c>
      <c r="U106" s="11">
        <v>457.6</v>
      </c>
      <c r="V106" s="11">
        <v>758.86828662553603</v>
      </c>
      <c r="W106" s="11">
        <v>238.2</v>
      </c>
      <c r="X106" s="11">
        <v>24000</v>
      </c>
      <c r="Y106" s="11">
        <v>24160</v>
      </c>
      <c r="Z106" s="11">
        <v>31840</v>
      </c>
      <c r="AA106" s="11">
        <v>40440</v>
      </c>
      <c r="AB106" s="11">
        <v>44720</v>
      </c>
      <c r="AC106" s="10">
        <v>11.538461538461499</v>
      </c>
      <c r="AD106" s="10">
        <v>11.615384615384601</v>
      </c>
      <c r="AE106" s="10">
        <v>15.307692307692299</v>
      </c>
      <c r="AF106" s="10">
        <v>19.442307692307701</v>
      </c>
      <c r="AG106" s="10">
        <v>21.5</v>
      </c>
      <c r="AH106" s="12">
        <v>52.447552447552397</v>
      </c>
      <c r="AI106" s="12">
        <v>52.7972027972028</v>
      </c>
      <c r="AJ106" s="12">
        <v>69.580419580419601</v>
      </c>
      <c r="AK106" s="12">
        <v>88.374125874125895</v>
      </c>
      <c r="AL106" s="12">
        <v>97.727272727272705</v>
      </c>
      <c r="AM106" s="13">
        <v>1.3111888111888099</v>
      </c>
      <c r="AN106" s="13">
        <v>1.31993006993007</v>
      </c>
      <c r="AO106" s="13">
        <v>1.73951048951049</v>
      </c>
      <c r="AP106" s="13">
        <v>2.2093531468531502</v>
      </c>
      <c r="AQ106" s="13">
        <v>2.4431818181818201</v>
      </c>
      <c r="AR106" s="12">
        <v>31.6260415977072</v>
      </c>
      <c r="AS106" s="12">
        <v>31.836881875025298</v>
      </c>
      <c r="AT106" s="12">
        <v>41.957215186291599</v>
      </c>
      <c r="AU106" s="12">
        <v>53.289880092136698</v>
      </c>
      <c r="AV106" s="12">
        <v>58.929857510394399</v>
      </c>
    </row>
    <row r="107" spans="1:48" x14ac:dyDescent="0.3">
      <c r="A107" t="s">
        <v>70</v>
      </c>
      <c r="B107" t="s">
        <v>48</v>
      </c>
      <c r="C107" t="s">
        <v>49</v>
      </c>
      <c r="D107" t="s">
        <v>156</v>
      </c>
      <c r="E107" s="8">
        <v>15090</v>
      </c>
      <c r="F107" s="8">
        <v>3470</v>
      </c>
      <c r="G107" s="9">
        <v>0.22995361166335301</v>
      </c>
      <c r="H107" s="10">
        <v>8.8000000000000007</v>
      </c>
      <c r="I107" s="10">
        <v>12.665665124744001</v>
      </c>
      <c r="J107" s="10">
        <v>794</v>
      </c>
      <c r="K107" s="11">
        <v>548</v>
      </c>
      <c r="L107" s="11">
        <v>586</v>
      </c>
      <c r="M107" s="11">
        <v>734</v>
      </c>
      <c r="N107" s="11">
        <v>934</v>
      </c>
      <c r="O107" s="11">
        <v>1009</v>
      </c>
      <c r="P107" s="11">
        <v>65100</v>
      </c>
      <c r="Q107" s="11">
        <v>19530</v>
      </c>
      <c r="R107" s="11">
        <v>33305.219694895401</v>
      </c>
      <c r="S107" s="11">
        <v>832.63049237238397</v>
      </c>
      <c r="T107" s="11">
        <v>488.25</v>
      </c>
      <c r="U107" s="11">
        <v>457.6</v>
      </c>
      <c r="V107" s="11">
        <v>658.61458648668702</v>
      </c>
      <c r="W107" s="11">
        <v>238.2</v>
      </c>
      <c r="X107" s="11">
        <v>21920</v>
      </c>
      <c r="Y107" s="11">
        <v>23440</v>
      </c>
      <c r="Z107" s="11">
        <v>29360</v>
      </c>
      <c r="AA107" s="11">
        <v>37360</v>
      </c>
      <c r="AB107" s="11">
        <v>40360</v>
      </c>
      <c r="AC107" s="10">
        <v>10.538461538461499</v>
      </c>
      <c r="AD107" s="10">
        <v>11.2692307692308</v>
      </c>
      <c r="AE107" s="10">
        <v>14.115384615384601</v>
      </c>
      <c r="AF107" s="10">
        <v>17.961538461538499</v>
      </c>
      <c r="AG107" s="10">
        <v>19.403846153846199</v>
      </c>
      <c r="AH107" s="12">
        <v>47.9020979020979</v>
      </c>
      <c r="AI107" s="12">
        <v>51.223776223776198</v>
      </c>
      <c r="AJ107" s="12">
        <v>64.160839160839203</v>
      </c>
      <c r="AK107" s="12">
        <v>81.643356643356597</v>
      </c>
      <c r="AL107" s="12">
        <v>88.199300699300693</v>
      </c>
      <c r="AM107" s="13">
        <v>1.1975524475524499</v>
      </c>
      <c r="AN107" s="13">
        <v>1.2805944055944101</v>
      </c>
      <c r="AO107" s="13">
        <v>1.6040209790209801</v>
      </c>
      <c r="AP107" s="13">
        <v>2.0410839160839198</v>
      </c>
      <c r="AQ107" s="13">
        <v>2.2049825174825202</v>
      </c>
      <c r="AR107" s="12">
        <v>33.281983803198202</v>
      </c>
      <c r="AS107" s="12">
        <v>35.589858592471103</v>
      </c>
      <c r="AT107" s="12">
        <v>44.578423561218102</v>
      </c>
      <c r="AU107" s="12">
        <v>56.725132978443703</v>
      </c>
      <c r="AV107" s="12">
        <v>61.280149009903297</v>
      </c>
    </row>
    <row r="108" spans="1:48" x14ac:dyDescent="0.3">
      <c r="A108" t="s">
        <v>70</v>
      </c>
      <c r="B108" t="s">
        <v>48</v>
      </c>
      <c r="C108" t="s">
        <v>49</v>
      </c>
      <c r="D108" t="s">
        <v>157</v>
      </c>
      <c r="E108" s="8">
        <v>50589</v>
      </c>
      <c r="F108" s="8">
        <v>17577</v>
      </c>
      <c r="G108" s="9">
        <v>0.34744707347447101</v>
      </c>
      <c r="H108" s="10">
        <v>8.8000000000000007</v>
      </c>
      <c r="I108" s="10">
        <v>13.1097817546607</v>
      </c>
      <c r="J108" s="10">
        <v>794</v>
      </c>
      <c r="K108" s="11">
        <v>535</v>
      </c>
      <c r="L108" s="11">
        <v>613</v>
      </c>
      <c r="M108" s="11">
        <v>793</v>
      </c>
      <c r="N108" s="11">
        <v>1077</v>
      </c>
      <c r="O108" s="11">
        <v>1179</v>
      </c>
      <c r="P108" s="11">
        <v>70400</v>
      </c>
      <c r="Q108" s="11">
        <v>21120</v>
      </c>
      <c r="R108" s="11">
        <v>36884.747854488603</v>
      </c>
      <c r="S108" s="11">
        <v>922.118696362214</v>
      </c>
      <c r="T108" s="11">
        <v>528</v>
      </c>
      <c r="U108" s="11">
        <v>457.6</v>
      </c>
      <c r="V108" s="11">
        <v>681.708651242359</v>
      </c>
      <c r="W108" s="11">
        <v>238.2</v>
      </c>
      <c r="X108" s="11">
        <v>21400</v>
      </c>
      <c r="Y108" s="11">
        <v>24520</v>
      </c>
      <c r="Z108" s="11">
        <v>31720</v>
      </c>
      <c r="AA108" s="11">
        <v>43080</v>
      </c>
      <c r="AB108" s="11">
        <v>47160</v>
      </c>
      <c r="AC108" s="10">
        <v>10.288461538461499</v>
      </c>
      <c r="AD108" s="10">
        <v>11.788461538461499</v>
      </c>
      <c r="AE108" s="10">
        <v>15.25</v>
      </c>
      <c r="AF108" s="10">
        <v>20.711538461538499</v>
      </c>
      <c r="AG108" s="10">
        <v>22.673076923076898</v>
      </c>
      <c r="AH108" s="12">
        <v>46.765734265734302</v>
      </c>
      <c r="AI108" s="12">
        <v>53.583916083916101</v>
      </c>
      <c r="AJ108" s="12">
        <v>69.318181818181799</v>
      </c>
      <c r="AK108" s="12">
        <v>94.143356643356597</v>
      </c>
      <c r="AL108" s="12">
        <v>103.059440559441</v>
      </c>
      <c r="AM108" s="13">
        <v>1.16914335664336</v>
      </c>
      <c r="AN108" s="13">
        <v>1.3395979020979001</v>
      </c>
      <c r="AO108" s="13">
        <v>1.7329545454545501</v>
      </c>
      <c r="AP108" s="13">
        <v>2.3535839160839198</v>
      </c>
      <c r="AQ108" s="13">
        <v>2.5764860139860102</v>
      </c>
      <c r="AR108" s="12">
        <v>31.391709582972499</v>
      </c>
      <c r="AS108" s="12">
        <v>35.9684448118918</v>
      </c>
      <c r="AT108" s="12">
        <v>46.530141494013399</v>
      </c>
      <c r="AU108" s="12">
        <v>63.194151814694102</v>
      </c>
      <c r="AV108" s="12">
        <v>69.179113267896398</v>
      </c>
    </row>
    <row r="109" spans="1:48" x14ac:dyDescent="0.3">
      <c r="A109" t="s">
        <v>70</v>
      </c>
      <c r="B109" t="s">
        <v>48</v>
      </c>
      <c r="C109" t="s">
        <v>49</v>
      </c>
      <c r="D109" t="s">
        <v>158</v>
      </c>
      <c r="E109" s="8">
        <v>9081</v>
      </c>
      <c r="F109" s="8">
        <v>2355</v>
      </c>
      <c r="G109" s="9">
        <v>0.25933267261314802</v>
      </c>
      <c r="H109" s="10">
        <v>8.8000000000000007</v>
      </c>
      <c r="I109" s="10">
        <v>15.466756245797001</v>
      </c>
      <c r="J109" s="10">
        <v>794</v>
      </c>
      <c r="K109" s="11">
        <v>548</v>
      </c>
      <c r="L109" s="11">
        <v>579</v>
      </c>
      <c r="M109" s="11">
        <v>734</v>
      </c>
      <c r="N109" s="11">
        <v>913</v>
      </c>
      <c r="O109" s="11">
        <v>995</v>
      </c>
      <c r="P109" s="11">
        <v>66800</v>
      </c>
      <c r="Q109" s="11">
        <v>20040</v>
      </c>
      <c r="R109" s="11">
        <v>38984.614488558604</v>
      </c>
      <c r="S109" s="11">
        <v>974.61536221396398</v>
      </c>
      <c r="T109" s="11">
        <v>501</v>
      </c>
      <c r="U109" s="11">
        <v>457.6</v>
      </c>
      <c r="V109" s="11">
        <v>804.27132478144097</v>
      </c>
      <c r="W109" s="11">
        <v>238.2</v>
      </c>
      <c r="X109" s="11">
        <v>21920</v>
      </c>
      <c r="Y109" s="11">
        <v>23160</v>
      </c>
      <c r="Z109" s="11">
        <v>29360</v>
      </c>
      <c r="AA109" s="11">
        <v>36520</v>
      </c>
      <c r="AB109" s="11">
        <v>39800</v>
      </c>
      <c r="AC109" s="10">
        <v>10.538461538461499</v>
      </c>
      <c r="AD109" s="10">
        <v>11.134615384615399</v>
      </c>
      <c r="AE109" s="10">
        <v>14.115384615384601</v>
      </c>
      <c r="AF109" s="10">
        <v>17.557692307692299</v>
      </c>
      <c r="AG109" s="10">
        <v>19.134615384615401</v>
      </c>
      <c r="AH109" s="12">
        <v>47.9020979020979</v>
      </c>
      <c r="AI109" s="12">
        <v>50.611888111888099</v>
      </c>
      <c r="AJ109" s="12">
        <v>64.160839160839203</v>
      </c>
      <c r="AK109" s="12">
        <v>79.807692307692307</v>
      </c>
      <c r="AL109" s="12">
        <v>86.975524475524495</v>
      </c>
      <c r="AM109" s="13">
        <v>1.1975524475524499</v>
      </c>
      <c r="AN109" s="13">
        <v>1.2652972027972</v>
      </c>
      <c r="AO109" s="13">
        <v>1.6040209790209801</v>
      </c>
      <c r="AP109" s="13">
        <v>1.9951923076923099</v>
      </c>
      <c r="AQ109" s="13">
        <v>2.1743881118881099</v>
      </c>
      <c r="AR109" s="12">
        <v>27.2544840585442</v>
      </c>
      <c r="AS109" s="12">
        <v>28.796252317330399</v>
      </c>
      <c r="AT109" s="12">
        <v>36.505093611261699</v>
      </c>
      <c r="AU109" s="12">
        <v>45.407561944253302</v>
      </c>
      <c r="AV109" s="12">
        <v>49.485787661042799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CB884-F1EF-4435-97FF-5C6689599924}">
  <dimension ref="A1:F34"/>
  <sheetViews>
    <sheetView zoomScale="70" zoomScaleNormal="70" workbookViewId="0">
      <selection activeCell="L25" sqref="L25"/>
    </sheetView>
  </sheetViews>
  <sheetFormatPr defaultRowHeight="14.4" x14ac:dyDescent="0.3"/>
  <cols>
    <col min="3" max="3" width="59.21875" customWidth="1"/>
    <col min="6" max="6" width="8.88671875" style="10"/>
  </cols>
  <sheetData>
    <row r="1" spans="1:6" x14ac:dyDescent="0.3">
      <c r="A1" s="14" t="s">
        <v>159</v>
      </c>
      <c r="B1" s="14" t="s">
        <v>160</v>
      </c>
      <c r="C1" s="14" t="s">
        <v>161</v>
      </c>
      <c r="D1" s="15" t="s">
        <v>162</v>
      </c>
      <c r="E1" s="15" t="s">
        <v>163</v>
      </c>
      <c r="F1" s="16" t="s">
        <v>164</v>
      </c>
    </row>
    <row r="2" spans="1:6" x14ac:dyDescent="0.3">
      <c r="A2" s="14" t="s">
        <v>48</v>
      </c>
      <c r="B2" s="14" t="s">
        <v>165</v>
      </c>
      <c r="C2" s="14" t="s">
        <v>166</v>
      </c>
      <c r="D2" s="17">
        <v>66060</v>
      </c>
      <c r="E2" s="18">
        <v>12.858000000000001</v>
      </c>
      <c r="F2" s="10">
        <v>9.8052919802142693</v>
      </c>
    </row>
    <row r="3" spans="1:6" x14ac:dyDescent="0.3">
      <c r="A3" s="14" t="s">
        <v>48</v>
      </c>
      <c r="B3" s="14" t="s">
        <v>167</v>
      </c>
      <c r="C3" s="14" t="s">
        <v>168</v>
      </c>
      <c r="D3" s="17">
        <v>151650</v>
      </c>
      <c r="E3" s="18">
        <v>29.518000000000001</v>
      </c>
      <c r="F3" s="10">
        <v>10.041193356307287</v>
      </c>
    </row>
    <row r="4" spans="1:6" x14ac:dyDescent="0.3">
      <c r="A4" s="14" t="s">
        <v>48</v>
      </c>
      <c r="B4" s="14" t="s">
        <v>169</v>
      </c>
      <c r="C4" s="14" t="s">
        <v>170</v>
      </c>
      <c r="D4" s="17">
        <v>107060</v>
      </c>
      <c r="E4" s="18">
        <v>20.838000000000001</v>
      </c>
      <c r="F4" s="10">
        <v>11.128391002649039</v>
      </c>
    </row>
    <row r="5" spans="1:6" x14ac:dyDescent="0.3">
      <c r="A5" s="14" t="s">
        <v>48</v>
      </c>
      <c r="B5" s="14" t="s">
        <v>171</v>
      </c>
      <c r="C5" s="14" t="s">
        <v>172</v>
      </c>
      <c r="D5" s="17">
        <v>91910</v>
      </c>
      <c r="E5" s="18">
        <v>17.888999999999999</v>
      </c>
      <c r="F5" s="10">
        <v>11.702759570527698</v>
      </c>
    </row>
    <row r="6" spans="1:6" x14ac:dyDescent="0.3">
      <c r="A6" s="14" t="s">
        <v>48</v>
      </c>
      <c r="B6" s="14" t="s">
        <v>173</v>
      </c>
      <c r="C6" s="14" t="s">
        <v>174</v>
      </c>
      <c r="D6" s="17">
        <v>129130</v>
      </c>
      <c r="E6" s="18">
        <v>25.135000000000002</v>
      </c>
      <c r="F6" s="10">
        <v>12.266871556837097</v>
      </c>
    </row>
    <row r="7" spans="1:6" x14ac:dyDescent="0.3">
      <c r="A7" s="14"/>
      <c r="B7" s="14"/>
      <c r="C7" s="19" t="s">
        <v>175</v>
      </c>
      <c r="D7" s="17"/>
      <c r="E7" s="18"/>
      <c r="F7" s="20">
        <v>13.149310135140899</v>
      </c>
    </row>
    <row r="8" spans="1:6" x14ac:dyDescent="0.3">
      <c r="A8" s="14" t="s">
        <v>48</v>
      </c>
      <c r="B8" s="14" t="s">
        <v>176</v>
      </c>
      <c r="C8" s="14" t="s">
        <v>177</v>
      </c>
      <c r="D8" s="17">
        <v>74980</v>
      </c>
      <c r="E8" s="18">
        <v>14.593999999999999</v>
      </c>
      <c r="F8" s="10">
        <v>13.620740323979652</v>
      </c>
    </row>
    <row r="9" spans="1:6" x14ac:dyDescent="0.3">
      <c r="A9" s="14" t="s">
        <v>48</v>
      </c>
      <c r="B9" s="14" t="s">
        <v>178</v>
      </c>
      <c r="C9" s="14" t="s">
        <v>179</v>
      </c>
      <c r="D9" s="17">
        <v>95890</v>
      </c>
      <c r="E9" s="18">
        <v>18.664000000000001</v>
      </c>
      <c r="F9" s="10">
        <v>13.672023231825962</v>
      </c>
    </row>
    <row r="10" spans="1:6" x14ac:dyDescent="0.3">
      <c r="A10" s="14" t="s">
        <v>48</v>
      </c>
      <c r="B10" s="14" t="s">
        <v>180</v>
      </c>
      <c r="C10" s="14" t="s">
        <v>181</v>
      </c>
      <c r="D10" s="17">
        <v>41130</v>
      </c>
      <c r="E10" s="18">
        <v>8.0060000000000002</v>
      </c>
      <c r="F10" s="10">
        <v>13.737902044213143</v>
      </c>
    </row>
    <row r="11" spans="1:6" x14ac:dyDescent="0.3">
      <c r="A11" s="14" t="s">
        <v>48</v>
      </c>
      <c r="B11" s="14" t="s">
        <v>182</v>
      </c>
      <c r="C11" s="14" t="s">
        <v>183</v>
      </c>
      <c r="D11" s="17">
        <v>63290</v>
      </c>
      <c r="E11" s="18">
        <v>12.319000000000001</v>
      </c>
      <c r="F11" s="10">
        <v>14.472036594228381</v>
      </c>
    </row>
    <row r="12" spans="1:6" x14ac:dyDescent="0.3">
      <c r="A12" s="14" t="s">
        <v>48</v>
      </c>
      <c r="B12" s="14" t="s">
        <v>184</v>
      </c>
      <c r="C12" s="14" t="s">
        <v>185</v>
      </c>
      <c r="D12" s="17">
        <v>38500</v>
      </c>
      <c r="E12" s="18">
        <v>7.4950000000000001</v>
      </c>
      <c r="F12" s="10">
        <v>15.220767048784491</v>
      </c>
    </row>
    <row r="13" spans="1:6" x14ac:dyDescent="0.3">
      <c r="A13" s="14" t="s">
        <v>48</v>
      </c>
      <c r="B13" s="14" t="s">
        <v>186</v>
      </c>
      <c r="C13" s="14" t="s">
        <v>187</v>
      </c>
      <c r="D13" s="17">
        <v>115370</v>
      </c>
      <c r="E13" s="18">
        <v>22.457000000000001</v>
      </c>
      <c r="F13" s="10">
        <v>15.456668424877513</v>
      </c>
    </row>
    <row r="14" spans="1:6" x14ac:dyDescent="0.3">
      <c r="A14" s="14"/>
      <c r="B14" s="14"/>
      <c r="C14" s="19" t="s">
        <v>188</v>
      </c>
      <c r="D14" s="17"/>
      <c r="E14" s="18"/>
      <c r="F14" s="20">
        <v>16.638432820342199</v>
      </c>
    </row>
    <row r="15" spans="1:6" x14ac:dyDescent="0.3">
      <c r="A15" s="14" t="s">
        <v>48</v>
      </c>
      <c r="B15" s="14" t="s">
        <v>189</v>
      </c>
      <c r="C15" s="14" t="s">
        <v>190</v>
      </c>
      <c r="D15" s="17">
        <v>84000</v>
      </c>
      <c r="E15" s="18">
        <v>16.350999999999999</v>
      </c>
      <c r="F15" s="10">
        <v>17.190030710082755</v>
      </c>
    </row>
    <row r="16" spans="1:6" x14ac:dyDescent="0.3">
      <c r="A16" s="14" t="s">
        <v>48</v>
      </c>
      <c r="B16" s="14" t="s">
        <v>191</v>
      </c>
      <c r="C16" s="14" t="s">
        <v>192</v>
      </c>
      <c r="D16" s="17">
        <v>37550</v>
      </c>
      <c r="E16" s="18">
        <v>7.3090000000000002</v>
      </c>
      <c r="F16" s="10">
        <v>17.220800454790538</v>
      </c>
    </row>
    <row r="17" spans="1:6" x14ac:dyDescent="0.3">
      <c r="A17" s="14" t="s">
        <v>48</v>
      </c>
      <c r="B17" s="14" t="s">
        <v>193</v>
      </c>
      <c r="C17" s="14" t="s">
        <v>194</v>
      </c>
      <c r="D17" s="17">
        <v>103930</v>
      </c>
      <c r="E17" s="18">
        <v>20.23</v>
      </c>
      <c r="F17" s="10">
        <v>17.425932086175774</v>
      </c>
    </row>
    <row r="18" spans="1:6" x14ac:dyDescent="0.3">
      <c r="A18" s="14" t="s">
        <v>48</v>
      </c>
      <c r="B18" s="14" t="s">
        <v>195</v>
      </c>
      <c r="C18" s="14" t="s">
        <v>196</v>
      </c>
      <c r="D18" s="17">
        <v>117710</v>
      </c>
      <c r="E18" s="18">
        <v>22.911999999999999</v>
      </c>
      <c r="F18" s="10">
        <v>17.672090043838057</v>
      </c>
    </row>
    <row r="19" spans="1:6" x14ac:dyDescent="0.3">
      <c r="A19" s="14" t="s">
        <v>48</v>
      </c>
      <c r="B19" s="14" t="s">
        <v>197</v>
      </c>
      <c r="C19" s="14" t="s">
        <v>198</v>
      </c>
      <c r="D19" s="17">
        <v>50030</v>
      </c>
      <c r="E19" s="18">
        <v>9.7379999999999995</v>
      </c>
      <c r="F19" s="10">
        <v>18.297741519563026</v>
      </c>
    </row>
    <row r="20" spans="1:6" x14ac:dyDescent="0.3">
      <c r="A20" s="14" t="s">
        <v>48</v>
      </c>
      <c r="B20" s="14" t="s">
        <v>199</v>
      </c>
      <c r="C20" s="14" t="s">
        <v>200</v>
      </c>
      <c r="D20" s="17">
        <v>34920</v>
      </c>
      <c r="E20" s="18">
        <v>6.7969999999999997</v>
      </c>
      <c r="F20" s="10">
        <v>19.672123449844108</v>
      </c>
    </row>
    <row r="21" spans="1:6" x14ac:dyDescent="0.3">
      <c r="A21" s="14" t="s">
        <v>48</v>
      </c>
      <c r="B21" s="14" t="s">
        <v>201</v>
      </c>
      <c r="C21" s="14" t="s">
        <v>202</v>
      </c>
      <c r="D21" s="17">
        <v>5137540</v>
      </c>
      <c r="E21" s="18">
        <v>1000</v>
      </c>
      <c r="F21" s="10">
        <v>19.866998499660081</v>
      </c>
    </row>
    <row r="22" spans="1:6" x14ac:dyDescent="0.3">
      <c r="A22" s="14" t="s">
        <v>48</v>
      </c>
      <c r="B22" s="14" t="s">
        <v>203</v>
      </c>
      <c r="C22" s="14" t="s">
        <v>204</v>
      </c>
      <c r="D22" s="17">
        <v>52880</v>
      </c>
      <c r="E22" s="18">
        <v>10.292999999999999</v>
      </c>
      <c r="F22" s="10">
        <v>19.938794570644916</v>
      </c>
    </row>
    <row r="23" spans="1:6" x14ac:dyDescent="0.3">
      <c r="A23" s="14" t="s">
        <v>48</v>
      </c>
      <c r="B23" s="14" t="s">
        <v>205</v>
      </c>
      <c r="C23" s="14" t="s">
        <v>206</v>
      </c>
      <c r="D23" s="17">
        <v>56880</v>
      </c>
      <c r="E23" s="18">
        <v>11.071</v>
      </c>
      <c r="F23" s="10">
        <v>20.482393393815787</v>
      </c>
    </row>
    <row r="24" spans="1:6" x14ac:dyDescent="0.3">
      <c r="A24" s="14" t="s">
        <v>48</v>
      </c>
      <c r="B24" s="14" t="s">
        <v>207</v>
      </c>
      <c r="C24" s="14" t="s">
        <v>208</v>
      </c>
      <c r="D24" s="17">
        <v>73160</v>
      </c>
      <c r="E24" s="18">
        <v>14.241</v>
      </c>
      <c r="F24" s="10">
        <v>22.892690062592308</v>
      </c>
    </row>
    <row r="25" spans="1:6" x14ac:dyDescent="0.3">
      <c r="A25" s="14" t="s">
        <v>48</v>
      </c>
      <c r="B25" s="14" t="s">
        <v>209</v>
      </c>
      <c r="C25" s="14" t="s">
        <v>210</v>
      </c>
      <c r="D25" s="17">
        <v>40850</v>
      </c>
      <c r="E25" s="18">
        <v>7.9509999999999996</v>
      </c>
      <c r="F25" s="10">
        <v>22.902946644161567</v>
      </c>
    </row>
    <row r="26" spans="1:6" x14ac:dyDescent="0.3">
      <c r="A26" s="14" t="s">
        <v>48</v>
      </c>
      <c r="B26" s="14" t="s">
        <v>211</v>
      </c>
      <c r="C26" s="14" t="s">
        <v>212</v>
      </c>
      <c r="D26" s="17">
        <v>45390</v>
      </c>
      <c r="E26" s="18">
        <v>8.8339999999999996</v>
      </c>
      <c r="F26" s="10">
        <v>27.979954520946155</v>
      </c>
    </row>
    <row r="27" spans="1:6" x14ac:dyDescent="0.3">
      <c r="A27" s="14" t="s">
        <v>48</v>
      </c>
      <c r="B27" s="14" t="s">
        <v>213</v>
      </c>
      <c r="C27" s="14" t="s">
        <v>214</v>
      </c>
      <c r="D27" s="17">
        <v>56550</v>
      </c>
      <c r="E27" s="18">
        <v>11.007</v>
      </c>
      <c r="F27" s="10">
        <v>29.877422111259584</v>
      </c>
    </row>
    <row r="28" spans="1:6" x14ac:dyDescent="0.3">
      <c r="A28" s="14" t="s">
        <v>48</v>
      </c>
      <c r="B28" s="14" t="s">
        <v>215</v>
      </c>
      <c r="C28" s="14" t="s">
        <v>216</v>
      </c>
      <c r="D28" s="17">
        <v>52910</v>
      </c>
      <c r="E28" s="18">
        <v>10.298</v>
      </c>
      <c r="F28" s="10">
        <v>32.155369429401979</v>
      </c>
    </row>
    <row r="29" spans="1:6" x14ac:dyDescent="0.3">
      <c r="A29" s="14" t="s">
        <v>48</v>
      </c>
      <c r="B29" s="14" t="s">
        <v>217</v>
      </c>
      <c r="C29" s="14" t="s">
        <v>218</v>
      </c>
      <c r="D29" s="17">
        <v>50010</v>
      </c>
      <c r="E29" s="18">
        <v>9.7349999999999994</v>
      </c>
      <c r="F29" s="10">
        <v>32.752026337998451</v>
      </c>
    </row>
    <row r="30" spans="1:6" x14ac:dyDescent="0.3">
      <c r="A30" s="14" t="s">
        <v>48</v>
      </c>
      <c r="B30" s="14" t="s">
        <v>219</v>
      </c>
      <c r="C30" s="14" t="s">
        <v>220</v>
      </c>
      <c r="D30" s="17">
        <v>129090</v>
      </c>
      <c r="E30" s="18">
        <v>25.126999999999999</v>
      </c>
      <c r="F30" s="10">
        <v>33.323633518531544</v>
      </c>
    </row>
    <row r="31" spans="1:6" x14ac:dyDescent="0.3">
      <c r="A31" s="14" t="s">
        <v>48</v>
      </c>
      <c r="B31" s="14" t="s">
        <v>221</v>
      </c>
      <c r="C31" s="14" t="s">
        <v>222</v>
      </c>
      <c r="D31" s="17">
        <v>46880</v>
      </c>
      <c r="E31" s="18">
        <v>9.125</v>
      </c>
      <c r="F31" s="10">
        <v>33.456969078931948</v>
      </c>
    </row>
    <row r="32" spans="1:6" x14ac:dyDescent="0.3">
      <c r="A32" s="14" t="s">
        <v>48</v>
      </c>
      <c r="B32" s="14" t="s">
        <v>223</v>
      </c>
      <c r="C32" s="14" t="s">
        <v>224</v>
      </c>
      <c r="D32" s="17">
        <v>48460</v>
      </c>
      <c r="E32" s="18">
        <v>9.4329999999999998</v>
      </c>
      <c r="F32" s="10">
        <v>36.339068499894509</v>
      </c>
    </row>
    <row r="33" spans="1:6" x14ac:dyDescent="0.3">
      <c r="A33" s="14" t="s">
        <v>48</v>
      </c>
      <c r="B33" s="14" t="s">
        <v>225</v>
      </c>
      <c r="C33" s="14" t="s">
        <v>226</v>
      </c>
      <c r="D33" s="17">
        <v>45170</v>
      </c>
      <c r="E33" s="18">
        <v>8.7929999999999993</v>
      </c>
      <c r="F33" s="10">
        <v>47.272584452727578</v>
      </c>
    </row>
    <row r="34" spans="1:6" x14ac:dyDescent="0.3">
      <c r="A34" s="14" t="s">
        <v>48</v>
      </c>
      <c r="B34" s="14" t="s">
        <v>227</v>
      </c>
      <c r="C34" s="14" t="s">
        <v>228</v>
      </c>
      <c r="D34" s="17">
        <v>65130</v>
      </c>
      <c r="E34" s="18">
        <v>12.677</v>
      </c>
      <c r="F34" s="10">
        <v>49.06748622734839</v>
      </c>
    </row>
  </sheetData>
  <autoFilter ref="A1:F1" xr:uid="{CB2CF858-CA8F-4478-A524-DD10FDEB5B63}">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DFF8-D636-4504-BC52-DEB44E6536AE}">
  <dimension ref="A1:IV79"/>
  <sheetViews>
    <sheetView topLeftCell="A49" workbookViewId="0">
      <selection activeCell="M64" sqref="M64"/>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229</v>
      </c>
      <c r="D1" s="24"/>
      <c r="E1" s="25" t="s">
        <v>230</v>
      </c>
      <c r="F1" s="25" t="s">
        <v>231</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232</v>
      </c>
      <c r="B2" s="30"/>
    </row>
    <row r="3" spans="1:256" ht="26.4" x14ac:dyDescent="0.25">
      <c r="B3" s="30" t="s">
        <v>233</v>
      </c>
      <c r="C3" s="35">
        <v>121920243</v>
      </c>
      <c r="D3" s="35"/>
      <c r="E3" s="36" t="s">
        <v>234</v>
      </c>
      <c r="F3" s="37" t="s">
        <v>235</v>
      </c>
    </row>
    <row r="4" spans="1:256" ht="26.4" x14ac:dyDescent="0.25">
      <c r="B4" s="30" t="s">
        <v>236</v>
      </c>
      <c r="C4" s="35">
        <v>43848654</v>
      </c>
      <c r="D4" s="35"/>
      <c r="E4" s="36" t="s">
        <v>237</v>
      </c>
      <c r="F4" s="37"/>
    </row>
    <row r="5" spans="1:256" ht="26.4" x14ac:dyDescent="0.25">
      <c r="B5" s="30" t="s">
        <v>238</v>
      </c>
      <c r="C5" s="38">
        <v>0.36</v>
      </c>
      <c r="D5" s="38"/>
      <c r="E5" s="36" t="s">
        <v>239</v>
      </c>
      <c r="F5" s="39" t="s">
        <v>240</v>
      </c>
    </row>
    <row r="6" spans="1:256" x14ac:dyDescent="0.25">
      <c r="A6" s="29" t="s">
        <v>241</v>
      </c>
      <c r="B6" s="30"/>
      <c r="E6" s="40"/>
      <c r="F6" s="41"/>
    </row>
    <row r="7" spans="1:256" s="33" customFormat="1" x14ac:dyDescent="0.25">
      <c r="A7" s="29"/>
      <c r="B7" s="30" t="s">
        <v>242</v>
      </c>
      <c r="C7" s="42">
        <v>955.31586698191495</v>
      </c>
      <c r="D7" s="42"/>
      <c r="E7" s="43" t="s">
        <v>243</v>
      </c>
      <c r="F7" s="43" t="s">
        <v>244</v>
      </c>
      <c r="H7" s="44"/>
    </row>
    <row r="8" spans="1:256" s="33" customFormat="1" ht="14.4" x14ac:dyDescent="0.3">
      <c r="A8" s="29"/>
      <c r="B8" s="30" t="s">
        <v>245</v>
      </c>
      <c r="C8" s="11">
        <v>1060.8098760796599</v>
      </c>
      <c r="D8" s="42"/>
      <c r="E8" s="45"/>
      <c r="F8" s="45"/>
      <c r="H8" s="44"/>
    </row>
    <row r="9" spans="1:256" s="33" customFormat="1" ht="14.4" x14ac:dyDescent="0.3">
      <c r="A9" s="29"/>
      <c r="B9" s="30" t="s">
        <v>246</v>
      </c>
      <c r="C9" s="11">
        <v>1294.72729728488</v>
      </c>
      <c r="D9" s="42"/>
      <c r="E9" s="45"/>
      <c r="F9" s="45"/>
      <c r="H9" s="44"/>
    </row>
    <row r="10" spans="1:256" s="33" customFormat="1" ht="14.4" x14ac:dyDescent="0.3">
      <c r="A10" s="29"/>
      <c r="B10" s="30" t="s">
        <v>247</v>
      </c>
      <c r="C10" s="11">
        <v>1713.1379444167201</v>
      </c>
      <c r="D10" s="42"/>
      <c r="E10" s="45"/>
      <c r="F10" s="45"/>
      <c r="H10" s="44"/>
    </row>
    <row r="11" spans="1:256" s="33" customFormat="1" ht="14.4" x14ac:dyDescent="0.3">
      <c r="A11" s="29"/>
      <c r="B11" s="30" t="s">
        <v>248</v>
      </c>
      <c r="C11" s="11">
        <v>1987.93296558202</v>
      </c>
      <c r="D11" s="42"/>
      <c r="E11" s="46"/>
      <c r="F11" s="46"/>
      <c r="H11" s="44"/>
    </row>
    <row r="12" spans="1:256" s="33" customFormat="1" x14ac:dyDescent="0.25">
      <c r="A12" s="29" t="s">
        <v>249</v>
      </c>
      <c r="B12" s="30"/>
      <c r="C12" s="42"/>
      <c r="D12" s="31"/>
      <c r="E12" s="40"/>
      <c r="F12" s="41"/>
      <c r="H12" s="44"/>
    </row>
    <row r="13" spans="1:256" s="33" customFormat="1" ht="14.4" x14ac:dyDescent="0.3">
      <c r="A13" s="29"/>
      <c r="B13" s="30" t="s">
        <v>242</v>
      </c>
      <c r="C13" s="11">
        <v>38212.634679276598</v>
      </c>
      <c r="D13" s="42"/>
      <c r="E13" s="37" t="s">
        <v>250</v>
      </c>
      <c r="F13" s="37" t="s">
        <v>251</v>
      </c>
      <c r="H13" s="44"/>
    </row>
    <row r="14" spans="1:256" s="33" customFormat="1" ht="14.4" x14ac:dyDescent="0.3">
      <c r="A14" s="29"/>
      <c r="B14" s="30" t="s">
        <v>245</v>
      </c>
      <c r="C14" s="11">
        <v>42432.395043186501</v>
      </c>
      <c r="D14" s="42"/>
      <c r="E14" s="37"/>
      <c r="F14" s="37"/>
      <c r="H14" s="44"/>
    </row>
    <row r="15" spans="1:256" s="33" customFormat="1" ht="14.4" x14ac:dyDescent="0.3">
      <c r="A15" s="29"/>
      <c r="B15" s="30" t="s">
        <v>246</v>
      </c>
      <c r="C15" s="11">
        <v>51789.091891395401</v>
      </c>
      <c r="D15" s="42"/>
      <c r="E15" s="37"/>
      <c r="F15" s="37"/>
      <c r="H15" s="44"/>
    </row>
    <row r="16" spans="1:256" s="33" customFormat="1" ht="14.4" x14ac:dyDescent="0.3">
      <c r="A16" s="29"/>
      <c r="B16" s="30" t="s">
        <v>247</v>
      </c>
      <c r="C16" s="11">
        <v>68525.517776668799</v>
      </c>
      <c r="D16" s="42"/>
      <c r="E16" s="37"/>
      <c r="F16" s="37"/>
      <c r="H16" s="44"/>
    </row>
    <row r="17" spans="1:8" s="33" customFormat="1" ht="14.4" x14ac:dyDescent="0.3">
      <c r="A17" s="29"/>
      <c r="B17" s="30" t="s">
        <v>248</v>
      </c>
      <c r="C17" s="11">
        <v>79517.318623280895</v>
      </c>
      <c r="D17" s="42"/>
      <c r="E17" s="37"/>
      <c r="F17" s="37"/>
      <c r="H17" s="44"/>
    </row>
    <row r="18" spans="1:8" x14ac:dyDescent="0.25">
      <c r="A18" s="29" t="s">
        <v>252</v>
      </c>
      <c r="B18" s="31"/>
      <c r="E18" s="40"/>
      <c r="F18" s="41"/>
    </row>
    <row r="19" spans="1:8" ht="14.4" x14ac:dyDescent="0.3">
      <c r="B19" s="30" t="s">
        <v>242</v>
      </c>
      <c r="C19" s="10">
        <v>18.371458980421401</v>
      </c>
      <c r="D19" s="47"/>
      <c r="E19" s="37" t="s">
        <v>253</v>
      </c>
      <c r="F19" s="37" t="s">
        <v>254</v>
      </c>
    </row>
    <row r="20" spans="1:8" s="33" customFormat="1" ht="14.4" x14ac:dyDescent="0.3">
      <c r="A20" s="29"/>
      <c r="B20" s="30" t="s">
        <v>245</v>
      </c>
      <c r="C20" s="10">
        <v>20.400189924608899</v>
      </c>
      <c r="D20" s="47"/>
      <c r="E20" s="37"/>
      <c r="F20" s="37"/>
      <c r="H20" s="44"/>
    </row>
    <row r="21" spans="1:8" s="33" customFormat="1" ht="14.4" x14ac:dyDescent="0.3">
      <c r="A21" s="29"/>
      <c r="B21" s="30" t="s">
        <v>246</v>
      </c>
      <c r="C21" s="10">
        <v>24.8986018708631</v>
      </c>
      <c r="D21" s="47"/>
      <c r="E21" s="37"/>
      <c r="F21" s="37"/>
      <c r="H21" s="44"/>
    </row>
    <row r="22" spans="1:8" s="33" customFormat="1" ht="14.4" x14ac:dyDescent="0.3">
      <c r="A22" s="29"/>
      <c r="B22" s="30" t="s">
        <v>247</v>
      </c>
      <c r="C22" s="10">
        <v>32.944960469552299</v>
      </c>
      <c r="D22" s="47"/>
      <c r="E22" s="37"/>
      <c r="F22" s="37"/>
      <c r="H22" s="44"/>
    </row>
    <row r="23" spans="1:8" s="33" customFormat="1" ht="14.4" x14ac:dyDescent="0.3">
      <c r="A23" s="29"/>
      <c r="B23" s="30" t="s">
        <v>248</v>
      </c>
      <c r="C23" s="10">
        <v>38.229480107346603</v>
      </c>
      <c r="D23" s="47"/>
      <c r="E23" s="37"/>
      <c r="F23" s="37"/>
      <c r="H23" s="44"/>
    </row>
    <row r="24" spans="1:8" x14ac:dyDescent="0.25">
      <c r="A24" s="29" t="s">
        <v>255</v>
      </c>
      <c r="B24" s="30"/>
      <c r="E24" s="40"/>
      <c r="F24" s="41"/>
    </row>
    <row r="25" spans="1:8" ht="52.8" x14ac:dyDescent="0.25">
      <c r="B25" s="30" t="s">
        <v>256</v>
      </c>
      <c r="C25" s="42">
        <v>794</v>
      </c>
      <c r="D25" s="42"/>
      <c r="E25" s="36" t="s">
        <v>257</v>
      </c>
      <c r="F25" s="36" t="s">
        <v>258</v>
      </c>
    </row>
    <row r="26" spans="1:8" ht="26.4" x14ac:dyDescent="0.25">
      <c r="B26" s="30" t="s">
        <v>259</v>
      </c>
      <c r="C26" s="42">
        <v>238</v>
      </c>
      <c r="D26" s="42"/>
      <c r="E26" s="36" t="s">
        <v>260</v>
      </c>
      <c r="F26" s="36" t="s">
        <v>261</v>
      </c>
    </row>
    <row r="27" spans="1:8" x14ac:dyDescent="0.25">
      <c r="A27" s="29" t="s">
        <v>262</v>
      </c>
      <c r="B27" s="30"/>
      <c r="E27" s="40"/>
      <c r="F27" s="40"/>
    </row>
    <row r="28" spans="1:8" ht="39.6" x14ac:dyDescent="0.25">
      <c r="B28" s="30" t="s">
        <v>263</v>
      </c>
      <c r="C28" s="47">
        <v>7.25</v>
      </c>
      <c r="D28" s="47"/>
      <c r="E28" s="36" t="s">
        <v>264</v>
      </c>
      <c r="F28" s="36" t="s">
        <v>265</v>
      </c>
    </row>
    <row r="29" spans="1:8" ht="66" x14ac:dyDescent="0.25">
      <c r="B29" s="30" t="s">
        <v>266</v>
      </c>
      <c r="C29" s="42">
        <v>377</v>
      </c>
      <c r="D29" s="42"/>
      <c r="E29" s="36" t="s">
        <v>267</v>
      </c>
      <c r="F29" s="36" t="s">
        <v>268</v>
      </c>
    </row>
    <row r="30" spans="1:8" s="33" customFormat="1" x14ac:dyDescent="0.25">
      <c r="A30" s="29" t="s">
        <v>269</v>
      </c>
      <c r="B30" s="30"/>
      <c r="C30" s="31"/>
      <c r="D30" s="31"/>
      <c r="E30" s="40"/>
      <c r="F30" s="41"/>
      <c r="H30" s="44"/>
    </row>
    <row r="31" spans="1:8" s="33" customFormat="1" x14ac:dyDescent="0.25">
      <c r="A31" s="29" t="s">
        <v>270</v>
      </c>
      <c r="B31" s="30"/>
      <c r="C31" s="31"/>
      <c r="D31" s="31"/>
      <c r="E31" s="40"/>
      <c r="F31" s="41"/>
      <c r="H31" s="44"/>
    </row>
    <row r="32" spans="1:8" s="33" customFormat="1" ht="14.4" x14ac:dyDescent="0.3">
      <c r="A32" s="29"/>
      <c r="B32" s="30" t="s">
        <v>242</v>
      </c>
      <c r="C32" s="12">
        <v>101.35977368508399</v>
      </c>
      <c r="D32" s="31"/>
      <c r="E32" s="37" t="s">
        <v>271</v>
      </c>
      <c r="F32" s="37" t="s">
        <v>272</v>
      </c>
      <c r="H32" s="44"/>
    </row>
    <row r="33" spans="1:8" s="33" customFormat="1" ht="14.4" x14ac:dyDescent="0.3">
      <c r="A33" s="29"/>
      <c r="B33" s="30" t="s">
        <v>245</v>
      </c>
      <c r="C33" s="12">
        <v>112.552771997842</v>
      </c>
      <c r="D33" s="31"/>
      <c r="E33" s="37"/>
      <c r="F33" s="37"/>
      <c r="H33" s="44"/>
    </row>
    <row r="34" spans="1:8" s="33" customFormat="1" ht="14.4" x14ac:dyDescent="0.3">
      <c r="A34" s="29"/>
      <c r="B34" s="30" t="s">
        <v>246</v>
      </c>
      <c r="C34" s="12">
        <v>137.3715965289</v>
      </c>
      <c r="D34" s="31"/>
      <c r="E34" s="37"/>
      <c r="F34" s="37"/>
      <c r="H34" s="44"/>
    </row>
    <row r="35" spans="1:8" s="33" customFormat="1" ht="14.4" x14ac:dyDescent="0.3">
      <c r="A35" s="29"/>
      <c r="B35" s="30" t="s">
        <v>247</v>
      </c>
      <c r="C35" s="12">
        <v>181.765299142358</v>
      </c>
      <c r="D35" s="31"/>
      <c r="E35" s="37"/>
      <c r="F35" s="37"/>
      <c r="H35" s="44"/>
    </row>
    <row r="36" spans="1:8" s="33" customFormat="1" ht="14.4" x14ac:dyDescent="0.3">
      <c r="A36" s="29"/>
      <c r="B36" s="30" t="s">
        <v>248</v>
      </c>
      <c r="C36" s="12">
        <v>210.921269557774</v>
      </c>
      <c r="D36" s="31"/>
      <c r="E36" s="37"/>
      <c r="F36" s="37"/>
      <c r="H36" s="44"/>
    </row>
    <row r="37" spans="1:8" s="33" customFormat="1" x14ac:dyDescent="0.25">
      <c r="A37" s="29" t="s">
        <v>273</v>
      </c>
      <c r="B37" s="30"/>
      <c r="C37" s="31"/>
      <c r="D37" s="31"/>
      <c r="E37" s="40"/>
      <c r="F37" s="41"/>
      <c r="H37" s="44"/>
    </row>
    <row r="38" spans="1:8" s="33" customFormat="1" x14ac:dyDescent="0.25">
      <c r="A38" s="29" t="s">
        <v>270</v>
      </c>
      <c r="B38" s="30"/>
      <c r="C38" s="31"/>
      <c r="D38" s="31"/>
      <c r="E38" s="40"/>
      <c r="F38" s="41"/>
      <c r="H38" s="44"/>
    </row>
    <row r="39" spans="1:8" x14ac:dyDescent="0.25">
      <c r="B39" s="30" t="s">
        <v>242</v>
      </c>
      <c r="C39" s="48">
        <f>C32/40</f>
        <v>2.5339943421270998</v>
      </c>
      <c r="E39" s="49" t="s">
        <v>274</v>
      </c>
      <c r="F39" s="49" t="s">
        <v>275</v>
      </c>
    </row>
    <row r="40" spans="1:8" x14ac:dyDescent="0.25">
      <c r="B40" s="30" t="s">
        <v>245</v>
      </c>
      <c r="C40" s="48">
        <f>C33/40</f>
        <v>2.8138192999460498</v>
      </c>
      <c r="E40" s="49"/>
      <c r="F40" s="49"/>
    </row>
    <row r="41" spans="1:8" x14ac:dyDescent="0.25">
      <c r="B41" s="30" t="s">
        <v>246</v>
      </c>
      <c r="C41" s="48">
        <f>C34/40</f>
        <v>3.4342899132225</v>
      </c>
      <c r="E41" s="49"/>
      <c r="F41" s="49"/>
    </row>
    <row r="42" spans="1:8" x14ac:dyDescent="0.25">
      <c r="B42" s="30" t="s">
        <v>247</v>
      </c>
      <c r="C42" s="48">
        <f>C35/40</f>
        <v>4.5441324785589501</v>
      </c>
      <c r="E42" s="49"/>
      <c r="F42" s="49"/>
    </row>
    <row r="43" spans="1:8" x14ac:dyDescent="0.25">
      <c r="B43" s="30" t="s">
        <v>248</v>
      </c>
      <c r="C43" s="48">
        <f>C36/40</f>
        <v>5.2730317389443497</v>
      </c>
      <c r="E43" s="49"/>
      <c r="F43" s="49"/>
    </row>
    <row r="44" spans="1:8" x14ac:dyDescent="0.25">
      <c r="A44" s="29" t="s">
        <v>276</v>
      </c>
      <c r="B44" s="30"/>
      <c r="E44" s="40"/>
      <c r="F44" s="41"/>
    </row>
    <row r="45" spans="1:8" ht="66" x14ac:dyDescent="0.25">
      <c r="B45" s="30" t="s">
        <v>277</v>
      </c>
      <c r="C45" s="47">
        <v>18.780768080456401</v>
      </c>
      <c r="D45" s="47"/>
      <c r="E45" s="36" t="s">
        <v>278</v>
      </c>
      <c r="F45" s="36" t="s">
        <v>279</v>
      </c>
    </row>
    <row r="46" spans="1:8" ht="66" x14ac:dyDescent="0.25">
      <c r="B46" s="30" t="s">
        <v>280</v>
      </c>
      <c r="C46" s="42">
        <v>976.59994018373402</v>
      </c>
      <c r="D46" s="42"/>
      <c r="E46" s="36" t="s">
        <v>281</v>
      </c>
      <c r="F46" s="36" t="s">
        <v>282</v>
      </c>
      <c r="G46" s="50"/>
    </row>
    <row r="47" spans="1:8" s="33" customFormat="1" x14ac:dyDescent="0.25">
      <c r="A47" s="29" t="s">
        <v>283</v>
      </c>
      <c r="B47" s="30"/>
      <c r="C47" s="31"/>
      <c r="D47" s="31"/>
      <c r="E47" s="40"/>
      <c r="F47" s="41"/>
      <c r="H47" s="44"/>
    </row>
    <row r="48" spans="1:8" s="33" customFormat="1" x14ac:dyDescent="0.25">
      <c r="A48" s="29" t="s">
        <v>270</v>
      </c>
      <c r="B48" s="30"/>
      <c r="C48" s="31"/>
      <c r="D48" s="31"/>
      <c r="E48" s="40"/>
      <c r="F48" s="41"/>
      <c r="H48" s="44"/>
    </row>
    <row r="49" spans="1:256" s="33" customFormat="1" ht="14.4" x14ac:dyDescent="0.3">
      <c r="A49" s="29"/>
      <c r="B49" s="30" t="s">
        <v>242</v>
      </c>
      <c r="C49" s="12">
        <v>39.128237783925499</v>
      </c>
      <c r="D49" s="31"/>
      <c r="E49" s="37" t="s">
        <v>284</v>
      </c>
      <c r="F49" s="37" t="s">
        <v>285</v>
      </c>
      <c r="H49" s="44"/>
    </row>
    <row r="50" spans="1:256" s="33" customFormat="1" ht="14.4" x14ac:dyDescent="0.3">
      <c r="A50" s="29"/>
      <c r="B50" s="30" t="s">
        <v>245</v>
      </c>
      <c r="C50" s="12">
        <v>43.4491067398626</v>
      </c>
      <c r="D50" s="31"/>
      <c r="E50" s="37"/>
      <c r="F50" s="37"/>
      <c r="H50" s="44"/>
    </row>
    <row r="51" spans="1:256" s="33" customFormat="1" ht="14.4" x14ac:dyDescent="0.3">
      <c r="A51" s="29"/>
      <c r="B51" s="30" t="s">
        <v>246</v>
      </c>
      <c r="C51" s="12">
        <v>53.029996993090101</v>
      </c>
      <c r="D51" s="31"/>
      <c r="E51" s="37"/>
      <c r="F51" s="37"/>
      <c r="H51" s="44"/>
    </row>
    <row r="52" spans="1:256" s="33" customFormat="1" ht="14.4" x14ac:dyDescent="0.3">
      <c r="A52" s="29"/>
      <c r="B52" s="30" t="s">
        <v>247</v>
      </c>
      <c r="C52" s="12">
        <v>70.167440071496102</v>
      </c>
      <c r="D52" s="31"/>
      <c r="E52" s="37"/>
      <c r="F52" s="37"/>
      <c r="H52" s="44"/>
    </row>
    <row r="53" spans="1:256" s="33" customFormat="1" ht="14.4" x14ac:dyDescent="0.3">
      <c r="A53" s="29"/>
      <c r="B53" s="30" t="s">
        <v>248</v>
      </c>
      <c r="C53" s="12">
        <v>81.422612629200799</v>
      </c>
      <c r="D53" s="31"/>
      <c r="E53" s="37"/>
      <c r="F53" s="37"/>
      <c r="H53" s="44"/>
    </row>
    <row r="54" spans="1:256" x14ac:dyDescent="0.25">
      <c r="A54" s="29" t="s">
        <v>286</v>
      </c>
      <c r="B54" s="30"/>
      <c r="E54" s="40"/>
      <c r="F54" s="41"/>
    </row>
    <row r="55" spans="1:256" x14ac:dyDescent="0.25">
      <c r="A55" s="29" t="s">
        <v>270</v>
      </c>
      <c r="B55" s="30"/>
      <c r="E55" s="40"/>
      <c r="F55" s="41"/>
    </row>
    <row r="56" spans="1:256" x14ac:dyDescent="0.25">
      <c r="B56" s="30" t="s">
        <v>242</v>
      </c>
      <c r="C56" s="48">
        <f>C49/40</f>
        <v>0.97820594459813748</v>
      </c>
      <c r="D56" s="48"/>
      <c r="E56" s="37" t="s">
        <v>287</v>
      </c>
      <c r="F56" s="37" t="s">
        <v>288</v>
      </c>
    </row>
    <row r="57" spans="1:256" x14ac:dyDescent="0.25">
      <c r="B57" s="30" t="s">
        <v>245</v>
      </c>
      <c r="C57" s="48">
        <f>C50/40</f>
        <v>1.086227668496565</v>
      </c>
      <c r="D57" s="48"/>
      <c r="E57" s="37"/>
      <c r="F57" s="37"/>
    </row>
    <row r="58" spans="1:256" x14ac:dyDescent="0.25">
      <c r="B58" s="30" t="s">
        <v>246</v>
      </c>
      <c r="C58" s="48">
        <f>C51/40</f>
        <v>1.3257499248272526</v>
      </c>
      <c r="D58" s="48"/>
      <c r="E58" s="37"/>
      <c r="F58" s="37"/>
    </row>
    <row r="59" spans="1:256" x14ac:dyDescent="0.25">
      <c r="B59" s="30" t="s">
        <v>247</v>
      </c>
      <c r="C59" s="48">
        <f>C52/40</f>
        <v>1.7541860017874025</v>
      </c>
      <c r="D59" s="48"/>
      <c r="E59" s="37"/>
      <c r="F59" s="37"/>
    </row>
    <row r="60" spans="1:256" x14ac:dyDescent="0.25">
      <c r="B60" s="30" t="s">
        <v>248</v>
      </c>
      <c r="C60" s="48">
        <f>C53/40</f>
        <v>2.03556531573002</v>
      </c>
      <c r="D60" s="48"/>
      <c r="E60" s="37"/>
      <c r="F60" s="37"/>
    </row>
    <row r="61" spans="1:256" x14ac:dyDescent="0.25">
      <c r="A61" s="29" t="s">
        <v>289</v>
      </c>
      <c r="B61" s="30"/>
      <c r="E61" s="40"/>
      <c r="F61" s="41"/>
      <c r="J61" s="42"/>
      <c r="K61" s="51"/>
    </row>
    <row r="62" spans="1:256" ht="26.4" x14ac:dyDescent="0.3">
      <c r="A62" s="52"/>
      <c r="B62" s="30" t="s">
        <v>290</v>
      </c>
      <c r="C62" s="11">
        <v>81996.870104663394</v>
      </c>
      <c r="D62" s="42"/>
      <c r="E62" s="36" t="s">
        <v>291</v>
      </c>
      <c r="F62" s="36" t="s">
        <v>292</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293</v>
      </c>
      <c r="C63" s="11">
        <v>24599.061031399</v>
      </c>
      <c r="D63" s="42"/>
      <c r="E63" s="36" t="s">
        <v>294</v>
      </c>
      <c r="F63" s="39" t="s">
        <v>295</v>
      </c>
    </row>
    <row r="64" spans="1:256" ht="15.6" x14ac:dyDescent="0.25">
      <c r="A64" s="29" t="s">
        <v>296</v>
      </c>
      <c r="B64" s="30"/>
      <c r="C64" s="42"/>
      <c r="D64" s="42"/>
      <c r="E64" s="40"/>
      <c r="F64" s="41"/>
    </row>
    <row r="65" spans="1:256" x14ac:dyDescent="0.25">
      <c r="A65" s="29" t="s">
        <v>297</v>
      </c>
      <c r="B65" s="30"/>
      <c r="C65" s="42"/>
      <c r="D65" s="42"/>
      <c r="E65" s="40"/>
      <c r="F65" s="41"/>
    </row>
    <row r="66" spans="1:256" ht="14.4" x14ac:dyDescent="0.3">
      <c r="A66" s="52"/>
      <c r="B66" s="56" t="s">
        <v>298</v>
      </c>
      <c r="C66" s="11">
        <v>614.97652578497605</v>
      </c>
      <c r="D66" s="42"/>
      <c r="E66" s="43" t="s">
        <v>299</v>
      </c>
      <c r="F66" s="43" t="s">
        <v>300</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301</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302</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303</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304</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305</v>
      </c>
      <c r="C71" s="11">
        <v>43346.136942360798</v>
      </c>
      <c r="D71" s="42"/>
      <c r="E71" s="36" t="s">
        <v>306</v>
      </c>
      <c r="F71" s="36" t="s">
        <v>307</v>
      </c>
      <c r="G71" s="28"/>
      <c r="H71" s="44"/>
    </row>
    <row r="72" spans="1:256" ht="60" customHeight="1" x14ac:dyDescent="0.3">
      <c r="B72" s="30" t="s">
        <v>308</v>
      </c>
      <c r="C72" s="11">
        <v>1083.65342355902</v>
      </c>
      <c r="D72" s="42"/>
      <c r="E72" s="36" t="s">
        <v>309</v>
      </c>
      <c r="F72" s="36" t="s">
        <v>310</v>
      </c>
      <c r="G72" s="28"/>
      <c r="H72" s="44"/>
    </row>
    <row r="74" spans="1:256" x14ac:dyDescent="0.25">
      <c r="A74" s="29" t="s">
        <v>311</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312</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313</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314</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315</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OH</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2021-05-13T14:38:27Z</dcterms:created>
  <dcterms:modified xsi:type="dcterms:W3CDTF">2021-05-13T18:56:11Z</dcterms:modified>
</cp:coreProperties>
</file>