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4431F4D9-6FBF-4E76-9B6F-2218BA4B96F6}" xr6:coauthVersionLast="46" xr6:coauthVersionMax="46" xr10:uidLastSave="{00000000-0000-0000-0000-000000000000}"/>
  <bookViews>
    <workbookView xWindow="-108" yWindow="-108" windowWidth="23256" windowHeight="12576" xr2:uid="{8881A0E2-2A89-485F-A3A9-30D81E66C83D}"/>
  </bookViews>
  <sheets>
    <sheet name="Sheet1" sheetId="1" r:id="rId1"/>
    <sheet name="ND" sheetId="2" r:id="rId2"/>
    <sheet name="Data Notes" sheetId="3" r:id="rId3"/>
  </sheets>
  <externalReferences>
    <externalReference r:id="rId4"/>
  </externalReferences>
  <definedNames>
    <definedName name="_xlnm._FilterDatabase" localSheetId="1" hidden="1">ND!$A$1:$F$1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<sst xmlns="http://schemas.openxmlformats.org/spreadsheetml/2006/main" count="506" uniqueCount="268">
  <si>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</si>
  <si>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</si>
  <si>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</si>
  <si>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</si>
  <si>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</si>
  <si>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</si>
  <si>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</si>
  <si>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</si>
  <si>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</si>
  <si>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</si>
  <si>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</si>
  <si>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</si>
  <si>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</si>
  <si>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</si>
  <si>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</si>
  <si>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</si>
  <si>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</si>
  <si>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</si>
  <si>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</si>
  <si>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</si>
  <si>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</si>
  <si>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</si>
  <si>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</si>
  <si>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</si>
  <si>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</si>
  <si>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</si>
  <si>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</si>
  <si>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</si>
  <si>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</si>
  <si>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</si>
  <si>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</si>
  <si>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</si>
  <si>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</si>
  <si>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</si>
  <si>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</si>
  <si>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</si>
  <si>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</si>
  <si>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</si>
  <si>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</si>
  <si>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</si>
  <si>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</si>
  <si>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</si>
  <si>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</si>
  <si>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</si>
  <si>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</si>
  <si>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</si>
  <si>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</si>
  <si>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</si>
  <si>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ND</t>
  </si>
  <si>
    <t>North Dakota</t>
  </si>
  <si>
    <t>NONMETRO</t>
  </si>
  <si>
    <t>METRO</t>
  </si>
  <si>
    <t>Bismarck HMFA</t>
  </si>
  <si>
    <t>Fargo MSA</t>
  </si>
  <si>
    <t>Grand Forks MSA</t>
  </si>
  <si>
    <t>Oliver County HMFA †</t>
  </si>
  <si>
    <t>Sioux County HMFA</t>
  </si>
  <si>
    <t>COUNTY</t>
  </si>
  <si>
    <t>Adams County</t>
  </si>
  <si>
    <t>Barnes County</t>
  </si>
  <si>
    <t>Benson County</t>
  </si>
  <si>
    <t>Billings County</t>
  </si>
  <si>
    <t>Bottineau County</t>
  </si>
  <si>
    <t>Bowman County</t>
  </si>
  <si>
    <t>Burke County</t>
  </si>
  <si>
    <t>Burleigh County</t>
  </si>
  <si>
    <t>Cass County</t>
  </si>
  <si>
    <t>Cavalier County</t>
  </si>
  <si>
    <t>Dickey County</t>
  </si>
  <si>
    <t>Divide County</t>
  </si>
  <si>
    <t>Dunn County</t>
  </si>
  <si>
    <t>Eddy County</t>
  </si>
  <si>
    <t>Emmons County</t>
  </si>
  <si>
    <t>Foster County</t>
  </si>
  <si>
    <t>Golden Valley County</t>
  </si>
  <si>
    <t>Grand Forks County</t>
  </si>
  <si>
    <t>Grant County</t>
  </si>
  <si>
    <t>Griggs County</t>
  </si>
  <si>
    <t>Hettinger County</t>
  </si>
  <si>
    <t>Kidder County</t>
  </si>
  <si>
    <t>LaMoure County</t>
  </si>
  <si>
    <t>Logan County</t>
  </si>
  <si>
    <t>McHenry County</t>
  </si>
  <si>
    <t>McIntosh County</t>
  </si>
  <si>
    <t>McKenzie County</t>
  </si>
  <si>
    <t>McLean County</t>
  </si>
  <si>
    <t>Mercer County</t>
  </si>
  <si>
    <t>Morton County</t>
  </si>
  <si>
    <t>Mountrail County</t>
  </si>
  <si>
    <t>Nelson County</t>
  </si>
  <si>
    <t>Oliver County †</t>
  </si>
  <si>
    <t>Pembina County</t>
  </si>
  <si>
    <t>Pierce County</t>
  </si>
  <si>
    <t>Ramsey County</t>
  </si>
  <si>
    <t>Ransom County</t>
  </si>
  <si>
    <t>Renville County</t>
  </si>
  <si>
    <t>Richland County</t>
  </si>
  <si>
    <t>Rolette County</t>
  </si>
  <si>
    <t>Sargent County</t>
  </si>
  <si>
    <t>Sheridan County</t>
  </si>
  <si>
    <t>Sioux County</t>
  </si>
  <si>
    <t>Slope County †</t>
  </si>
  <si>
    <t>Stark County</t>
  </si>
  <si>
    <t>Steele County</t>
  </si>
  <si>
    <t>Stutsman County</t>
  </si>
  <si>
    <t>Towner County</t>
  </si>
  <si>
    <t>Traill County</t>
  </si>
  <si>
    <t>Walsh County</t>
  </si>
  <si>
    <t>Ward County</t>
  </si>
  <si>
    <t>Wells County</t>
  </si>
  <si>
    <t>Williams County</t>
  </si>
  <si>
    <t>State</t>
  </si>
  <si>
    <t>Occupation Code</t>
  </si>
  <si>
    <t>Occupation</t>
  </si>
  <si>
    <t>TOT_EMP</t>
  </si>
  <si>
    <t>JOBS_1000</t>
  </si>
  <si>
    <t>Median Hourly Wage</t>
  </si>
  <si>
    <t>35-3031</t>
  </si>
  <si>
    <t>Waiters and Waitresses</t>
  </si>
  <si>
    <t>35-3011</t>
  </si>
  <si>
    <t>Bartenders</t>
  </si>
  <si>
    <t>39-9011</t>
  </si>
  <si>
    <t>Childcare Workers</t>
  </si>
  <si>
    <t>41-2011</t>
  </si>
  <si>
    <t>Cashiers</t>
  </si>
  <si>
    <t>35-3023</t>
  </si>
  <si>
    <t>Fast Food and Counter Workers</t>
  </si>
  <si>
    <t>One-Bedroom Housing Wage</t>
  </si>
  <si>
    <t>37-2012</t>
  </si>
  <si>
    <t>Maids and Housekeeping Cleaners</t>
  </si>
  <si>
    <t>41-2031</t>
  </si>
  <si>
    <t>Retail Salespersons</t>
  </si>
  <si>
    <t>35-2014</t>
  </si>
  <si>
    <t>Cooks, Restaurant</t>
  </si>
  <si>
    <t>53-7065</t>
  </si>
  <si>
    <t>Stockers and Order Fillers</t>
  </si>
  <si>
    <t>37-2011</t>
  </si>
  <si>
    <t>Janitors and Cleaners, Except Maids and Housekeeping Cleaners</t>
  </si>
  <si>
    <t>Two-Bedroom Housing Wage</t>
  </si>
  <si>
    <t>31-1120</t>
  </si>
  <si>
    <t>Home Health and Personal Care Aides</t>
  </si>
  <si>
    <t>25-9045</t>
  </si>
  <si>
    <t>Teaching Assistants, Except Postsecondary</t>
  </si>
  <si>
    <t>53-7062</t>
  </si>
  <si>
    <t>Laborers and Freight, Stock, and Material Movers, Hand</t>
  </si>
  <si>
    <t>31-1131</t>
  </si>
  <si>
    <t>Nursing Assistants</t>
  </si>
  <si>
    <t>43-4051</t>
  </si>
  <si>
    <t>Customer Service Representatives</t>
  </si>
  <si>
    <t>51-2090</t>
  </si>
  <si>
    <t>Miscellaneous Assemblers and Fabricators</t>
  </si>
  <si>
    <t>43-6014</t>
  </si>
  <si>
    <t>Secretaries and Administrative Assistants, Except Legal, Medical, and Executive</t>
  </si>
  <si>
    <t>43-3031</t>
  </si>
  <si>
    <t>Bookkeeping, Accounting, and Auditing Clerks</t>
  </si>
  <si>
    <t>43-9061</t>
  </si>
  <si>
    <t>Office Clerks, General</t>
  </si>
  <si>
    <t>49-9071</t>
  </si>
  <si>
    <t>Maintenance and Repair Workers, General</t>
  </si>
  <si>
    <t>47-2061</t>
  </si>
  <si>
    <t>Construction Laborers</t>
  </si>
  <si>
    <t>00-0000</t>
  </si>
  <si>
    <t>All Occupations</t>
  </si>
  <si>
    <t>25-2021</t>
  </si>
  <si>
    <t>Elementary School Teachers, Except Special Education</t>
  </si>
  <si>
    <t>53-3032</t>
  </si>
  <si>
    <t>Heavy and Tractor-Trailer Truck Drivers</t>
  </si>
  <si>
    <t>47-2073</t>
  </si>
  <si>
    <t>Operating Engineers and Other Construction Equipment Operators</t>
  </si>
  <si>
    <t>13-2011</t>
  </si>
  <si>
    <t>Accountants and Auditors</t>
  </si>
  <si>
    <t>41-4012</t>
  </si>
  <si>
    <t>Sales Representatives, Wholesale and Manufacturing, Except Technical and Scientific Products</t>
  </si>
  <si>
    <t>47-2111</t>
  </si>
  <si>
    <t>Electricians</t>
  </si>
  <si>
    <t>29-1141</t>
  </si>
  <si>
    <t>Registered Nurses</t>
  </si>
  <si>
    <t>47-1011</t>
  </si>
  <si>
    <t>First-Line Supervisors of Construction Trades and Extraction Workers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</si>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</sst>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4B93928A-9065-4538-B4CE-540CCBA3065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2621D-2D11-4F33-9E10-06D65F4309D6}">
  <dimension ref="A1:AV61"/>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318322</v>
      </c>
      <c r="F2" s="8">
        <v>119840</v>
      </c>
      <c r="G2" s="9">
        <v>0.37647413625197101</v>
      </c>
      <c r="H2" s="10">
        <v>7.25</v>
      </c>
      <c r="I2" s="10">
        <v>17.64048545975</v>
      </c>
      <c r="J2" s="10">
        <v>794</v>
      </c>
      <c r="K2" s="11">
        <v>626.80505674232302</v>
      </c>
      <c r="L2" s="11">
        <v>691.32179572763698</v>
      </c>
      <c r="M2" s="11">
        <v>863.81240821094798</v>
      </c>
      <c r="N2" s="11">
        <v>1222.58533878505</v>
      </c>
      <c r="O2" s="11">
        <v>1428.59336615487</v>
      </c>
      <c r="P2" s="11">
        <v>88956.378446981398</v>
      </c>
      <c r="Q2" s="11">
        <v>26686.913534094401</v>
      </c>
      <c r="R2" s="11">
        <v>42634.341620681902</v>
      </c>
      <c r="S2" s="11">
        <v>1065.85854051705</v>
      </c>
      <c r="T2" s="11">
        <v>667.17283835236003</v>
      </c>
      <c r="U2" s="11">
        <v>377</v>
      </c>
      <c r="V2" s="11">
        <v>917.30524390699804</v>
      </c>
      <c r="W2" s="11">
        <v>238.2</v>
      </c>
      <c r="X2" s="11">
        <v>25072.202269692902</v>
      </c>
      <c r="Y2" s="11">
        <v>27652.871829105501</v>
      </c>
      <c r="Z2" s="11">
        <v>34552.496328437897</v>
      </c>
      <c r="AA2" s="11">
        <v>48903.4135514019</v>
      </c>
      <c r="AB2" s="11">
        <v>57143.734646194898</v>
      </c>
      <c r="AC2" s="10">
        <v>12.0539433988908</v>
      </c>
      <c r="AD2" s="10">
        <v>13.2946499178392</v>
      </c>
      <c r="AE2" s="10">
        <v>16.611777080979799</v>
      </c>
      <c r="AF2" s="10">
        <v>23.511256515097099</v>
      </c>
      <c r="AG2" s="10">
        <v>27.4729493491322</v>
      </c>
      <c r="AH2" s="12">
        <v>66.504515304225293</v>
      </c>
      <c r="AI2" s="12">
        <v>73.349792650147194</v>
      </c>
      <c r="AJ2" s="12">
        <v>91.651183895060797</v>
      </c>
      <c r="AK2" s="12">
        <v>129.71727732467301</v>
      </c>
      <c r="AL2" s="12">
        <v>151.57489296072899</v>
      </c>
      <c r="AM2" s="13">
        <v>1.6626128826056299</v>
      </c>
      <c r="AN2" s="13">
        <v>1.83374481625368</v>
      </c>
      <c r="AO2" s="13">
        <v>2.2912795973765201</v>
      </c>
      <c r="AP2" s="13">
        <v>3.24293193311683</v>
      </c>
      <c r="AQ2" s="13">
        <v>3.7893723240182302</v>
      </c>
      <c r="AR2" s="12">
        <v>27.332452786277599</v>
      </c>
      <c r="AS2" s="12">
        <v>30.145768829714701</v>
      </c>
      <c r="AT2" s="12">
        <v>37.667392133584102</v>
      </c>
      <c r="AU2" s="12">
        <v>53.312039668618702</v>
      </c>
      <c r="AV2" s="12">
        <v>62.295222910541298</v>
      </c>
    </row>
    <row r="3" spans="1:48" x14ac:dyDescent="0.3">
      <c r="A3" t="s">
        <v>50</v>
      </c>
      <c r="B3" t="s">
        <v>48</v>
      </c>
      <c r="C3" t="s">
        <v>49</v>
      </c>
      <c r="E3" s="8">
        <v>157055</v>
      </c>
      <c r="F3" s="8">
        <v>50755</v>
      </c>
      <c r="G3" s="9">
        <v>0.32316704339244201</v>
      </c>
      <c r="H3" s="10">
        <v>7.25</v>
      </c>
      <c r="I3" s="10">
        <v>20.625538361948099</v>
      </c>
      <c r="J3" s="10">
        <v>794</v>
      </c>
      <c r="K3" s="11">
        <v>624.51350605851599</v>
      </c>
      <c r="L3" s="11">
        <v>668.40386168850398</v>
      </c>
      <c r="M3" s="11">
        <v>846.37785439858101</v>
      </c>
      <c r="N3" s="11">
        <v>1181.0096345187701</v>
      </c>
      <c r="O3" s="11">
        <v>1336.4763668604101</v>
      </c>
      <c r="P3" s="11">
        <v>85673.602241253102</v>
      </c>
      <c r="Q3" s="11">
        <v>25702.080672375901</v>
      </c>
      <c r="R3" s="11">
        <v>46591.187729736099</v>
      </c>
      <c r="S3" s="11">
        <v>1164.7796932434001</v>
      </c>
      <c r="T3" s="11">
        <v>642.55201680939797</v>
      </c>
      <c r="U3" s="11">
        <v>377</v>
      </c>
      <c r="V3" s="11">
        <v>1072.5279948212999</v>
      </c>
      <c r="W3" s="11">
        <v>238.2</v>
      </c>
      <c r="X3" s="11">
        <v>24980.540242340699</v>
      </c>
      <c r="Y3" s="11">
        <v>26736.154467540098</v>
      </c>
      <c r="Z3" s="11">
        <v>33855.114175943301</v>
      </c>
      <c r="AA3" s="11">
        <v>47240.385380750697</v>
      </c>
      <c r="AB3" s="11">
        <v>53459.0546744163</v>
      </c>
      <c r="AC3" s="10">
        <v>12.0098751165099</v>
      </c>
      <c r="AD3" s="10">
        <v>12.8539204170866</v>
      </c>
      <c r="AE3" s="10">
        <v>16.276497199972699</v>
      </c>
      <c r="AF3" s="10">
        <v>22.711723740745501</v>
      </c>
      <c r="AG3" s="10">
        <v>25.7014685934694</v>
      </c>
      <c r="AH3" s="12">
        <v>66.261379953158297</v>
      </c>
      <c r="AI3" s="12">
        <v>70.918181611512296</v>
      </c>
      <c r="AJ3" s="12">
        <v>89.801363861918503</v>
      </c>
      <c r="AK3" s="12">
        <v>125.306062017906</v>
      </c>
      <c r="AL3" s="12">
        <v>141.801206032935</v>
      </c>
      <c r="AM3" s="13">
        <v>1.6565344988289601</v>
      </c>
      <c r="AN3" s="13">
        <v>1.77295454028781</v>
      </c>
      <c r="AO3" s="13">
        <v>2.2450340965479598</v>
      </c>
      <c r="AP3" s="13">
        <v>3.13265155044766</v>
      </c>
      <c r="AQ3" s="13">
        <v>3.5450301508233601</v>
      </c>
      <c r="AR3" s="12">
        <v>23.291271055822399</v>
      </c>
      <c r="AS3" s="12">
        <v>24.928164669487</v>
      </c>
      <c r="AT3" s="12">
        <v>31.565716083321401</v>
      </c>
      <c r="AU3" s="12">
        <v>44.045829674237602</v>
      </c>
      <c r="AV3" s="12">
        <v>49.843971376545099</v>
      </c>
    </row>
    <row r="4" spans="1:48" x14ac:dyDescent="0.3">
      <c r="A4" t="s">
        <v>51</v>
      </c>
      <c r="B4" t="s">
        <v>48</v>
      </c>
      <c r="C4" t="s">
        <v>49</v>
      </c>
      <c r="D4" t="s">
        <v>52</v>
      </c>
      <c r="E4" s="8">
        <v>53072</v>
      </c>
      <c r="F4" s="8">
        <v>16359</v>
      </c>
      <c r="G4" s="9">
        <v>0.30824163400663301</v>
      </c>
      <c r="H4" s="10">
        <v>7.25</v>
      </c>
      <c r="I4" s="10">
        <v>14.3978923253029</v>
      </c>
      <c r="J4" s="10">
        <v>794</v>
      </c>
      <c r="K4" s="11">
        <v>715</v>
      </c>
      <c r="L4" s="11">
        <v>719</v>
      </c>
      <c r="M4" s="11">
        <v>884</v>
      </c>
      <c r="N4" s="11">
        <v>1265</v>
      </c>
      <c r="O4" s="11">
        <v>1444</v>
      </c>
      <c r="P4" s="11">
        <v>101400</v>
      </c>
      <c r="Q4" s="11">
        <v>30420</v>
      </c>
      <c r="R4" s="11">
        <v>41842.341285398601</v>
      </c>
      <c r="S4" s="11">
        <v>1046.0585321349599</v>
      </c>
      <c r="T4" s="11">
        <v>760.5</v>
      </c>
      <c r="U4" s="11">
        <v>377</v>
      </c>
      <c r="V4" s="11">
        <v>748.690400915748</v>
      </c>
      <c r="W4" s="11">
        <v>238.2</v>
      </c>
      <c r="X4" s="11">
        <v>28600</v>
      </c>
      <c r="Y4" s="11">
        <v>28760</v>
      </c>
      <c r="Z4" s="11">
        <v>35360</v>
      </c>
      <c r="AA4" s="11">
        <v>50600</v>
      </c>
      <c r="AB4" s="11">
        <v>57760</v>
      </c>
      <c r="AC4" s="10">
        <v>13.75</v>
      </c>
      <c r="AD4" s="10">
        <v>13.8269230769231</v>
      </c>
      <c r="AE4" s="10">
        <v>17</v>
      </c>
      <c r="AF4" s="10">
        <v>24.326923076923102</v>
      </c>
      <c r="AG4" s="10">
        <v>27.769230769230798</v>
      </c>
      <c r="AH4" s="12">
        <v>75.862068965517196</v>
      </c>
      <c r="AI4" s="12">
        <v>76.286472148541094</v>
      </c>
      <c r="AJ4" s="12">
        <v>93.7931034482759</v>
      </c>
      <c r="AK4" s="12">
        <v>134.21750663130001</v>
      </c>
      <c r="AL4" s="12">
        <v>153.209549071618</v>
      </c>
      <c r="AM4" s="13">
        <v>1.8965517241379299</v>
      </c>
      <c r="AN4" s="13">
        <v>1.9071618037135301</v>
      </c>
      <c r="AO4" s="13">
        <v>2.3448275862068999</v>
      </c>
      <c r="AP4" s="13">
        <v>3.3554376657824898</v>
      </c>
      <c r="AQ4" s="13">
        <v>3.8302387267904501</v>
      </c>
      <c r="AR4" s="12">
        <v>38.200035642260602</v>
      </c>
      <c r="AS4" s="12">
        <v>38.413742135364203</v>
      </c>
      <c r="AT4" s="12">
        <v>47.229134975885898</v>
      </c>
      <c r="AU4" s="12">
        <v>67.584678443999593</v>
      </c>
      <c r="AV4" s="12">
        <v>77.1480440103837</v>
      </c>
    </row>
    <row r="5" spans="1:48" x14ac:dyDescent="0.3">
      <c r="A5" t="s">
        <v>51</v>
      </c>
      <c r="B5" t="s">
        <v>48</v>
      </c>
      <c r="C5" t="s">
        <v>49</v>
      </c>
      <c r="D5" t="s">
        <v>53</v>
      </c>
      <c r="E5" s="8">
        <v>75843</v>
      </c>
      <c r="F5" s="8">
        <v>36307</v>
      </c>
      <c r="G5" s="9">
        <v>0.47871260366810398</v>
      </c>
      <c r="H5" s="10">
        <v>7.25</v>
      </c>
      <c r="I5" s="10">
        <v>16.232816512810299</v>
      </c>
      <c r="J5" s="10">
        <v>794</v>
      </c>
      <c r="K5" s="11">
        <v>593</v>
      </c>
      <c r="L5" s="11">
        <v>712</v>
      </c>
      <c r="M5" s="11">
        <v>873</v>
      </c>
      <c r="N5" s="11">
        <v>1249</v>
      </c>
      <c r="O5" s="11">
        <v>1512</v>
      </c>
      <c r="P5" s="11">
        <v>91300</v>
      </c>
      <c r="Q5" s="11">
        <v>27390</v>
      </c>
      <c r="R5" s="11">
        <v>41868.978975161401</v>
      </c>
      <c r="S5" s="11">
        <v>1046.72447437903</v>
      </c>
      <c r="T5" s="11">
        <v>684.75</v>
      </c>
      <c r="U5" s="11">
        <v>377</v>
      </c>
      <c r="V5" s="11">
        <v>844.10645866613595</v>
      </c>
      <c r="W5" s="11">
        <v>238.2</v>
      </c>
      <c r="X5" s="11">
        <v>23720</v>
      </c>
      <c r="Y5" s="11">
        <v>28480</v>
      </c>
      <c r="Z5" s="11">
        <v>34920</v>
      </c>
      <c r="AA5" s="11">
        <v>49960</v>
      </c>
      <c r="AB5" s="11">
        <v>60480</v>
      </c>
      <c r="AC5" s="10">
        <v>11.403846153846199</v>
      </c>
      <c r="AD5" s="10">
        <v>13.692307692307701</v>
      </c>
      <c r="AE5" s="10">
        <v>16.788461538461501</v>
      </c>
      <c r="AF5" s="10">
        <v>24.019230769230798</v>
      </c>
      <c r="AG5" s="10">
        <v>29.076923076923102</v>
      </c>
      <c r="AH5" s="12">
        <v>62.917771883289099</v>
      </c>
      <c r="AI5" s="12">
        <v>75.543766578249304</v>
      </c>
      <c r="AJ5" s="12">
        <v>92.625994694960198</v>
      </c>
      <c r="AK5" s="12">
        <v>132.51989389920399</v>
      </c>
      <c r="AL5" s="12">
        <v>160.424403183024</v>
      </c>
      <c r="AM5" s="13">
        <v>1.57294429708223</v>
      </c>
      <c r="AN5" s="13">
        <v>1.8885941644562301</v>
      </c>
      <c r="AO5" s="13">
        <v>2.31564986737401</v>
      </c>
      <c r="AP5" s="13">
        <v>3.3129973474801102</v>
      </c>
      <c r="AQ5" s="13">
        <v>4.0106100795756001</v>
      </c>
      <c r="AR5" s="12">
        <v>28.100720894237099</v>
      </c>
      <c r="AS5" s="12">
        <v>33.739820028156601</v>
      </c>
      <c r="AT5" s="12">
        <v>41.369189444635801</v>
      </c>
      <c r="AU5" s="12">
        <v>59.186847212313999</v>
      </c>
      <c r="AV5" s="12">
        <v>71.649730172152701</v>
      </c>
    </row>
    <row r="6" spans="1:48" x14ac:dyDescent="0.3">
      <c r="A6" t="s">
        <v>51</v>
      </c>
      <c r="B6" t="s">
        <v>48</v>
      </c>
      <c r="C6" t="s">
        <v>49</v>
      </c>
      <c r="D6" t="s">
        <v>54</v>
      </c>
      <c r="E6" s="8">
        <v>30502</v>
      </c>
      <c r="F6" s="8">
        <v>15706</v>
      </c>
      <c r="G6" s="9">
        <v>0.51491705461936899</v>
      </c>
      <c r="H6" s="10">
        <v>7.25</v>
      </c>
      <c r="I6" s="10">
        <v>13.4759741381982</v>
      </c>
      <c r="J6" s="10">
        <v>794</v>
      </c>
      <c r="K6" s="11">
        <v>623</v>
      </c>
      <c r="L6" s="11">
        <v>694</v>
      </c>
      <c r="M6" s="11">
        <v>883</v>
      </c>
      <c r="N6" s="11">
        <v>1264</v>
      </c>
      <c r="O6" s="11">
        <v>1529</v>
      </c>
      <c r="P6" s="11">
        <v>80000</v>
      </c>
      <c r="Q6" s="11">
        <v>24000</v>
      </c>
      <c r="R6" s="11">
        <v>32996.1439702719</v>
      </c>
      <c r="S6" s="11">
        <v>824.90359925679604</v>
      </c>
      <c r="T6" s="11">
        <v>600</v>
      </c>
      <c r="U6" s="11">
        <v>377</v>
      </c>
      <c r="V6" s="11">
        <v>700.75065518630697</v>
      </c>
      <c r="W6" s="11">
        <v>238.2</v>
      </c>
      <c r="X6" s="11">
        <v>24920</v>
      </c>
      <c r="Y6" s="11">
        <v>27760</v>
      </c>
      <c r="Z6" s="11">
        <v>35320</v>
      </c>
      <c r="AA6" s="11">
        <v>50560</v>
      </c>
      <c r="AB6" s="11">
        <v>61160</v>
      </c>
      <c r="AC6" s="10">
        <v>11.9807692307692</v>
      </c>
      <c r="AD6" s="10">
        <v>13.346153846153801</v>
      </c>
      <c r="AE6" s="10">
        <v>16.980769230769202</v>
      </c>
      <c r="AF6" s="10">
        <v>24.307692307692299</v>
      </c>
      <c r="AG6" s="10">
        <v>29.403846153846199</v>
      </c>
      <c r="AH6" s="12">
        <v>66.100795755968207</v>
      </c>
      <c r="AI6" s="12">
        <v>73.633952254641898</v>
      </c>
      <c r="AJ6" s="12">
        <v>93.687002652519894</v>
      </c>
      <c r="AK6" s="12">
        <v>134.11140583554399</v>
      </c>
      <c r="AL6" s="12">
        <v>162.22811671087501</v>
      </c>
      <c r="AM6" s="13">
        <v>1.6525198938992001</v>
      </c>
      <c r="AN6" s="13">
        <v>1.84084880636605</v>
      </c>
      <c r="AO6" s="13">
        <v>2.3421750663130001</v>
      </c>
      <c r="AP6" s="13">
        <v>3.35278514588859</v>
      </c>
      <c r="AQ6" s="13">
        <v>4.05570291777188</v>
      </c>
      <c r="AR6" s="12">
        <v>35.561864716879299</v>
      </c>
      <c r="AS6" s="12">
        <v>39.614661498417803</v>
      </c>
      <c r="AT6" s="12">
        <v>50.403092367583398</v>
      </c>
      <c r="AU6" s="12">
        <v>72.151199040345901</v>
      </c>
      <c r="AV6" s="12">
        <v>87.277834915101906</v>
      </c>
    </row>
    <row r="7" spans="1:48" x14ac:dyDescent="0.3">
      <c r="A7" t="s">
        <v>51</v>
      </c>
      <c r="B7" t="s">
        <v>48</v>
      </c>
      <c r="C7" t="s">
        <v>49</v>
      </c>
      <c r="D7" t="s">
        <v>55</v>
      </c>
      <c r="E7" s="8">
        <v>738</v>
      </c>
      <c r="F7" s="8">
        <v>84</v>
      </c>
      <c r="G7" s="9">
        <v>0.113821138211382</v>
      </c>
      <c r="H7" s="10">
        <v>7.25</v>
      </c>
      <c r="I7" s="10"/>
      <c r="J7" s="10">
        <v>794</v>
      </c>
      <c r="K7" s="11">
        <v>711</v>
      </c>
      <c r="L7" s="11">
        <v>716</v>
      </c>
      <c r="M7" s="11">
        <v>880</v>
      </c>
      <c r="N7" s="11">
        <v>1241</v>
      </c>
      <c r="O7" s="11">
        <v>1417</v>
      </c>
      <c r="P7" s="11">
        <v>85400</v>
      </c>
      <c r="Q7" s="11">
        <v>25620</v>
      </c>
      <c r="R7" s="11"/>
      <c r="S7" s="11"/>
      <c r="T7" s="11">
        <v>640.5</v>
      </c>
      <c r="U7" s="11">
        <v>377</v>
      </c>
      <c r="V7" s="11"/>
      <c r="W7" s="11">
        <v>238.2</v>
      </c>
      <c r="X7" s="11">
        <v>28440</v>
      </c>
      <c r="Y7" s="11">
        <v>28640</v>
      </c>
      <c r="Z7" s="11">
        <v>35200</v>
      </c>
      <c r="AA7" s="11">
        <v>49640</v>
      </c>
      <c r="AB7" s="11">
        <v>56680</v>
      </c>
      <c r="AC7" s="10">
        <v>13.6730769230769</v>
      </c>
      <c r="AD7" s="10">
        <v>13.7692307692308</v>
      </c>
      <c r="AE7" s="10">
        <v>16.923076923076898</v>
      </c>
      <c r="AF7" s="10">
        <v>23.865384615384599</v>
      </c>
      <c r="AG7" s="10">
        <v>27.25</v>
      </c>
      <c r="AH7" s="12">
        <v>75.437665782493397</v>
      </c>
      <c r="AI7" s="12">
        <v>75.968169761273202</v>
      </c>
      <c r="AJ7" s="12">
        <v>93.368700265252002</v>
      </c>
      <c r="AK7" s="12">
        <v>131.671087533156</v>
      </c>
      <c r="AL7" s="12">
        <v>150.344827586207</v>
      </c>
      <c r="AM7" s="13">
        <v>1.88594164456233</v>
      </c>
      <c r="AN7" s="13">
        <v>1.89920424403183</v>
      </c>
      <c r="AO7" s="13">
        <v>2.3342175066312998</v>
      </c>
      <c r="AP7" s="13">
        <v>3.29177718832891</v>
      </c>
      <c r="AQ7" s="13">
        <v>3.7586206896551699</v>
      </c>
      <c r="AR7" s="12"/>
      <c r="AS7" s="12"/>
      <c r="AT7" s="12"/>
      <c r="AU7" s="12"/>
      <c r="AV7" s="12"/>
    </row>
    <row r="8" spans="1:48" x14ac:dyDescent="0.3">
      <c r="A8" t="s">
        <v>51</v>
      </c>
      <c r="B8" t="s">
        <v>48</v>
      </c>
      <c r="C8" t="s">
        <v>49</v>
      </c>
      <c r="D8" t="s">
        <v>56</v>
      </c>
      <c r="E8" s="8">
        <v>1112</v>
      </c>
      <c r="F8" s="8">
        <v>629</v>
      </c>
      <c r="G8" s="9">
        <v>0.56564748201438897</v>
      </c>
      <c r="H8" s="10">
        <v>7.25</v>
      </c>
      <c r="I8" s="10">
        <v>11.4019815406739</v>
      </c>
      <c r="J8" s="10">
        <v>794</v>
      </c>
      <c r="K8" s="11">
        <v>553</v>
      </c>
      <c r="L8" s="11">
        <v>557</v>
      </c>
      <c r="M8" s="11">
        <v>734</v>
      </c>
      <c r="N8" s="11">
        <v>913</v>
      </c>
      <c r="O8" s="11">
        <v>1141</v>
      </c>
      <c r="P8" s="11">
        <v>46900</v>
      </c>
      <c r="Q8" s="11">
        <v>14070</v>
      </c>
      <c r="R8" s="11">
        <v>34484.020132994301</v>
      </c>
      <c r="S8" s="11">
        <v>862.10050332485798</v>
      </c>
      <c r="T8" s="11">
        <v>351.75</v>
      </c>
      <c r="U8" s="11">
        <v>377</v>
      </c>
      <c r="V8" s="11">
        <v>592.90304011504395</v>
      </c>
      <c r="W8" s="11">
        <v>238.2</v>
      </c>
      <c r="X8" s="11">
        <v>22120</v>
      </c>
      <c r="Y8" s="11">
        <v>22280</v>
      </c>
      <c r="Z8" s="11">
        <v>29360</v>
      </c>
      <c r="AA8" s="11">
        <v>36520</v>
      </c>
      <c r="AB8" s="11">
        <v>45640</v>
      </c>
      <c r="AC8" s="10">
        <v>10.634615384615399</v>
      </c>
      <c r="AD8" s="10">
        <v>10.711538461538501</v>
      </c>
      <c r="AE8" s="10">
        <v>14.115384615384601</v>
      </c>
      <c r="AF8" s="10">
        <v>17.557692307692299</v>
      </c>
      <c r="AG8" s="10">
        <v>21.942307692307701</v>
      </c>
      <c r="AH8" s="12">
        <v>58.673740053050402</v>
      </c>
      <c r="AI8" s="12">
        <v>59.0981432360743</v>
      </c>
      <c r="AJ8" s="12">
        <v>77.877984084880595</v>
      </c>
      <c r="AK8" s="12">
        <v>96.870026525198895</v>
      </c>
      <c r="AL8" s="12">
        <v>121.06100795755999</v>
      </c>
      <c r="AM8" s="13">
        <v>1.46684350132626</v>
      </c>
      <c r="AN8" s="13">
        <v>1.4774535809018601</v>
      </c>
      <c r="AO8" s="13">
        <v>1.9469496021220201</v>
      </c>
      <c r="AP8" s="13">
        <v>2.4217506631299699</v>
      </c>
      <c r="AQ8" s="13">
        <v>3.0265251989389901</v>
      </c>
      <c r="AR8" s="12">
        <v>37.307955101238697</v>
      </c>
      <c r="AS8" s="12">
        <v>37.577813727649101</v>
      </c>
      <c r="AT8" s="12">
        <v>49.519057946309601</v>
      </c>
      <c r="AU8" s="12">
        <v>61.5952314781753</v>
      </c>
      <c r="AV8" s="12">
        <v>76.977173183568496</v>
      </c>
    </row>
    <row r="9" spans="1:48" x14ac:dyDescent="0.3">
      <c r="A9" t="s">
        <v>57</v>
      </c>
      <c r="B9" t="s">
        <v>48</v>
      </c>
      <c r="C9" t="s">
        <v>49</v>
      </c>
      <c r="D9" t="s">
        <v>58</v>
      </c>
      <c r="E9" s="8">
        <v>1035</v>
      </c>
      <c r="F9" s="8">
        <v>274</v>
      </c>
      <c r="G9" s="9">
        <v>0.26473429951690802</v>
      </c>
      <c r="H9" s="10">
        <v>7.25</v>
      </c>
      <c r="I9" s="10">
        <v>16.505698307152301</v>
      </c>
      <c r="J9" s="10">
        <v>794</v>
      </c>
      <c r="K9" s="11">
        <v>553</v>
      </c>
      <c r="L9" s="11">
        <v>565</v>
      </c>
      <c r="M9" s="11">
        <v>734</v>
      </c>
      <c r="N9" s="11">
        <v>1050</v>
      </c>
      <c r="O9" s="11">
        <v>1129</v>
      </c>
      <c r="P9" s="11">
        <v>75900</v>
      </c>
      <c r="Q9" s="11">
        <v>22770</v>
      </c>
      <c r="R9" s="11">
        <v>44763.611758263301</v>
      </c>
      <c r="S9" s="11">
        <v>1119.0902939565799</v>
      </c>
      <c r="T9" s="11">
        <v>569.25</v>
      </c>
      <c r="U9" s="11">
        <v>377</v>
      </c>
      <c r="V9" s="11">
        <v>858.29631197192202</v>
      </c>
      <c r="W9" s="11">
        <v>238.2</v>
      </c>
      <c r="X9" s="11">
        <v>22120</v>
      </c>
      <c r="Y9" s="11">
        <v>22600</v>
      </c>
      <c r="Z9" s="11">
        <v>29360</v>
      </c>
      <c r="AA9" s="11">
        <v>42000</v>
      </c>
      <c r="AB9" s="11">
        <v>45160</v>
      </c>
      <c r="AC9" s="10">
        <v>10.634615384615399</v>
      </c>
      <c r="AD9" s="10">
        <v>10.865384615384601</v>
      </c>
      <c r="AE9" s="10">
        <v>14.115384615384601</v>
      </c>
      <c r="AF9" s="10">
        <v>20.192307692307701</v>
      </c>
      <c r="AG9" s="10">
        <v>21.711538461538499</v>
      </c>
      <c r="AH9" s="12">
        <v>58.673740053050402</v>
      </c>
      <c r="AI9" s="12">
        <v>59.946949602121997</v>
      </c>
      <c r="AJ9" s="12">
        <v>77.877984084880595</v>
      </c>
      <c r="AK9" s="12">
        <v>111.405835543767</v>
      </c>
      <c r="AL9" s="12">
        <v>119.787798408488</v>
      </c>
      <c r="AM9" s="13">
        <v>1.46684350132626</v>
      </c>
      <c r="AN9" s="13">
        <v>1.4986737400530501</v>
      </c>
      <c r="AO9" s="13">
        <v>1.9469496021220201</v>
      </c>
      <c r="AP9" s="13">
        <v>2.78514588859416</v>
      </c>
      <c r="AQ9" s="13">
        <v>2.9946949602121999</v>
      </c>
      <c r="AR9" s="12">
        <v>25.771985375516401</v>
      </c>
      <c r="AS9" s="12">
        <v>26.3312327977699</v>
      </c>
      <c r="AT9" s="12">
        <v>34.207300661173598</v>
      </c>
      <c r="AU9" s="12">
        <v>48.934149447183003</v>
      </c>
      <c r="AV9" s="12">
        <v>52.615861643685299</v>
      </c>
    </row>
    <row r="10" spans="1:48" x14ac:dyDescent="0.3">
      <c r="A10" t="s">
        <v>57</v>
      </c>
      <c r="B10" t="s">
        <v>48</v>
      </c>
      <c r="C10" t="s">
        <v>49</v>
      </c>
      <c r="D10" t="s">
        <v>59</v>
      </c>
      <c r="E10" s="8">
        <v>5074</v>
      </c>
      <c r="F10" s="8">
        <v>1560</v>
      </c>
      <c r="G10" s="9">
        <v>0.30744974379188</v>
      </c>
      <c r="H10" s="10">
        <v>7.25</v>
      </c>
      <c r="I10" s="10">
        <v>9.9429138611055006</v>
      </c>
      <c r="J10" s="10">
        <v>794</v>
      </c>
      <c r="K10" s="11">
        <v>571</v>
      </c>
      <c r="L10" s="11">
        <v>574</v>
      </c>
      <c r="M10" s="11">
        <v>757</v>
      </c>
      <c r="N10" s="11">
        <v>1006</v>
      </c>
      <c r="O10" s="11">
        <v>1053</v>
      </c>
      <c r="P10" s="11">
        <v>84900</v>
      </c>
      <c r="Q10" s="11">
        <v>25470</v>
      </c>
      <c r="R10" s="11">
        <v>30745.3333776648</v>
      </c>
      <c r="S10" s="11">
        <v>768.63333444161901</v>
      </c>
      <c r="T10" s="11">
        <v>636.75</v>
      </c>
      <c r="U10" s="11">
        <v>377</v>
      </c>
      <c r="V10" s="11">
        <v>517.03152077748598</v>
      </c>
      <c r="W10" s="11">
        <v>238.2</v>
      </c>
      <c r="X10" s="11">
        <v>22840</v>
      </c>
      <c r="Y10" s="11">
        <v>22960</v>
      </c>
      <c r="Z10" s="11">
        <v>30280</v>
      </c>
      <c r="AA10" s="11">
        <v>40240</v>
      </c>
      <c r="AB10" s="11">
        <v>42120</v>
      </c>
      <c r="AC10" s="10">
        <v>10.9807692307692</v>
      </c>
      <c r="AD10" s="10">
        <v>11.038461538461499</v>
      </c>
      <c r="AE10" s="10">
        <v>14.557692307692299</v>
      </c>
      <c r="AF10" s="10">
        <v>19.346153846153801</v>
      </c>
      <c r="AG10" s="10">
        <v>20.25</v>
      </c>
      <c r="AH10" s="12">
        <v>60.583554376657801</v>
      </c>
      <c r="AI10" s="12">
        <v>60.9018567639257</v>
      </c>
      <c r="AJ10" s="12">
        <v>80.318302387267906</v>
      </c>
      <c r="AK10" s="12">
        <v>106.737400530504</v>
      </c>
      <c r="AL10" s="12">
        <v>111.72413793103399</v>
      </c>
      <c r="AM10" s="13">
        <v>1.5145888594164501</v>
      </c>
      <c r="AN10" s="13">
        <v>1.5225464190981399</v>
      </c>
      <c r="AO10" s="13">
        <v>2.0079575596816999</v>
      </c>
      <c r="AP10" s="13">
        <v>2.6684350132626</v>
      </c>
      <c r="AQ10" s="13">
        <v>2.7931034482758599</v>
      </c>
      <c r="AR10" s="12">
        <v>44.175256405362603</v>
      </c>
      <c r="AS10" s="12">
        <v>44.407350572115803</v>
      </c>
      <c r="AT10" s="12">
        <v>58.565094744062101</v>
      </c>
      <c r="AU10" s="12">
        <v>77.828910584579205</v>
      </c>
      <c r="AV10" s="12">
        <v>81.465052530379694</v>
      </c>
    </row>
    <row r="11" spans="1:48" x14ac:dyDescent="0.3">
      <c r="A11" t="s">
        <v>57</v>
      </c>
      <c r="B11" t="s">
        <v>48</v>
      </c>
      <c r="C11" t="s">
        <v>49</v>
      </c>
      <c r="D11" t="s">
        <v>60</v>
      </c>
      <c r="E11" s="8">
        <v>2248</v>
      </c>
      <c r="F11" s="8">
        <v>742</v>
      </c>
      <c r="G11" s="9">
        <v>0.330071174377224</v>
      </c>
      <c r="H11" s="10">
        <v>7.25</v>
      </c>
      <c r="I11" s="10">
        <v>11.3708819513657</v>
      </c>
      <c r="J11" s="10">
        <v>794</v>
      </c>
      <c r="K11" s="11">
        <v>629</v>
      </c>
      <c r="L11" s="11">
        <v>644</v>
      </c>
      <c r="M11" s="11">
        <v>734</v>
      </c>
      <c r="N11" s="11">
        <v>913</v>
      </c>
      <c r="O11" s="11">
        <v>1247</v>
      </c>
      <c r="P11" s="11">
        <v>55600</v>
      </c>
      <c r="Q11" s="11">
        <v>16680</v>
      </c>
      <c r="R11" s="11">
        <v>24442.652986505</v>
      </c>
      <c r="S11" s="11">
        <v>611.06632466262499</v>
      </c>
      <c r="T11" s="11">
        <v>417</v>
      </c>
      <c r="U11" s="11">
        <v>377</v>
      </c>
      <c r="V11" s="11">
        <v>591.28586147101601</v>
      </c>
      <c r="W11" s="11">
        <v>238.2</v>
      </c>
      <c r="X11" s="11">
        <v>25160</v>
      </c>
      <c r="Y11" s="11">
        <v>25760</v>
      </c>
      <c r="Z11" s="11">
        <v>29360</v>
      </c>
      <c r="AA11" s="11">
        <v>36520</v>
      </c>
      <c r="AB11" s="11">
        <v>49880</v>
      </c>
      <c r="AC11" s="10">
        <v>12.096153846153801</v>
      </c>
      <c r="AD11" s="10">
        <v>12.384615384615399</v>
      </c>
      <c r="AE11" s="10">
        <v>14.115384615384601</v>
      </c>
      <c r="AF11" s="10">
        <v>17.557692307692299</v>
      </c>
      <c r="AG11" s="10">
        <v>23.980769230769202</v>
      </c>
      <c r="AH11" s="12">
        <v>66.737400530504004</v>
      </c>
      <c r="AI11" s="12">
        <v>68.328912466843505</v>
      </c>
      <c r="AJ11" s="12">
        <v>77.877984084880595</v>
      </c>
      <c r="AK11" s="12">
        <v>96.870026525198895</v>
      </c>
      <c r="AL11" s="12">
        <v>132.30769230769201</v>
      </c>
      <c r="AM11" s="13">
        <v>1.6684350132626</v>
      </c>
      <c r="AN11" s="13">
        <v>1.70822281167109</v>
      </c>
      <c r="AO11" s="13">
        <v>1.9469496021220201</v>
      </c>
      <c r="AP11" s="13">
        <v>2.4217506631299699</v>
      </c>
      <c r="AQ11" s="13">
        <v>3.3076923076923102</v>
      </c>
      <c r="AR11" s="12">
        <v>42.551330311545598</v>
      </c>
      <c r="AS11" s="12">
        <v>43.5660679183393</v>
      </c>
      <c r="AT11" s="12">
        <v>49.654493559100899</v>
      </c>
      <c r="AU11" s="12">
        <v>61.763695666838103</v>
      </c>
      <c r="AV11" s="12">
        <v>84.358519711442597</v>
      </c>
    </row>
    <row r="12" spans="1:48" x14ac:dyDescent="0.3">
      <c r="A12" t="s">
        <v>57</v>
      </c>
      <c r="B12" t="s">
        <v>48</v>
      </c>
      <c r="C12" t="s">
        <v>49</v>
      </c>
      <c r="D12" t="s">
        <v>61</v>
      </c>
      <c r="E12" s="8">
        <v>383</v>
      </c>
      <c r="F12" s="8">
        <v>80</v>
      </c>
      <c r="G12" s="9">
        <v>0.2088772845953</v>
      </c>
      <c r="H12" s="10">
        <v>7.25</v>
      </c>
      <c r="I12" s="10">
        <v>16.161571383803501</v>
      </c>
      <c r="J12" s="10">
        <v>794</v>
      </c>
      <c r="K12" s="11">
        <v>589</v>
      </c>
      <c r="L12" s="11">
        <v>593</v>
      </c>
      <c r="M12" s="11">
        <v>782</v>
      </c>
      <c r="N12" s="11">
        <v>1119</v>
      </c>
      <c r="O12" s="11">
        <v>1192</v>
      </c>
      <c r="P12" s="11">
        <v>106000</v>
      </c>
      <c r="Q12" s="11">
        <v>31800</v>
      </c>
      <c r="R12" s="11">
        <v>62572.945206336801</v>
      </c>
      <c r="S12" s="11">
        <v>1564.32363015842</v>
      </c>
      <c r="T12" s="11">
        <v>795</v>
      </c>
      <c r="U12" s="11">
        <v>377</v>
      </c>
      <c r="V12" s="11">
        <v>840.401711957781</v>
      </c>
      <c r="W12" s="11">
        <v>238.2</v>
      </c>
      <c r="X12" s="11">
        <v>23560</v>
      </c>
      <c r="Y12" s="11">
        <v>23720</v>
      </c>
      <c r="Z12" s="11">
        <v>31280</v>
      </c>
      <c r="AA12" s="11">
        <v>44760</v>
      </c>
      <c r="AB12" s="11">
        <v>47680</v>
      </c>
      <c r="AC12" s="10">
        <v>11.3269230769231</v>
      </c>
      <c r="AD12" s="10">
        <v>11.403846153846199</v>
      </c>
      <c r="AE12" s="10">
        <v>15.038461538461499</v>
      </c>
      <c r="AF12" s="10">
        <v>21.519230769230798</v>
      </c>
      <c r="AG12" s="10">
        <v>22.923076923076898</v>
      </c>
      <c r="AH12" s="12">
        <v>62.4933687002653</v>
      </c>
      <c r="AI12" s="12">
        <v>62.917771883289099</v>
      </c>
      <c r="AJ12" s="12">
        <v>82.970822281167102</v>
      </c>
      <c r="AK12" s="12">
        <v>118.72679045092799</v>
      </c>
      <c r="AL12" s="12">
        <v>126.472148541114</v>
      </c>
      <c r="AM12" s="13">
        <v>1.5623342175066299</v>
      </c>
      <c r="AN12" s="13">
        <v>1.57294429708223</v>
      </c>
      <c r="AO12" s="13">
        <v>2.07427055702918</v>
      </c>
      <c r="AP12" s="13">
        <v>2.9681697612732099</v>
      </c>
      <c r="AQ12" s="13">
        <v>3.1618037135278501</v>
      </c>
      <c r="AR12" s="12">
        <v>28.034212287734601</v>
      </c>
      <c r="AS12" s="12">
        <v>28.224597430605399</v>
      </c>
      <c r="AT12" s="12">
        <v>37.220295431253703</v>
      </c>
      <c r="AU12" s="12">
        <v>53.260243718123903</v>
      </c>
      <c r="AV12" s="12">
        <v>56.734772575517198</v>
      </c>
    </row>
    <row r="13" spans="1:48" x14ac:dyDescent="0.3">
      <c r="A13" t="s">
        <v>57</v>
      </c>
      <c r="B13" t="s">
        <v>48</v>
      </c>
      <c r="C13" t="s">
        <v>49</v>
      </c>
      <c r="D13" t="s">
        <v>62</v>
      </c>
      <c r="E13" s="8">
        <v>2992</v>
      </c>
      <c r="F13" s="8">
        <v>616</v>
      </c>
      <c r="G13" s="9">
        <v>0.20588235294117599</v>
      </c>
      <c r="H13" s="10">
        <v>7.25</v>
      </c>
      <c r="I13" s="10">
        <v>13.783009176765701</v>
      </c>
      <c r="J13" s="10">
        <v>794</v>
      </c>
      <c r="K13" s="11">
        <v>553</v>
      </c>
      <c r="L13" s="11">
        <v>557</v>
      </c>
      <c r="M13" s="11">
        <v>734</v>
      </c>
      <c r="N13" s="11">
        <v>913</v>
      </c>
      <c r="O13" s="11">
        <v>1119</v>
      </c>
      <c r="P13" s="11">
        <v>79600</v>
      </c>
      <c r="Q13" s="11">
        <v>23880</v>
      </c>
      <c r="R13" s="11">
        <v>37278.023610404904</v>
      </c>
      <c r="S13" s="11">
        <v>931.95059026012098</v>
      </c>
      <c r="T13" s="11">
        <v>597</v>
      </c>
      <c r="U13" s="11">
        <v>377</v>
      </c>
      <c r="V13" s="11">
        <v>716.71647719181499</v>
      </c>
      <c r="W13" s="11">
        <v>238.2</v>
      </c>
      <c r="X13" s="11">
        <v>22120</v>
      </c>
      <c r="Y13" s="11">
        <v>22280</v>
      </c>
      <c r="Z13" s="11">
        <v>29360</v>
      </c>
      <c r="AA13" s="11">
        <v>36520</v>
      </c>
      <c r="AB13" s="11">
        <v>44760</v>
      </c>
      <c r="AC13" s="10">
        <v>10.634615384615399</v>
      </c>
      <c r="AD13" s="10">
        <v>10.711538461538501</v>
      </c>
      <c r="AE13" s="10">
        <v>14.115384615384601</v>
      </c>
      <c r="AF13" s="10">
        <v>17.557692307692299</v>
      </c>
      <c r="AG13" s="10">
        <v>21.519230769230798</v>
      </c>
      <c r="AH13" s="12">
        <v>58.673740053050402</v>
      </c>
      <c r="AI13" s="12">
        <v>59.0981432360743</v>
      </c>
      <c r="AJ13" s="12">
        <v>77.877984084880595</v>
      </c>
      <c r="AK13" s="12">
        <v>96.870026525198895</v>
      </c>
      <c r="AL13" s="12">
        <v>118.72679045092799</v>
      </c>
      <c r="AM13" s="13">
        <v>1.46684350132626</v>
      </c>
      <c r="AN13" s="13">
        <v>1.4774535809018601</v>
      </c>
      <c r="AO13" s="13">
        <v>1.9469496021220201</v>
      </c>
      <c r="AP13" s="13">
        <v>2.4217506631299699</v>
      </c>
      <c r="AQ13" s="13">
        <v>2.9681697612732099</v>
      </c>
      <c r="AR13" s="12">
        <v>30.862971208181101</v>
      </c>
      <c r="AS13" s="12">
        <v>31.0862115062512</v>
      </c>
      <c r="AT13" s="12">
        <v>40.964594695849797</v>
      </c>
      <c r="AU13" s="12">
        <v>50.954598034483503</v>
      </c>
      <c r="AV13" s="12">
        <v>62.451473385089798</v>
      </c>
    </row>
    <row r="14" spans="1:48" x14ac:dyDescent="0.3">
      <c r="A14" t="s">
        <v>57</v>
      </c>
      <c r="B14" t="s">
        <v>48</v>
      </c>
      <c r="C14" t="s">
        <v>49</v>
      </c>
      <c r="D14" t="s">
        <v>63</v>
      </c>
      <c r="E14" s="8">
        <v>1350</v>
      </c>
      <c r="F14" s="8">
        <v>333</v>
      </c>
      <c r="G14" s="9">
        <v>0.24666666666666701</v>
      </c>
      <c r="H14" s="10">
        <v>7.25</v>
      </c>
      <c r="I14" s="10">
        <v>15.148924287070701</v>
      </c>
      <c r="J14" s="10">
        <v>794</v>
      </c>
      <c r="K14" s="11">
        <v>553</v>
      </c>
      <c r="L14" s="11">
        <v>557</v>
      </c>
      <c r="M14" s="11">
        <v>734</v>
      </c>
      <c r="N14" s="11">
        <v>1050</v>
      </c>
      <c r="O14" s="11">
        <v>1078</v>
      </c>
      <c r="P14" s="11">
        <v>94200</v>
      </c>
      <c r="Q14" s="11">
        <v>28260</v>
      </c>
      <c r="R14" s="11">
        <v>38727.907076080599</v>
      </c>
      <c r="S14" s="11">
        <v>968.19767690201502</v>
      </c>
      <c r="T14" s="11">
        <v>706.5</v>
      </c>
      <c r="U14" s="11">
        <v>377</v>
      </c>
      <c r="V14" s="11">
        <v>787.74406292767605</v>
      </c>
      <c r="W14" s="11">
        <v>238.2</v>
      </c>
      <c r="X14" s="11">
        <v>22120</v>
      </c>
      <c r="Y14" s="11">
        <v>22280</v>
      </c>
      <c r="Z14" s="11">
        <v>29360</v>
      </c>
      <c r="AA14" s="11">
        <v>42000</v>
      </c>
      <c r="AB14" s="11">
        <v>43120</v>
      </c>
      <c r="AC14" s="10">
        <v>10.634615384615399</v>
      </c>
      <c r="AD14" s="10">
        <v>10.711538461538501</v>
      </c>
      <c r="AE14" s="10">
        <v>14.115384615384601</v>
      </c>
      <c r="AF14" s="10">
        <v>20.192307692307701</v>
      </c>
      <c r="AG14" s="10">
        <v>20.730769230769202</v>
      </c>
      <c r="AH14" s="12">
        <v>58.673740053050402</v>
      </c>
      <c r="AI14" s="12">
        <v>59.0981432360743</v>
      </c>
      <c r="AJ14" s="12">
        <v>77.877984084880595</v>
      </c>
      <c r="AK14" s="12">
        <v>111.405835543767</v>
      </c>
      <c r="AL14" s="12">
        <v>114.376657824934</v>
      </c>
      <c r="AM14" s="13">
        <v>1.46684350132626</v>
      </c>
      <c r="AN14" s="13">
        <v>1.4774535809018601</v>
      </c>
      <c r="AO14" s="13">
        <v>1.9469496021220201</v>
      </c>
      <c r="AP14" s="13">
        <v>2.78514588859416</v>
      </c>
      <c r="AQ14" s="13">
        <v>2.85941644562334</v>
      </c>
      <c r="AR14" s="12">
        <v>28.0801862444895</v>
      </c>
      <c r="AS14" s="12">
        <v>28.283297899060901</v>
      </c>
      <c r="AT14" s="12">
        <v>37.270988613843201</v>
      </c>
      <c r="AU14" s="12">
        <v>53.316809324980099</v>
      </c>
      <c r="AV14" s="12">
        <v>54.738590906979503</v>
      </c>
    </row>
    <row r="15" spans="1:48" x14ac:dyDescent="0.3">
      <c r="A15" t="s">
        <v>57</v>
      </c>
      <c r="B15" t="s">
        <v>48</v>
      </c>
      <c r="C15" t="s">
        <v>49</v>
      </c>
      <c r="D15" t="s">
        <v>64</v>
      </c>
      <c r="E15" s="8">
        <v>905</v>
      </c>
      <c r="F15" s="8">
        <v>191</v>
      </c>
      <c r="G15" s="9">
        <v>0.211049723756906</v>
      </c>
      <c r="H15" s="10">
        <v>7.25</v>
      </c>
      <c r="I15" s="10">
        <v>19.843424484828098</v>
      </c>
      <c r="J15" s="10">
        <v>794</v>
      </c>
      <c r="K15" s="11">
        <v>604</v>
      </c>
      <c r="L15" s="11">
        <v>608</v>
      </c>
      <c r="M15" s="11">
        <v>801</v>
      </c>
      <c r="N15" s="11">
        <v>1008</v>
      </c>
      <c r="O15" s="11">
        <v>1169</v>
      </c>
      <c r="P15" s="11">
        <v>94800</v>
      </c>
      <c r="Q15" s="11">
        <v>28440</v>
      </c>
      <c r="R15" s="11">
        <v>58944.129223547803</v>
      </c>
      <c r="S15" s="11">
        <v>1473.6032305886999</v>
      </c>
      <c r="T15" s="11">
        <v>711</v>
      </c>
      <c r="U15" s="11">
        <v>377</v>
      </c>
      <c r="V15" s="11">
        <v>1031.8580732110599</v>
      </c>
      <c r="W15" s="11">
        <v>238.2</v>
      </c>
      <c r="X15" s="11">
        <v>24160</v>
      </c>
      <c r="Y15" s="11">
        <v>24320</v>
      </c>
      <c r="Z15" s="11">
        <v>32040</v>
      </c>
      <c r="AA15" s="11">
        <v>40320</v>
      </c>
      <c r="AB15" s="11">
        <v>46760</v>
      </c>
      <c r="AC15" s="10">
        <v>11.615384615384601</v>
      </c>
      <c r="AD15" s="10">
        <v>11.692307692307701</v>
      </c>
      <c r="AE15" s="10">
        <v>15.403846153846199</v>
      </c>
      <c r="AF15" s="10">
        <v>19.384615384615401</v>
      </c>
      <c r="AG15" s="10">
        <v>22.480769230769202</v>
      </c>
      <c r="AH15" s="12">
        <v>64.084880636604794</v>
      </c>
      <c r="AI15" s="12">
        <v>64.509283819628607</v>
      </c>
      <c r="AJ15" s="12">
        <v>84.986737400530501</v>
      </c>
      <c r="AK15" s="12">
        <v>106.949602122016</v>
      </c>
      <c r="AL15" s="12">
        <v>124.031830238727</v>
      </c>
      <c r="AM15" s="13">
        <v>1.6021220159151199</v>
      </c>
      <c r="AN15" s="13">
        <v>1.6127320954907201</v>
      </c>
      <c r="AO15" s="13">
        <v>2.1246684350132599</v>
      </c>
      <c r="AP15" s="13">
        <v>2.6737400530504001</v>
      </c>
      <c r="AQ15" s="13">
        <v>3.10079575596817</v>
      </c>
      <c r="AR15" s="12">
        <v>23.414072755971201</v>
      </c>
      <c r="AS15" s="12">
        <v>23.5691328404478</v>
      </c>
      <c r="AT15" s="12">
        <v>31.050781916445199</v>
      </c>
      <c r="AU15" s="12">
        <v>39.0751412881108</v>
      </c>
      <c r="AV15" s="12">
        <v>45.316309688295199</v>
      </c>
    </row>
    <row r="16" spans="1:48" x14ac:dyDescent="0.3">
      <c r="A16" t="s">
        <v>57</v>
      </c>
      <c r="B16" t="s">
        <v>48</v>
      </c>
      <c r="C16" t="s">
        <v>49</v>
      </c>
      <c r="D16" t="s">
        <v>65</v>
      </c>
      <c r="E16" s="8">
        <v>39507</v>
      </c>
      <c r="F16" s="8">
        <v>12379</v>
      </c>
      <c r="G16" s="9">
        <v>0.31333687700913798</v>
      </c>
      <c r="H16" s="10">
        <v>7.25</v>
      </c>
      <c r="I16" s="10">
        <v>14.167312201115401</v>
      </c>
      <c r="J16" s="10">
        <v>794</v>
      </c>
      <c r="K16" s="11">
        <v>715</v>
      </c>
      <c r="L16" s="11">
        <v>719</v>
      </c>
      <c r="M16" s="11">
        <v>884</v>
      </c>
      <c r="N16" s="11">
        <v>1265</v>
      </c>
      <c r="O16" s="11">
        <v>1444</v>
      </c>
      <c r="P16" s="11">
        <v>101400</v>
      </c>
      <c r="Q16" s="11">
        <v>30420</v>
      </c>
      <c r="R16" s="11">
        <v>40410.880872286303</v>
      </c>
      <c r="S16" s="11">
        <v>1010.2720218071599</v>
      </c>
      <c r="T16" s="11">
        <v>760.5</v>
      </c>
      <c r="U16" s="11">
        <v>377</v>
      </c>
      <c r="V16" s="11">
        <v>736.700234458002</v>
      </c>
      <c r="W16" s="11">
        <v>238.2</v>
      </c>
      <c r="X16" s="11">
        <v>28600</v>
      </c>
      <c r="Y16" s="11">
        <v>28760</v>
      </c>
      <c r="Z16" s="11">
        <v>35360</v>
      </c>
      <c r="AA16" s="11">
        <v>50600</v>
      </c>
      <c r="AB16" s="11">
        <v>57760</v>
      </c>
      <c r="AC16" s="10">
        <v>13.75</v>
      </c>
      <c r="AD16" s="10">
        <v>13.8269230769231</v>
      </c>
      <c r="AE16" s="10">
        <v>17</v>
      </c>
      <c r="AF16" s="10">
        <v>24.326923076923102</v>
      </c>
      <c r="AG16" s="10">
        <v>27.769230769230798</v>
      </c>
      <c r="AH16" s="12">
        <v>75.862068965517196</v>
      </c>
      <c r="AI16" s="12">
        <v>76.286472148541094</v>
      </c>
      <c r="AJ16" s="12">
        <v>93.7931034482759</v>
      </c>
      <c r="AK16" s="12">
        <v>134.21750663130001</v>
      </c>
      <c r="AL16" s="12">
        <v>153.209549071618</v>
      </c>
      <c r="AM16" s="13">
        <v>1.8965517241379299</v>
      </c>
      <c r="AN16" s="13">
        <v>1.9071618037135301</v>
      </c>
      <c r="AO16" s="13">
        <v>2.3448275862068999</v>
      </c>
      <c r="AP16" s="13">
        <v>3.3554376657824898</v>
      </c>
      <c r="AQ16" s="13">
        <v>3.8302387267904501</v>
      </c>
      <c r="AR16" s="12">
        <v>38.821760415267597</v>
      </c>
      <c r="AS16" s="12">
        <v>39.038945088919398</v>
      </c>
      <c r="AT16" s="12">
        <v>47.997812877058102</v>
      </c>
      <c r="AU16" s="12">
        <v>68.684653042396505</v>
      </c>
      <c r="AV16" s="12">
        <v>78.403667188316604</v>
      </c>
    </row>
    <row r="17" spans="1:48" x14ac:dyDescent="0.3">
      <c r="A17" t="s">
        <v>57</v>
      </c>
      <c r="B17" t="s">
        <v>48</v>
      </c>
      <c r="C17" t="s">
        <v>49</v>
      </c>
      <c r="D17" t="s">
        <v>66</v>
      </c>
      <c r="E17" s="8">
        <v>75843</v>
      </c>
      <c r="F17" s="8">
        <v>36307</v>
      </c>
      <c r="G17" s="9">
        <v>0.47871260366810398</v>
      </c>
      <c r="H17" s="10">
        <v>7.25</v>
      </c>
      <c r="I17" s="10">
        <v>16.232816512810299</v>
      </c>
      <c r="J17" s="10">
        <v>794</v>
      </c>
      <c r="K17" s="11">
        <v>593</v>
      </c>
      <c r="L17" s="11">
        <v>712</v>
      </c>
      <c r="M17" s="11">
        <v>873</v>
      </c>
      <c r="N17" s="11">
        <v>1249</v>
      </c>
      <c r="O17" s="11">
        <v>1512</v>
      </c>
      <c r="P17" s="11">
        <v>91300</v>
      </c>
      <c r="Q17" s="11">
        <v>27390</v>
      </c>
      <c r="R17" s="11">
        <v>41868.978975161401</v>
      </c>
      <c r="S17" s="11">
        <v>1046.72447437903</v>
      </c>
      <c r="T17" s="11">
        <v>684.75</v>
      </c>
      <c r="U17" s="11">
        <v>377</v>
      </c>
      <c r="V17" s="11">
        <v>844.10645866613595</v>
      </c>
      <c r="W17" s="11">
        <v>238.2</v>
      </c>
      <c r="X17" s="11">
        <v>23720</v>
      </c>
      <c r="Y17" s="11">
        <v>28480</v>
      </c>
      <c r="Z17" s="11">
        <v>34920</v>
      </c>
      <c r="AA17" s="11">
        <v>49960</v>
      </c>
      <c r="AB17" s="11">
        <v>60480</v>
      </c>
      <c r="AC17" s="10">
        <v>11.403846153846199</v>
      </c>
      <c r="AD17" s="10">
        <v>13.692307692307701</v>
      </c>
      <c r="AE17" s="10">
        <v>16.788461538461501</v>
      </c>
      <c r="AF17" s="10">
        <v>24.019230769230798</v>
      </c>
      <c r="AG17" s="10">
        <v>29.076923076923102</v>
      </c>
      <c r="AH17" s="12">
        <v>62.917771883289099</v>
      </c>
      <c r="AI17" s="12">
        <v>75.543766578249304</v>
      </c>
      <c r="AJ17" s="12">
        <v>92.625994694960198</v>
      </c>
      <c r="AK17" s="12">
        <v>132.51989389920399</v>
      </c>
      <c r="AL17" s="12">
        <v>160.424403183024</v>
      </c>
      <c r="AM17" s="13">
        <v>1.57294429708223</v>
      </c>
      <c r="AN17" s="13">
        <v>1.8885941644562301</v>
      </c>
      <c r="AO17" s="13">
        <v>2.31564986737401</v>
      </c>
      <c r="AP17" s="13">
        <v>3.3129973474801102</v>
      </c>
      <c r="AQ17" s="13">
        <v>4.0106100795756001</v>
      </c>
      <c r="AR17" s="12">
        <v>28.100720894237099</v>
      </c>
      <c r="AS17" s="12">
        <v>33.739820028156601</v>
      </c>
      <c r="AT17" s="12">
        <v>41.369189444635801</v>
      </c>
      <c r="AU17" s="12">
        <v>59.186847212313999</v>
      </c>
      <c r="AV17" s="12">
        <v>71.649730172152701</v>
      </c>
    </row>
    <row r="18" spans="1:48" x14ac:dyDescent="0.3">
      <c r="A18" t="s">
        <v>57</v>
      </c>
      <c r="B18" t="s">
        <v>48</v>
      </c>
      <c r="C18" t="s">
        <v>49</v>
      </c>
      <c r="D18" t="s">
        <v>67</v>
      </c>
      <c r="E18" s="8">
        <v>1737</v>
      </c>
      <c r="F18" s="8">
        <v>336</v>
      </c>
      <c r="G18" s="9">
        <v>0.193436960276339</v>
      </c>
      <c r="H18" s="10">
        <v>7.25</v>
      </c>
      <c r="I18" s="10">
        <v>16.446747284216901</v>
      </c>
      <c r="J18" s="10">
        <v>794</v>
      </c>
      <c r="K18" s="11">
        <v>629</v>
      </c>
      <c r="L18" s="11">
        <v>644</v>
      </c>
      <c r="M18" s="11">
        <v>734</v>
      </c>
      <c r="N18" s="11">
        <v>1050</v>
      </c>
      <c r="O18" s="11">
        <v>1118</v>
      </c>
      <c r="P18" s="11">
        <v>86700</v>
      </c>
      <c r="Q18" s="11">
        <v>26010</v>
      </c>
      <c r="R18" s="11">
        <v>51671.0948132212</v>
      </c>
      <c r="S18" s="11">
        <v>1291.7773703305299</v>
      </c>
      <c r="T18" s="11">
        <v>650.25</v>
      </c>
      <c r="U18" s="11">
        <v>377</v>
      </c>
      <c r="V18" s="11">
        <v>855.23085877927895</v>
      </c>
      <c r="W18" s="11">
        <v>238.2</v>
      </c>
      <c r="X18" s="11">
        <v>25160</v>
      </c>
      <c r="Y18" s="11">
        <v>25760</v>
      </c>
      <c r="Z18" s="11">
        <v>29360</v>
      </c>
      <c r="AA18" s="11">
        <v>42000</v>
      </c>
      <c r="AB18" s="11">
        <v>44720</v>
      </c>
      <c r="AC18" s="10">
        <v>12.096153846153801</v>
      </c>
      <c r="AD18" s="10">
        <v>12.384615384615399</v>
      </c>
      <c r="AE18" s="10">
        <v>14.115384615384601</v>
      </c>
      <c r="AF18" s="10">
        <v>20.192307692307701</v>
      </c>
      <c r="AG18" s="10">
        <v>21.5</v>
      </c>
      <c r="AH18" s="12">
        <v>66.737400530504004</v>
      </c>
      <c r="AI18" s="12">
        <v>68.328912466843505</v>
      </c>
      <c r="AJ18" s="12">
        <v>77.877984084880595</v>
      </c>
      <c r="AK18" s="12">
        <v>111.405835543767</v>
      </c>
      <c r="AL18" s="12">
        <v>118.620689655172</v>
      </c>
      <c r="AM18" s="13">
        <v>1.6684350132626</v>
      </c>
      <c r="AN18" s="13">
        <v>1.70822281167109</v>
      </c>
      <c r="AO18" s="13">
        <v>1.9469496021220201</v>
      </c>
      <c r="AP18" s="13">
        <v>2.78514588859416</v>
      </c>
      <c r="AQ18" s="13">
        <v>2.9655172413793101</v>
      </c>
      <c r="AR18" s="12">
        <v>29.4189571642823</v>
      </c>
      <c r="AS18" s="12">
        <v>30.120522120505299</v>
      </c>
      <c r="AT18" s="12">
        <v>34.329911857843001</v>
      </c>
      <c r="AU18" s="12">
        <v>49.109546935606403</v>
      </c>
      <c r="AV18" s="12">
        <v>52.289974737150501</v>
      </c>
    </row>
    <row r="19" spans="1:48" x14ac:dyDescent="0.3">
      <c r="A19" t="s">
        <v>57</v>
      </c>
      <c r="B19" t="s">
        <v>48</v>
      </c>
      <c r="C19" t="s">
        <v>49</v>
      </c>
      <c r="D19" t="s">
        <v>68</v>
      </c>
      <c r="E19" s="8">
        <v>2119</v>
      </c>
      <c r="F19" s="8">
        <v>545</v>
      </c>
      <c r="G19" s="9">
        <v>0.25719679093912201</v>
      </c>
      <c r="H19" s="10">
        <v>7.25</v>
      </c>
      <c r="I19" s="10">
        <v>13.052392494035001</v>
      </c>
      <c r="J19" s="10">
        <v>794</v>
      </c>
      <c r="K19" s="11">
        <v>553</v>
      </c>
      <c r="L19" s="11">
        <v>557</v>
      </c>
      <c r="M19" s="11">
        <v>734</v>
      </c>
      <c r="N19" s="11">
        <v>913</v>
      </c>
      <c r="O19" s="11">
        <v>1187</v>
      </c>
      <c r="P19" s="11">
        <v>81700</v>
      </c>
      <c r="Q19" s="11">
        <v>24510</v>
      </c>
      <c r="R19" s="11">
        <v>45169.209469978501</v>
      </c>
      <c r="S19" s="11">
        <v>1129.2302367494599</v>
      </c>
      <c r="T19" s="11">
        <v>612.75</v>
      </c>
      <c r="U19" s="11">
        <v>377</v>
      </c>
      <c r="V19" s="11">
        <v>678.72440968982198</v>
      </c>
      <c r="W19" s="11">
        <v>238.2</v>
      </c>
      <c r="X19" s="11">
        <v>22120</v>
      </c>
      <c r="Y19" s="11">
        <v>22280</v>
      </c>
      <c r="Z19" s="11">
        <v>29360</v>
      </c>
      <c r="AA19" s="11">
        <v>36520</v>
      </c>
      <c r="AB19" s="11">
        <v>47480</v>
      </c>
      <c r="AC19" s="10">
        <v>10.634615384615399</v>
      </c>
      <c r="AD19" s="10">
        <v>10.711538461538501</v>
      </c>
      <c r="AE19" s="10">
        <v>14.115384615384601</v>
      </c>
      <c r="AF19" s="10">
        <v>17.557692307692299</v>
      </c>
      <c r="AG19" s="10">
        <v>22.826923076923102</v>
      </c>
      <c r="AH19" s="12">
        <v>58.673740053050402</v>
      </c>
      <c r="AI19" s="12">
        <v>59.0981432360743</v>
      </c>
      <c r="AJ19" s="12">
        <v>77.877984084880595</v>
      </c>
      <c r="AK19" s="12">
        <v>96.870026525198895</v>
      </c>
      <c r="AL19" s="12">
        <v>125.94164456233401</v>
      </c>
      <c r="AM19" s="13">
        <v>1.46684350132626</v>
      </c>
      <c r="AN19" s="13">
        <v>1.4774535809018601</v>
      </c>
      <c r="AO19" s="13">
        <v>1.9469496021220201</v>
      </c>
      <c r="AP19" s="13">
        <v>2.4217506631299699</v>
      </c>
      <c r="AQ19" s="13">
        <v>3.1485411140583599</v>
      </c>
      <c r="AR19" s="12">
        <v>32.590547332913602</v>
      </c>
      <c r="AS19" s="12">
        <v>32.826283660819001</v>
      </c>
      <c r="AT19" s="12">
        <v>43.257616170630399</v>
      </c>
      <c r="AU19" s="12">
        <v>53.806816844394397</v>
      </c>
      <c r="AV19" s="12">
        <v>69.954755305910396</v>
      </c>
    </row>
    <row r="20" spans="1:48" x14ac:dyDescent="0.3">
      <c r="A20" t="s">
        <v>57</v>
      </c>
      <c r="B20" t="s">
        <v>48</v>
      </c>
      <c r="C20" t="s">
        <v>49</v>
      </c>
      <c r="D20" t="s">
        <v>69</v>
      </c>
      <c r="E20" s="8">
        <v>1061</v>
      </c>
      <c r="F20" s="8">
        <v>293</v>
      </c>
      <c r="G20" s="9">
        <v>0.27615457115928399</v>
      </c>
      <c r="H20" s="10">
        <v>7.25</v>
      </c>
      <c r="I20" s="10">
        <v>18.972456542147501</v>
      </c>
      <c r="J20" s="10">
        <v>794</v>
      </c>
      <c r="K20" s="11">
        <v>589</v>
      </c>
      <c r="L20" s="11">
        <v>593</v>
      </c>
      <c r="M20" s="11">
        <v>782</v>
      </c>
      <c r="N20" s="11">
        <v>1119</v>
      </c>
      <c r="O20" s="11">
        <v>1192</v>
      </c>
      <c r="P20" s="11">
        <v>93500</v>
      </c>
      <c r="Q20" s="11">
        <v>28050</v>
      </c>
      <c r="R20" s="11">
        <v>46635.522210052797</v>
      </c>
      <c r="S20" s="11">
        <v>1165.8880552513201</v>
      </c>
      <c r="T20" s="11">
        <v>701.25</v>
      </c>
      <c r="U20" s="11">
        <v>377</v>
      </c>
      <c r="V20" s="11">
        <v>986.56774019166801</v>
      </c>
      <c r="W20" s="11">
        <v>238.2</v>
      </c>
      <c r="X20" s="11">
        <v>23560</v>
      </c>
      <c r="Y20" s="11">
        <v>23720</v>
      </c>
      <c r="Z20" s="11">
        <v>31280</v>
      </c>
      <c r="AA20" s="11">
        <v>44760</v>
      </c>
      <c r="AB20" s="11">
        <v>47680</v>
      </c>
      <c r="AC20" s="10">
        <v>11.3269230769231</v>
      </c>
      <c r="AD20" s="10">
        <v>11.403846153846199</v>
      </c>
      <c r="AE20" s="10">
        <v>15.038461538461499</v>
      </c>
      <c r="AF20" s="10">
        <v>21.519230769230798</v>
      </c>
      <c r="AG20" s="10">
        <v>22.923076923076898</v>
      </c>
      <c r="AH20" s="12">
        <v>62.4933687002653</v>
      </c>
      <c r="AI20" s="12">
        <v>62.917771883289099</v>
      </c>
      <c r="AJ20" s="12">
        <v>82.970822281167102</v>
      </c>
      <c r="AK20" s="12">
        <v>118.72679045092799</v>
      </c>
      <c r="AL20" s="12">
        <v>126.472148541114</v>
      </c>
      <c r="AM20" s="13">
        <v>1.5623342175066299</v>
      </c>
      <c r="AN20" s="13">
        <v>1.57294429708223</v>
      </c>
      <c r="AO20" s="13">
        <v>2.07427055702918</v>
      </c>
      <c r="AP20" s="13">
        <v>2.9681697612732099</v>
      </c>
      <c r="AQ20" s="13">
        <v>3.1618037135278501</v>
      </c>
      <c r="AR20" s="12">
        <v>23.880772743920101</v>
      </c>
      <c r="AS20" s="12">
        <v>24.042951166629202</v>
      </c>
      <c r="AT20" s="12">
        <v>31.705881639635798</v>
      </c>
      <c r="AU20" s="12">
        <v>45.369413752880398</v>
      </c>
      <c r="AV20" s="12">
        <v>48.329169967322102</v>
      </c>
    </row>
    <row r="21" spans="1:48" x14ac:dyDescent="0.3">
      <c r="A21" t="s">
        <v>57</v>
      </c>
      <c r="B21" t="s">
        <v>48</v>
      </c>
      <c r="C21" t="s">
        <v>49</v>
      </c>
      <c r="D21" t="s">
        <v>70</v>
      </c>
      <c r="E21" s="8">
        <v>1692</v>
      </c>
      <c r="F21" s="8">
        <v>389</v>
      </c>
      <c r="G21" s="9">
        <v>0.229905437352246</v>
      </c>
      <c r="H21" s="10">
        <v>7.25</v>
      </c>
      <c r="I21" s="10">
        <v>32.2708089801082</v>
      </c>
      <c r="J21" s="10">
        <v>794</v>
      </c>
      <c r="K21" s="11">
        <v>762</v>
      </c>
      <c r="L21" s="11">
        <v>791</v>
      </c>
      <c r="M21" s="11">
        <v>1043</v>
      </c>
      <c r="N21" s="11">
        <v>1297</v>
      </c>
      <c r="O21" s="11">
        <v>1806</v>
      </c>
      <c r="P21" s="11">
        <v>96800</v>
      </c>
      <c r="Q21" s="11">
        <v>29040</v>
      </c>
      <c r="R21" s="11">
        <v>64684.106966555803</v>
      </c>
      <c r="S21" s="11">
        <v>1617.1026741639</v>
      </c>
      <c r="T21" s="11">
        <v>726</v>
      </c>
      <c r="U21" s="11">
        <v>377</v>
      </c>
      <c r="V21" s="11">
        <v>1678.08206696563</v>
      </c>
      <c r="W21" s="11">
        <v>238.2</v>
      </c>
      <c r="X21" s="11">
        <v>30480</v>
      </c>
      <c r="Y21" s="11">
        <v>31640</v>
      </c>
      <c r="Z21" s="11">
        <v>41720</v>
      </c>
      <c r="AA21" s="11">
        <v>51880</v>
      </c>
      <c r="AB21" s="11">
        <v>72240</v>
      </c>
      <c r="AC21" s="10">
        <v>14.653846153846199</v>
      </c>
      <c r="AD21" s="10">
        <v>15.211538461538501</v>
      </c>
      <c r="AE21" s="10">
        <v>20.057692307692299</v>
      </c>
      <c r="AF21" s="10">
        <v>24.942307692307701</v>
      </c>
      <c r="AG21" s="10">
        <v>34.730769230769198</v>
      </c>
      <c r="AH21" s="12">
        <v>80.848806366047697</v>
      </c>
      <c r="AI21" s="12">
        <v>83.925729442970805</v>
      </c>
      <c r="AJ21" s="12">
        <v>110.66312997347499</v>
      </c>
      <c r="AK21" s="12">
        <v>137.612732095491</v>
      </c>
      <c r="AL21" s="12">
        <v>191.618037135278</v>
      </c>
      <c r="AM21" s="13">
        <v>2.02122015915119</v>
      </c>
      <c r="AN21" s="13">
        <v>2.0981432360742698</v>
      </c>
      <c r="AO21" s="13">
        <v>2.7665782493368698</v>
      </c>
      <c r="AP21" s="13">
        <v>3.4403183023872699</v>
      </c>
      <c r="AQ21" s="13">
        <v>4.7904509283819596</v>
      </c>
      <c r="AR21" s="12">
        <v>18.163593187736701</v>
      </c>
      <c r="AS21" s="12">
        <v>18.854858545275199</v>
      </c>
      <c r="AT21" s="12">
        <v>24.8617161349204</v>
      </c>
      <c r="AU21" s="12">
        <v>30.916247197499299</v>
      </c>
      <c r="AV21" s="12">
        <v>43.049146059123998</v>
      </c>
    </row>
    <row r="22" spans="1:48" x14ac:dyDescent="0.3">
      <c r="A22" t="s">
        <v>57</v>
      </c>
      <c r="B22" t="s">
        <v>48</v>
      </c>
      <c r="C22" t="s">
        <v>49</v>
      </c>
      <c r="D22" t="s">
        <v>71</v>
      </c>
      <c r="E22" s="8">
        <v>1062</v>
      </c>
      <c r="F22" s="8">
        <v>308</v>
      </c>
      <c r="G22" s="9">
        <v>0.290018832391714</v>
      </c>
      <c r="H22" s="10">
        <v>7.25</v>
      </c>
      <c r="I22" s="10">
        <v>8.3616001811259899</v>
      </c>
      <c r="J22" s="10">
        <v>794</v>
      </c>
      <c r="K22" s="11">
        <v>589</v>
      </c>
      <c r="L22" s="11">
        <v>593</v>
      </c>
      <c r="M22" s="11">
        <v>734</v>
      </c>
      <c r="N22" s="11">
        <v>1024</v>
      </c>
      <c r="O22" s="11">
        <v>1118</v>
      </c>
      <c r="P22" s="11">
        <v>77600</v>
      </c>
      <c r="Q22" s="11">
        <v>23280</v>
      </c>
      <c r="R22" s="11">
        <v>27596.046841384701</v>
      </c>
      <c r="S22" s="11">
        <v>689.90117103461796</v>
      </c>
      <c r="T22" s="11">
        <v>582</v>
      </c>
      <c r="U22" s="11">
        <v>377</v>
      </c>
      <c r="V22" s="11">
        <v>434.80320941855098</v>
      </c>
      <c r="W22" s="11">
        <v>238.2</v>
      </c>
      <c r="X22" s="11">
        <v>23560</v>
      </c>
      <c r="Y22" s="11">
        <v>23720</v>
      </c>
      <c r="Z22" s="11">
        <v>29360</v>
      </c>
      <c r="AA22" s="11">
        <v>40960</v>
      </c>
      <c r="AB22" s="11">
        <v>44720</v>
      </c>
      <c r="AC22" s="10">
        <v>11.3269230769231</v>
      </c>
      <c r="AD22" s="10">
        <v>11.403846153846199</v>
      </c>
      <c r="AE22" s="10">
        <v>14.115384615384601</v>
      </c>
      <c r="AF22" s="10">
        <v>19.692307692307701</v>
      </c>
      <c r="AG22" s="10">
        <v>21.5</v>
      </c>
      <c r="AH22" s="12">
        <v>62.4933687002653</v>
      </c>
      <c r="AI22" s="12">
        <v>62.917771883289099</v>
      </c>
      <c r="AJ22" s="12">
        <v>77.877984084880595</v>
      </c>
      <c r="AK22" s="12">
        <v>108.647214854111</v>
      </c>
      <c r="AL22" s="12">
        <v>118.620689655172</v>
      </c>
      <c r="AM22" s="13">
        <v>1.5623342175066299</v>
      </c>
      <c r="AN22" s="13">
        <v>1.57294429708223</v>
      </c>
      <c r="AO22" s="13">
        <v>1.9469496021220201</v>
      </c>
      <c r="AP22" s="13">
        <v>2.7161803713527899</v>
      </c>
      <c r="AQ22" s="13">
        <v>2.9655172413793101</v>
      </c>
      <c r="AR22" s="12">
        <v>54.185432604110801</v>
      </c>
      <c r="AS22" s="12">
        <v>54.553415168485103</v>
      </c>
      <c r="AT22" s="12">
        <v>67.524800562677996</v>
      </c>
      <c r="AU22" s="12">
        <v>94.203536479812399</v>
      </c>
      <c r="AV22" s="12">
        <v>102.851126742608</v>
      </c>
    </row>
    <row r="23" spans="1:48" x14ac:dyDescent="0.3">
      <c r="A23" t="s">
        <v>57</v>
      </c>
      <c r="B23" t="s">
        <v>48</v>
      </c>
      <c r="C23" t="s">
        <v>49</v>
      </c>
      <c r="D23" t="s">
        <v>72</v>
      </c>
      <c r="E23" s="8">
        <v>1585</v>
      </c>
      <c r="F23" s="8">
        <v>224</v>
      </c>
      <c r="G23" s="9">
        <v>0.14132492113564701</v>
      </c>
      <c r="H23" s="10">
        <v>7.25</v>
      </c>
      <c r="I23" s="10">
        <v>12.2826915318398</v>
      </c>
      <c r="J23" s="10">
        <v>794</v>
      </c>
      <c r="K23" s="11">
        <v>553</v>
      </c>
      <c r="L23" s="11">
        <v>557</v>
      </c>
      <c r="M23" s="11">
        <v>734</v>
      </c>
      <c r="N23" s="11">
        <v>1050</v>
      </c>
      <c r="O23" s="11">
        <v>1118</v>
      </c>
      <c r="P23" s="11">
        <v>65000</v>
      </c>
      <c r="Q23" s="11">
        <v>19500</v>
      </c>
      <c r="R23" s="11">
        <v>37935.194586348502</v>
      </c>
      <c r="S23" s="11">
        <v>948.37986465871302</v>
      </c>
      <c r="T23" s="11">
        <v>487.5</v>
      </c>
      <c r="U23" s="11">
        <v>377</v>
      </c>
      <c r="V23" s="11">
        <v>638.69995965566898</v>
      </c>
      <c r="W23" s="11">
        <v>238.2</v>
      </c>
      <c r="X23" s="11">
        <v>22120</v>
      </c>
      <c r="Y23" s="11">
        <v>22280</v>
      </c>
      <c r="Z23" s="11">
        <v>29360</v>
      </c>
      <c r="AA23" s="11">
        <v>42000</v>
      </c>
      <c r="AB23" s="11">
        <v>44720</v>
      </c>
      <c r="AC23" s="10">
        <v>10.634615384615399</v>
      </c>
      <c r="AD23" s="10">
        <v>10.711538461538501</v>
      </c>
      <c r="AE23" s="10">
        <v>14.115384615384601</v>
      </c>
      <c r="AF23" s="10">
        <v>20.192307692307701</v>
      </c>
      <c r="AG23" s="10">
        <v>21.5</v>
      </c>
      <c r="AH23" s="12">
        <v>58.673740053050402</v>
      </c>
      <c r="AI23" s="12">
        <v>59.0981432360743</v>
      </c>
      <c r="AJ23" s="12">
        <v>77.877984084880595</v>
      </c>
      <c r="AK23" s="12">
        <v>111.405835543767</v>
      </c>
      <c r="AL23" s="12">
        <v>118.620689655172</v>
      </c>
      <c r="AM23" s="13">
        <v>1.46684350132626</v>
      </c>
      <c r="AN23" s="13">
        <v>1.4774535809018601</v>
      </c>
      <c r="AO23" s="13">
        <v>1.9469496021220201</v>
      </c>
      <c r="AP23" s="13">
        <v>2.78514588859416</v>
      </c>
      <c r="AQ23" s="13">
        <v>2.9655172413793101</v>
      </c>
      <c r="AR23" s="12">
        <v>34.632850160073801</v>
      </c>
      <c r="AS23" s="12">
        <v>34.883359021991197</v>
      </c>
      <c r="AT23" s="12">
        <v>45.968376161834001</v>
      </c>
      <c r="AU23" s="12">
        <v>65.758576253304796</v>
      </c>
      <c r="AV23" s="12">
        <v>70.017226905899705</v>
      </c>
    </row>
    <row r="24" spans="1:48" x14ac:dyDescent="0.3">
      <c r="A24" t="s">
        <v>57</v>
      </c>
      <c r="B24" t="s">
        <v>48</v>
      </c>
      <c r="C24" t="s">
        <v>49</v>
      </c>
      <c r="D24" t="s">
        <v>73</v>
      </c>
      <c r="E24" s="8">
        <v>1423</v>
      </c>
      <c r="F24" s="8">
        <v>367</v>
      </c>
      <c r="G24" s="9">
        <v>0.257905832747716</v>
      </c>
      <c r="H24" s="10">
        <v>7.25</v>
      </c>
      <c r="I24" s="10">
        <v>12.068253231880099</v>
      </c>
      <c r="J24" s="10">
        <v>794</v>
      </c>
      <c r="K24" s="11">
        <v>629</v>
      </c>
      <c r="L24" s="11">
        <v>644</v>
      </c>
      <c r="M24" s="11">
        <v>734</v>
      </c>
      <c r="N24" s="11">
        <v>1050</v>
      </c>
      <c r="O24" s="11">
        <v>1118</v>
      </c>
      <c r="P24" s="11">
        <v>81400</v>
      </c>
      <c r="Q24" s="11">
        <v>24420</v>
      </c>
      <c r="R24" s="11">
        <v>33316.514821044402</v>
      </c>
      <c r="S24" s="11">
        <v>832.91287052611005</v>
      </c>
      <c r="T24" s="11">
        <v>610.5</v>
      </c>
      <c r="U24" s="11">
        <v>377</v>
      </c>
      <c r="V24" s="11">
        <v>627.54916805776702</v>
      </c>
      <c r="W24" s="11">
        <v>238.2</v>
      </c>
      <c r="X24" s="11">
        <v>25160</v>
      </c>
      <c r="Y24" s="11">
        <v>25760</v>
      </c>
      <c r="Z24" s="11">
        <v>29360</v>
      </c>
      <c r="AA24" s="11">
        <v>42000</v>
      </c>
      <c r="AB24" s="11">
        <v>44720</v>
      </c>
      <c r="AC24" s="10">
        <v>12.096153846153801</v>
      </c>
      <c r="AD24" s="10">
        <v>12.384615384615399</v>
      </c>
      <c r="AE24" s="10">
        <v>14.115384615384601</v>
      </c>
      <c r="AF24" s="10">
        <v>20.192307692307701</v>
      </c>
      <c r="AG24" s="10">
        <v>21.5</v>
      </c>
      <c r="AH24" s="12">
        <v>66.737400530504004</v>
      </c>
      <c r="AI24" s="12">
        <v>68.328912466843505</v>
      </c>
      <c r="AJ24" s="12">
        <v>77.877984084880595</v>
      </c>
      <c r="AK24" s="12">
        <v>111.405835543767</v>
      </c>
      <c r="AL24" s="12">
        <v>118.620689655172</v>
      </c>
      <c r="AM24" s="13">
        <v>1.6684350132626</v>
      </c>
      <c r="AN24" s="13">
        <v>1.70822281167109</v>
      </c>
      <c r="AO24" s="13">
        <v>1.9469496021220201</v>
      </c>
      <c r="AP24" s="13">
        <v>2.78514588859416</v>
      </c>
      <c r="AQ24" s="13">
        <v>2.9655172413793101</v>
      </c>
      <c r="AR24" s="12">
        <v>40.092476065053098</v>
      </c>
      <c r="AS24" s="12">
        <v>41.0485764481624</v>
      </c>
      <c r="AT24" s="12">
        <v>46.785178746818701</v>
      </c>
      <c r="AU24" s="12">
        <v>66.927026817656099</v>
      </c>
      <c r="AV24" s="12">
        <v>71.261348554418603</v>
      </c>
    </row>
    <row r="25" spans="1:48" x14ac:dyDescent="0.3">
      <c r="A25" t="s">
        <v>57</v>
      </c>
      <c r="B25" t="s">
        <v>48</v>
      </c>
      <c r="C25" t="s">
        <v>49</v>
      </c>
      <c r="D25" t="s">
        <v>74</v>
      </c>
      <c r="E25" s="8">
        <v>842</v>
      </c>
      <c r="F25" s="8">
        <v>253</v>
      </c>
      <c r="G25" s="9">
        <v>0.30047505938242303</v>
      </c>
      <c r="H25" s="10">
        <v>7.25</v>
      </c>
      <c r="I25" s="10">
        <v>12.1847885736021</v>
      </c>
      <c r="J25" s="10">
        <v>794</v>
      </c>
      <c r="K25" s="11">
        <v>591</v>
      </c>
      <c r="L25" s="11">
        <v>595</v>
      </c>
      <c r="M25" s="11">
        <v>778</v>
      </c>
      <c r="N25" s="11">
        <v>981</v>
      </c>
      <c r="O25" s="11">
        <v>1166</v>
      </c>
      <c r="P25" s="11">
        <v>73400</v>
      </c>
      <c r="Q25" s="11">
        <v>22020</v>
      </c>
      <c r="R25" s="11">
        <v>38865.5022491688</v>
      </c>
      <c r="S25" s="11">
        <v>971.63755622921997</v>
      </c>
      <c r="T25" s="11">
        <v>550.5</v>
      </c>
      <c r="U25" s="11">
        <v>377</v>
      </c>
      <c r="V25" s="11">
        <v>633.60900582730801</v>
      </c>
      <c r="W25" s="11">
        <v>238.2</v>
      </c>
      <c r="X25" s="11">
        <v>23640</v>
      </c>
      <c r="Y25" s="11">
        <v>23800</v>
      </c>
      <c r="Z25" s="11">
        <v>31120</v>
      </c>
      <c r="AA25" s="11">
        <v>39240</v>
      </c>
      <c r="AB25" s="11">
        <v>46640</v>
      </c>
      <c r="AC25" s="10">
        <v>11.365384615384601</v>
      </c>
      <c r="AD25" s="10">
        <v>11.442307692307701</v>
      </c>
      <c r="AE25" s="10">
        <v>14.961538461538501</v>
      </c>
      <c r="AF25" s="10">
        <v>18.865384615384599</v>
      </c>
      <c r="AG25" s="10">
        <v>22.423076923076898</v>
      </c>
      <c r="AH25" s="12">
        <v>62.7055702917772</v>
      </c>
      <c r="AI25" s="12">
        <v>63.129973474801098</v>
      </c>
      <c r="AJ25" s="12">
        <v>82.546419098143204</v>
      </c>
      <c r="AK25" s="12">
        <v>104.08488063660501</v>
      </c>
      <c r="AL25" s="12">
        <v>123.71352785145901</v>
      </c>
      <c r="AM25" s="13">
        <v>1.56763925729443</v>
      </c>
      <c r="AN25" s="13">
        <v>1.5782493368700301</v>
      </c>
      <c r="AO25" s="13">
        <v>2.0636604774535798</v>
      </c>
      <c r="AP25" s="13">
        <v>2.6021220159151199</v>
      </c>
      <c r="AQ25" s="13">
        <v>3.0928381962864702</v>
      </c>
      <c r="AR25" s="12">
        <v>37.310075744793302</v>
      </c>
      <c r="AS25" s="12">
        <v>37.562597408040602</v>
      </c>
      <c r="AT25" s="12">
        <v>49.115463501606001</v>
      </c>
      <c r="AU25" s="12">
        <v>61.930937911408101</v>
      </c>
      <c r="AV25" s="12">
        <v>73.610064836597203</v>
      </c>
    </row>
    <row r="26" spans="1:48" x14ac:dyDescent="0.3">
      <c r="A26" t="s">
        <v>57</v>
      </c>
      <c r="B26" t="s">
        <v>48</v>
      </c>
      <c r="C26" t="s">
        <v>49</v>
      </c>
      <c r="D26" t="s">
        <v>75</v>
      </c>
      <c r="E26" s="8">
        <v>30502</v>
      </c>
      <c r="F26" s="8">
        <v>15706</v>
      </c>
      <c r="G26" s="9">
        <v>0.51491705461936899</v>
      </c>
      <c r="H26" s="10">
        <v>7.25</v>
      </c>
      <c r="I26" s="10">
        <v>13.4759741381982</v>
      </c>
      <c r="J26" s="10">
        <v>794</v>
      </c>
      <c r="K26" s="11">
        <v>623</v>
      </c>
      <c r="L26" s="11">
        <v>694</v>
      </c>
      <c r="M26" s="11">
        <v>883</v>
      </c>
      <c r="N26" s="11">
        <v>1264</v>
      </c>
      <c r="O26" s="11">
        <v>1529</v>
      </c>
      <c r="P26" s="11">
        <v>80000</v>
      </c>
      <c r="Q26" s="11">
        <v>24000</v>
      </c>
      <c r="R26" s="11">
        <v>32996.1439702719</v>
      </c>
      <c r="S26" s="11">
        <v>824.90359925679604</v>
      </c>
      <c r="T26" s="11">
        <v>600</v>
      </c>
      <c r="U26" s="11">
        <v>377</v>
      </c>
      <c r="V26" s="11">
        <v>700.75065518630697</v>
      </c>
      <c r="W26" s="11">
        <v>238.2</v>
      </c>
      <c r="X26" s="11">
        <v>24920</v>
      </c>
      <c r="Y26" s="11">
        <v>27760</v>
      </c>
      <c r="Z26" s="11">
        <v>35320</v>
      </c>
      <c r="AA26" s="11">
        <v>50560</v>
      </c>
      <c r="AB26" s="11">
        <v>61160</v>
      </c>
      <c r="AC26" s="10">
        <v>11.9807692307692</v>
      </c>
      <c r="AD26" s="10">
        <v>13.346153846153801</v>
      </c>
      <c r="AE26" s="10">
        <v>16.980769230769202</v>
      </c>
      <c r="AF26" s="10">
        <v>24.307692307692299</v>
      </c>
      <c r="AG26" s="10">
        <v>29.403846153846199</v>
      </c>
      <c r="AH26" s="12">
        <v>66.100795755968207</v>
      </c>
      <c r="AI26" s="12">
        <v>73.633952254641898</v>
      </c>
      <c r="AJ26" s="12">
        <v>93.687002652519894</v>
      </c>
      <c r="AK26" s="12">
        <v>134.11140583554399</v>
      </c>
      <c r="AL26" s="12">
        <v>162.22811671087501</v>
      </c>
      <c r="AM26" s="13">
        <v>1.6525198938992001</v>
      </c>
      <c r="AN26" s="13">
        <v>1.84084880636605</v>
      </c>
      <c r="AO26" s="13">
        <v>2.3421750663130001</v>
      </c>
      <c r="AP26" s="13">
        <v>3.35278514588859</v>
      </c>
      <c r="AQ26" s="13">
        <v>4.05570291777188</v>
      </c>
      <c r="AR26" s="12">
        <v>35.561864716879299</v>
      </c>
      <c r="AS26" s="12">
        <v>39.614661498417803</v>
      </c>
      <c r="AT26" s="12">
        <v>50.403092367583398</v>
      </c>
      <c r="AU26" s="12">
        <v>72.151199040345901</v>
      </c>
      <c r="AV26" s="12">
        <v>87.277834915101906</v>
      </c>
    </row>
    <row r="27" spans="1:48" x14ac:dyDescent="0.3">
      <c r="A27" t="s">
        <v>57</v>
      </c>
      <c r="B27" t="s">
        <v>48</v>
      </c>
      <c r="C27" t="s">
        <v>49</v>
      </c>
      <c r="D27" t="s">
        <v>76</v>
      </c>
      <c r="E27" s="8">
        <v>1074</v>
      </c>
      <c r="F27" s="8">
        <v>143</v>
      </c>
      <c r="G27" s="9">
        <v>0.13314711359404099</v>
      </c>
      <c r="H27" s="10">
        <v>7.25</v>
      </c>
      <c r="I27" s="10">
        <v>11.604447040371801</v>
      </c>
      <c r="J27" s="10">
        <v>794</v>
      </c>
      <c r="K27" s="11">
        <v>573</v>
      </c>
      <c r="L27" s="11">
        <v>577</v>
      </c>
      <c r="M27" s="11">
        <v>734</v>
      </c>
      <c r="N27" s="11">
        <v>1015</v>
      </c>
      <c r="O27" s="11">
        <v>1118</v>
      </c>
      <c r="P27" s="11">
        <v>75500</v>
      </c>
      <c r="Q27" s="11">
        <v>22650</v>
      </c>
      <c r="R27" s="11">
        <v>33115.256209661602</v>
      </c>
      <c r="S27" s="11">
        <v>827.88140524154096</v>
      </c>
      <c r="T27" s="11">
        <v>566.25</v>
      </c>
      <c r="U27" s="11">
        <v>377</v>
      </c>
      <c r="V27" s="11">
        <v>603.431246099335</v>
      </c>
      <c r="W27" s="11">
        <v>238.2</v>
      </c>
      <c r="X27" s="11">
        <v>22920</v>
      </c>
      <c r="Y27" s="11">
        <v>23080</v>
      </c>
      <c r="Z27" s="11">
        <v>29360</v>
      </c>
      <c r="AA27" s="11">
        <v>40600</v>
      </c>
      <c r="AB27" s="11">
        <v>44720</v>
      </c>
      <c r="AC27" s="10">
        <v>11.0192307692308</v>
      </c>
      <c r="AD27" s="10">
        <v>11.096153846153801</v>
      </c>
      <c r="AE27" s="10">
        <v>14.115384615384601</v>
      </c>
      <c r="AF27" s="10">
        <v>19.519230769230798</v>
      </c>
      <c r="AG27" s="10">
        <v>21.5</v>
      </c>
      <c r="AH27" s="12">
        <v>60.7957559681698</v>
      </c>
      <c r="AI27" s="12">
        <v>61.220159151193599</v>
      </c>
      <c r="AJ27" s="12">
        <v>77.877984084880595</v>
      </c>
      <c r="AK27" s="12">
        <v>107.69230769230801</v>
      </c>
      <c r="AL27" s="12">
        <v>118.620689655172</v>
      </c>
      <c r="AM27" s="13">
        <v>1.5198938992042399</v>
      </c>
      <c r="AN27" s="13">
        <v>1.53050397877984</v>
      </c>
      <c r="AO27" s="13">
        <v>1.9469496021220201</v>
      </c>
      <c r="AP27" s="13">
        <v>2.6923076923076898</v>
      </c>
      <c r="AQ27" s="13">
        <v>2.9655172413793101</v>
      </c>
      <c r="AR27" s="12">
        <v>37.982786188415197</v>
      </c>
      <c r="AS27" s="12">
        <v>38.247936528299398</v>
      </c>
      <c r="AT27" s="12">
        <v>48.655087368755197</v>
      </c>
      <c r="AU27" s="12">
        <v>67.281898745622001</v>
      </c>
      <c r="AV27" s="12">
        <v>74.109519997640803</v>
      </c>
    </row>
    <row r="28" spans="1:48" x14ac:dyDescent="0.3">
      <c r="A28" t="s">
        <v>57</v>
      </c>
      <c r="B28" t="s">
        <v>48</v>
      </c>
      <c r="C28" t="s">
        <v>49</v>
      </c>
      <c r="D28" t="s">
        <v>77</v>
      </c>
      <c r="E28" s="8">
        <v>1089</v>
      </c>
      <c r="F28" s="8">
        <v>260</v>
      </c>
      <c r="G28" s="9">
        <v>0.238751147842057</v>
      </c>
      <c r="H28" s="10">
        <v>7.25</v>
      </c>
      <c r="I28" s="10">
        <v>14.0125891711613</v>
      </c>
      <c r="J28" s="10">
        <v>794</v>
      </c>
      <c r="K28" s="11">
        <v>553</v>
      </c>
      <c r="L28" s="11">
        <v>557</v>
      </c>
      <c r="M28" s="11">
        <v>734</v>
      </c>
      <c r="N28" s="11">
        <v>1025</v>
      </c>
      <c r="O28" s="11">
        <v>1118</v>
      </c>
      <c r="P28" s="11">
        <v>78100</v>
      </c>
      <c r="Q28" s="11">
        <v>23430</v>
      </c>
      <c r="R28" s="11">
        <v>38689.914379033798</v>
      </c>
      <c r="S28" s="11">
        <v>967.24785947584598</v>
      </c>
      <c r="T28" s="11">
        <v>585.75</v>
      </c>
      <c r="U28" s="11">
        <v>377</v>
      </c>
      <c r="V28" s="11">
        <v>728.65463690038905</v>
      </c>
      <c r="W28" s="11">
        <v>238.2</v>
      </c>
      <c r="X28" s="11">
        <v>22120</v>
      </c>
      <c r="Y28" s="11">
        <v>22280</v>
      </c>
      <c r="Z28" s="11">
        <v>29360</v>
      </c>
      <c r="AA28" s="11">
        <v>41000</v>
      </c>
      <c r="AB28" s="11">
        <v>44720</v>
      </c>
      <c r="AC28" s="10">
        <v>10.634615384615399</v>
      </c>
      <c r="AD28" s="10">
        <v>10.711538461538501</v>
      </c>
      <c r="AE28" s="10">
        <v>14.115384615384601</v>
      </c>
      <c r="AF28" s="10">
        <v>19.711538461538499</v>
      </c>
      <c r="AG28" s="10">
        <v>21.5</v>
      </c>
      <c r="AH28" s="12">
        <v>58.673740053050402</v>
      </c>
      <c r="AI28" s="12">
        <v>59.0981432360743</v>
      </c>
      <c r="AJ28" s="12">
        <v>77.877984084880595</v>
      </c>
      <c r="AK28" s="12">
        <v>108.75331564986701</v>
      </c>
      <c r="AL28" s="12">
        <v>118.620689655172</v>
      </c>
      <c r="AM28" s="13">
        <v>1.46684350132626</v>
      </c>
      <c r="AN28" s="13">
        <v>1.4774535809018601</v>
      </c>
      <c r="AO28" s="13">
        <v>1.9469496021220201</v>
      </c>
      <c r="AP28" s="13">
        <v>2.7188328912466799</v>
      </c>
      <c r="AQ28" s="13">
        <v>2.9655172413793101</v>
      </c>
      <c r="AR28" s="12">
        <v>30.3573172800984</v>
      </c>
      <c r="AS28" s="12">
        <v>30.576900045234702</v>
      </c>
      <c r="AT28" s="12">
        <v>40.293437402517597</v>
      </c>
      <c r="AU28" s="12">
        <v>56.268083566186</v>
      </c>
      <c r="AV28" s="12">
        <v>61.373382855605797</v>
      </c>
    </row>
    <row r="29" spans="1:48" x14ac:dyDescent="0.3">
      <c r="A29" t="s">
        <v>57</v>
      </c>
      <c r="B29" t="s">
        <v>48</v>
      </c>
      <c r="C29" t="s">
        <v>49</v>
      </c>
      <c r="D29" t="s">
        <v>78</v>
      </c>
      <c r="E29" s="8">
        <v>1073</v>
      </c>
      <c r="F29" s="8">
        <v>207</v>
      </c>
      <c r="G29" s="9">
        <v>0.19291705498601999</v>
      </c>
      <c r="H29" s="10">
        <v>7.25</v>
      </c>
      <c r="I29" s="10">
        <v>11.7315846452498</v>
      </c>
      <c r="J29" s="10">
        <v>794</v>
      </c>
      <c r="K29" s="11">
        <v>589</v>
      </c>
      <c r="L29" s="11">
        <v>593</v>
      </c>
      <c r="M29" s="11">
        <v>782</v>
      </c>
      <c r="N29" s="11">
        <v>1119</v>
      </c>
      <c r="O29" s="11">
        <v>1192</v>
      </c>
      <c r="P29" s="11">
        <v>72800</v>
      </c>
      <c r="Q29" s="11">
        <v>21840</v>
      </c>
      <c r="R29" s="11">
        <v>30002.935540778399</v>
      </c>
      <c r="S29" s="11">
        <v>750.07338851945997</v>
      </c>
      <c r="T29" s="11">
        <v>546</v>
      </c>
      <c r="U29" s="11">
        <v>377</v>
      </c>
      <c r="V29" s="11">
        <v>610.04240155299203</v>
      </c>
      <c r="W29" s="11">
        <v>238.2</v>
      </c>
      <c r="X29" s="11">
        <v>23560</v>
      </c>
      <c r="Y29" s="11">
        <v>23720</v>
      </c>
      <c r="Z29" s="11">
        <v>31280</v>
      </c>
      <c r="AA29" s="11">
        <v>44760</v>
      </c>
      <c r="AB29" s="11">
        <v>47680</v>
      </c>
      <c r="AC29" s="10">
        <v>11.3269230769231</v>
      </c>
      <c r="AD29" s="10">
        <v>11.403846153846199</v>
      </c>
      <c r="AE29" s="10">
        <v>15.038461538461499</v>
      </c>
      <c r="AF29" s="10">
        <v>21.519230769230798</v>
      </c>
      <c r="AG29" s="10">
        <v>22.923076923076898</v>
      </c>
      <c r="AH29" s="12">
        <v>62.4933687002653</v>
      </c>
      <c r="AI29" s="12">
        <v>62.917771883289099</v>
      </c>
      <c r="AJ29" s="12">
        <v>82.970822281167102</v>
      </c>
      <c r="AK29" s="12">
        <v>118.72679045092799</v>
      </c>
      <c r="AL29" s="12">
        <v>126.472148541114</v>
      </c>
      <c r="AM29" s="13">
        <v>1.5623342175066299</v>
      </c>
      <c r="AN29" s="13">
        <v>1.57294429708223</v>
      </c>
      <c r="AO29" s="13">
        <v>2.07427055702918</v>
      </c>
      <c r="AP29" s="13">
        <v>2.9681697612732099</v>
      </c>
      <c r="AQ29" s="13">
        <v>3.1618037135278501</v>
      </c>
      <c r="AR29" s="12">
        <v>38.620266296282097</v>
      </c>
      <c r="AS29" s="12">
        <v>38.882543147190603</v>
      </c>
      <c r="AT29" s="12">
        <v>51.275124352619002</v>
      </c>
      <c r="AU29" s="12">
        <v>73.3719490416632</v>
      </c>
      <c r="AV29" s="12">
        <v>78.158501570743994</v>
      </c>
    </row>
    <row r="30" spans="1:48" x14ac:dyDescent="0.3">
      <c r="A30" t="s">
        <v>57</v>
      </c>
      <c r="B30" t="s">
        <v>48</v>
      </c>
      <c r="C30" t="s">
        <v>49</v>
      </c>
      <c r="D30" t="s">
        <v>79</v>
      </c>
      <c r="E30" s="8">
        <v>1092</v>
      </c>
      <c r="F30" s="8">
        <v>270</v>
      </c>
      <c r="G30" s="9">
        <v>0.24725274725274701</v>
      </c>
      <c r="H30" s="10">
        <v>7.25</v>
      </c>
      <c r="I30" s="10">
        <v>13.6394915719483</v>
      </c>
      <c r="J30" s="10">
        <v>794</v>
      </c>
      <c r="K30" s="11">
        <v>629</v>
      </c>
      <c r="L30" s="11">
        <v>644</v>
      </c>
      <c r="M30" s="11">
        <v>734</v>
      </c>
      <c r="N30" s="11">
        <v>1050</v>
      </c>
      <c r="O30" s="11">
        <v>1118</v>
      </c>
      <c r="P30" s="11">
        <v>65000</v>
      </c>
      <c r="Q30" s="11">
        <v>19500</v>
      </c>
      <c r="R30" s="11">
        <v>38220.653229024101</v>
      </c>
      <c r="S30" s="11">
        <v>955.51633072560105</v>
      </c>
      <c r="T30" s="11">
        <v>487.5</v>
      </c>
      <c r="U30" s="11">
        <v>377</v>
      </c>
      <c r="V30" s="11">
        <v>709.25356174131002</v>
      </c>
      <c r="W30" s="11">
        <v>238.2</v>
      </c>
      <c r="X30" s="11">
        <v>25160</v>
      </c>
      <c r="Y30" s="11">
        <v>25760</v>
      </c>
      <c r="Z30" s="11">
        <v>29360</v>
      </c>
      <c r="AA30" s="11">
        <v>42000</v>
      </c>
      <c r="AB30" s="11">
        <v>44720</v>
      </c>
      <c r="AC30" s="10">
        <v>12.096153846153801</v>
      </c>
      <c r="AD30" s="10">
        <v>12.384615384615399</v>
      </c>
      <c r="AE30" s="10">
        <v>14.115384615384601</v>
      </c>
      <c r="AF30" s="10">
        <v>20.192307692307701</v>
      </c>
      <c r="AG30" s="10">
        <v>21.5</v>
      </c>
      <c r="AH30" s="12">
        <v>66.737400530504004</v>
      </c>
      <c r="AI30" s="12">
        <v>68.328912466843505</v>
      </c>
      <c r="AJ30" s="12">
        <v>77.877984084880595</v>
      </c>
      <c r="AK30" s="12">
        <v>111.405835543767</v>
      </c>
      <c r="AL30" s="12">
        <v>118.620689655172</v>
      </c>
      <c r="AM30" s="13">
        <v>1.6684350132626</v>
      </c>
      <c r="AN30" s="13">
        <v>1.70822281167109</v>
      </c>
      <c r="AO30" s="13">
        <v>1.9469496021220201</v>
      </c>
      <c r="AP30" s="13">
        <v>2.78514588859416</v>
      </c>
      <c r="AQ30" s="13">
        <v>2.9655172413793101</v>
      </c>
      <c r="AR30" s="12">
        <v>35.473914206689301</v>
      </c>
      <c r="AS30" s="12">
        <v>36.319874004940999</v>
      </c>
      <c r="AT30" s="12">
        <v>41.395632794451402</v>
      </c>
      <c r="AU30" s="12">
        <v>59.217185877621198</v>
      </c>
      <c r="AV30" s="12">
        <v>63.052203629695697</v>
      </c>
    </row>
    <row r="31" spans="1:48" x14ac:dyDescent="0.3">
      <c r="A31" t="s">
        <v>57</v>
      </c>
      <c r="B31" t="s">
        <v>48</v>
      </c>
      <c r="C31" t="s">
        <v>49</v>
      </c>
      <c r="D31" t="s">
        <v>80</v>
      </c>
      <c r="E31" s="8">
        <v>1822</v>
      </c>
      <c r="F31" s="8">
        <v>421</v>
      </c>
      <c r="G31" s="9">
        <v>0.23106476399560899</v>
      </c>
      <c r="H31" s="10">
        <v>7.25</v>
      </c>
      <c r="I31" s="10">
        <v>13.167919148122101</v>
      </c>
      <c r="J31" s="10">
        <v>794</v>
      </c>
      <c r="K31" s="11">
        <v>553</v>
      </c>
      <c r="L31" s="11">
        <v>557</v>
      </c>
      <c r="M31" s="11">
        <v>734</v>
      </c>
      <c r="N31" s="11">
        <v>1050</v>
      </c>
      <c r="O31" s="11">
        <v>1271</v>
      </c>
      <c r="P31" s="11">
        <v>80100</v>
      </c>
      <c r="Q31" s="11">
        <v>24030</v>
      </c>
      <c r="R31" s="11">
        <v>42589.813389399598</v>
      </c>
      <c r="S31" s="11">
        <v>1064.7453347349899</v>
      </c>
      <c r="T31" s="11">
        <v>600.75</v>
      </c>
      <c r="U31" s="11">
        <v>377</v>
      </c>
      <c r="V31" s="11">
        <v>684.73179570234902</v>
      </c>
      <c r="W31" s="11">
        <v>238.2</v>
      </c>
      <c r="X31" s="11">
        <v>22120</v>
      </c>
      <c r="Y31" s="11">
        <v>22280</v>
      </c>
      <c r="Z31" s="11">
        <v>29360</v>
      </c>
      <c r="AA31" s="11">
        <v>42000</v>
      </c>
      <c r="AB31" s="11">
        <v>50840</v>
      </c>
      <c r="AC31" s="10">
        <v>10.634615384615399</v>
      </c>
      <c r="AD31" s="10">
        <v>10.711538461538501</v>
      </c>
      <c r="AE31" s="10">
        <v>14.115384615384601</v>
      </c>
      <c r="AF31" s="10">
        <v>20.192307692307701</v>
      </c>
      <c r="AG31" s="10">
        <v>24.442307692307701</v>
      </c>
      <c r="AH31" s="12">
        <v>58.673740053050402</v>
      </c>
      <c r="AI31" s="12">
        <v>59.0981432360743</v>
      </c>
      <c r="AJ31" s="12">
        <v>77.877984084880595</v>
      </c>
      <c r="AK31" s="12">
        <v>111.405835543767</v>
      </c>
      <c r="AL31" s="12">
        <v>134.85411140583599</v>
      </c>
      <c r="AM31" s="13">
        <v>1.46684350132626</v>
      </c>
      <c r="AN31" s="13">
        <v>1.4774535809018601</v>
      </c>
      <c r="AO31" s="13">
        <v>1.9469496021220201</v>
      </c>
      <c r="AP31" s="13">
        <v>2.78514588859416</v>
      </c>
      <c r="AQ31" s="13">
        <v>3.37135278514589</v>
      </c>
      <c r="AR31" s="12">
        <v>32.3046193251635</v>
      </c>
      <c r="AS31" s="12">
        <v>32.538287457714397</v>
      </c>
      <c r="AT31" s="12">
        <v>42.8781023230922</v>
      </c>
      <c r="AU31" s="12">
        <v>61.337884794614197</v>
      </c>
      <c r="AV31" s="12">
        <v>74.248049118052094</v>
      </c>
    </row>
    <row r="32" spans="1:48" x14ac:dyDescent="0.3">
      <c r="A32" t="s">
        <v>57</v>
      </c>
      <c r="B32" t="s">
        <v>48</v>
      </c>
      <c r="C32" t="s">
        <v>49</v>
      </c>
      <c r="D32" t="s">
        <v>81</v>
      </c>
      <c r="E32" s="8">
        <v>849</v>
      </c>
      <c r="F32" s="8">
        <v>137</v>
      </c>
      <c r="G32" s="9">
        <v>0.16136631330977599</v>
      </c>
      <c r="H32" s="10">
        <v>7.25</v>
      </c>
      <c r="I32" s="10">
        <v>10.676442910113501</v>
      </c>
      <c r="J32" s="10">
        <v>794</v>
      </c>
      <c r="K32" s="11">
        <v>553</v>
      </c>
      <c r="L32" s="11">
        <v>565</v>
      </c>
      <c r="M32" s="11">
        <v>734</v>
      </c>
      <c r="N32" s="11">
        <v>987</v>
      </c>
      <c r="O32" s="11">
        <v>1025</v>
      </c>
      <c r="P32" s="11">
        <v>77300</v>
      </c>
      <c r="Q32" s="11">
        <v>23190</v>
      </c>
      <c r="R32" s="11">
        <v>43344.533182084902</v>
      </c>
      <c r="S32" s="11">
        <v>1083.6133295521199</v>
      </c>
      <c r="T32" s="11">
        <v>579.75</v>
      </c>
      <c r="U32" s="11">
        <v>377</v>
      </c>
      <c r="V32" s="11">
        <v>555.175031325904</v>
      </c>
      <c r="W32" s="11">
        <v>238.2</v>
      </c>
      <c r="X32" s="11">
        <v>22120</v>
      </c>
      <c r="Y32" s="11">
        <v>22600</v>
      </c>
      <c r="Z32" s="11">
        <v>29360</v>
      </c>
      <c r="AA32" s="11">
        <v>39480</v>
      </c>
      <c r="AB32" s="11">
        <v>41000</v>
      </c>
      <c r="AC32" s="10">
        <v>10.634615384615399</v>
      </c>
      <c r="AD32" s="10">
        <v>10.865384615384601</v>
      </c>
      <c r="AE32" s="10">
        <v>14.115384615384601</v>
      </c>
      <c r="AF32" s="10">
        <v>18.980769230769202</v>
      </c>
      <c r="AG32" s="10">
        <v>19.711538461538499</v>
      </c>
      <c r="AH32" s="12">
        <v>58.673740053050402</v>
      </c>
      <c r="AI32" s="12">
        <v>59.946949602121997</v>
      </c>
      <c r="AJ32" s="12">
        <v>77.877984084880595</v>
      </c>
      <c r="AK32" s="12">
        <v>104.721485411141</v>
      </c>
      <c r="AL32" s="12">
        <v>108.75331564986701</v>
      </c>
      <c r="AM32" s="13">
        <v>1.46684350132626</v>
      </c>
      <c r="AN32" s="13">
        <v>1.4986737400530501</v>
      </c>
      <c r="AO32" s="13">
        <v>1.9469496021220201</v>
      </c>
      <c r="AP32" s="13">
        <v>2.6180371352785099</v>
      </c>
      <c r="AQ32" s="13">
        <v>2.7188328912466799</v>
      </c>
      <c r="AR32" s="12">
        <v>39.843290407300202</v>
      </c>
      <c r="AS32" s="12">
        <v>40.707882604203697</v>
      </c>
      <c r="AT32" s="12">
        <v>52.884222710593797</v>
      </c>
      <c r="AU32" s="12">
        <v>71.112708195308002</v>
      </c>
      <c r="AV32" s="12">
        <v>73.850583485502298</v>
      </c>
    </row>
    <row r="33" spans="1:48" x14ac:dyDescent="0.3">
      <c r="A33" t="s">
        <v>57</v>
      </c>
      <c r="B33" t="s">
        <v>48</v>
      </c>
      <c r="C33" t="s">
        <v>49</v>
      </c>
      <c r="D33" t="s">
        <v>82</v>
      </c>
      <c r="E33" s="8">
        <v>2594</v>
      </c>
      <c r="F33" s="8">
        <v>443</v>
      </c>
      <c r="G33" s="9">
        <v>0.17077872012336201</v>
      </c>
      <c r="H33" s="10">
        <v>7.25</v>
      </c>
      <c r="I33" s="10">
        <v>15.561578625243101</v>
      </c>
      <c r="J33" s="10">
        <v>794</v>
      </c>
      <c r="K33" s="11">
        <v>629</v>
      </c>
      <c r="L33" s="11">
        <v>644</v>
      </c>
      <c r="M33" s="11">
        <v>734</v>
      </c>
      <c r="N33" s="11">
        <v>1050</v>
      </c>
      <c r="O33" s="11">
        <v>1118</v>
      </c>
      <c r="P33" s="11">
        <v>88500</v>
      </c>
      <c r="Q33" s="11">
        <v>26550</v>
      </c>
      <c r="R33" s="11">
        <v>40271.232039898299</v>
      </c>
      <c r="S33" s="11">
        <v>1006.78080099746</v>
      </c>
      <c r="T33" s="11">
        <v>663.75</v>
      </c>
      <c r="U33" s="11">
        <v>377</v>
      </c>
      <c r="V33" s="11">
        <v>809.20208851264204</v>
      </c>
      <c r="W33" s="11">
        <v>238.2</v>
      </c>
      <c r="X33" s="11">
        <v>25160</v>
      </c>
      <c r="Y33" s="11">
        <v>25760</v>
      </c>
      <c r="Z33" s="11">
        <v>29360</v>
      </c>
      <c r="AA33" s="11">
        <v>42000</v>
      </c>
      <c r="AB33" s="11">
        <v>44720</v>
      </c>
      <c r="AC33" s="10">
        <v>12.096153846153801</v>
      </c>
      <c r="AD33" s="10">
        <v>12.384615384615399</v>
      </c>
      <c r="AE33" s="10">
        <v>14.115384615384601</v>
      </c>
      <c r="AF33" s="10">
        <v>20.192307692307701</v>
      </c>
      <c r="AG33" s="10">
        <v>21.5</v>
      </c>
      <c r="AH33" s="12">
        <v>66.737400530504004</v>
      </c>
      <c r="AI33" s="12">
        <v>68.328912466843505</v>
      </c>
      <c r="AJ33" s="12">
        <v>77.877984084880595</v>
      </c>
      <c r="AK33" s="12">
        <v>111.405835543767</v>
      </c>
      <c r="AL33" s="12">
        <v>118.620689655172</v>
      </c>
      <c r="AM33" s="13">
        <v>1.6684350132626</v>
      </c>
      <c r="AN33" s="13">
        <v>1.70822281167109</v>
      </c>
      <c r="AO33" s="13">
        <v>1.9469496021220201</v>
      </c>
      <c r="AP33" s="13">
        <v>2.78514588859416</v>
      </c>
      <c r="AQ33" s="13">
        <v>2.9655172413793101</v>
      </c>
      <c r="AR33" s="12">
        <v>31.0923567266682</v>
      </c>
      <c r="AS33" s="12">
        <v>31.833827872773199</v>
      </c>
      <c r="AT33" s="12">
        <v>36.282654749403001</v>
      </c>
      <c r="AU33" s="12">
        <v>51.902980227347598</v>
      </c>
      <c r="AV33" s="12">
        <v>55.264316089690098</v>
      </c>
    </row>
    <row r="34" spans="1:48" x14ac:dyDescent="0.3">
      <c r="A34" t="s">
        <v>57</v>
      </c>
      <c r="B34" t="s">
        <v>48</v>
      </c>
      <c r="C34" t="s">
        <v>49</v>
      </c>
      <c r="D34" t="s">
        <v>83</v>
      </c>
      <c r="E34" s="8">
        <v>1291</v>
      </c>
      <c r="F34" s="8">
        <v>343</v>
      </c>
      <c r="G34" s="9">
        <v>0.26568551510457</v>
      </c>
      <c r="H34" s="10">
        <v>7.25</v>
      </c>
      <c r="I34" s="10">
        <v>13.3620945763851</v>
      </c>
      <c r="J34" s="10">
        <v>794</v>
      </c>
      <c r="K34" s="11">
        <v>629</v>
      </c>
      <c r="L34" s="11">
        <v>644</v>
      </c>
      <c r="M34" s="11">
        <v>734</v>
      </c>
      <c r="N34" s="11">
        <v>973</v>
      </c>
      <c r="O34" s="11">
        <v>997</v>
      </c>
      <c r="P34" s="11">
        <v>67100</v>
      </c>
      <c r="Q34" s="11">
        <v>20130</v>
      </c>
      <c r="R34" s="11">
        <v>37778.089649911999</v>
      </c>
      <c r="S34" s="11">
        <v>944.45224124779998</v>
      </c>
      <c r="T34" s="11">
        <v>503.25</v>
      </c>
      <c r="U34" s="11">
        <v>377</v>
      </c>
      <c r="V34" s="11">
        <v>694.82891797202501</v>
      </c>
      <c r="W34" s="11">
        <v>238.2</v>
      </c>
      <c r="X34" s="11">
        <v>25160</v>
      </c>
      <c r="Y34" s="11">
        <v>25760</v>
      </c>
      <c r="Z34" s="11">
        <v>29360</v>
      </c>
      <c r="AA34" s="11">
        <v>38920</v>
      </c>
      <c r="AB34" s="11">
        <v>39880</v>
      </c>
      <c r="AC34" s="10">
        <v>12.096153846153801</v>
      </c>
      <c r="AD34" s="10">
        <v>12.384615384615399</v>
      </c>
      <c r="AE34" s="10">
        <v>14.115384615384601</v>
      </c>
      <c r="AF34" s="10">
        <v>18.711538461538499</v>
      </c>
      <c r="AG34" s="10">
        <v>19.173076923076898</v>
      </c>
      <c r="AH34" s="12">
        <v>66.737400530504004</v>
      </c>
      <c r="AI34" s="12">
        <v>68.328912466843505</v>
      </c>
      <c r="AJ34" s="12">
        <v>77.877984084880595</v>
      </c>
      <c r="AK34" s="12">
        <v>103.236074270557</v>
      </c>
      <c r="AL34" s="12">
        <v>105.7824933687</v>
      </c>
      <c r="AM34" s="13">
        <v>1.6684350132626</v>
      </c>
      <c r="AN34" s="13">
        <v>1.70822281167109</v>
      </c>
      <c r="AO34" s="13">
        <v>1.9469496021220201</v>
      </c>
      <c r="AP34" s="13">
        <v>2.5809018567639299</v>
      </c>
      <c r="AQ34" s="13">
        <v>2.6445623342175102</v>
      </c>
      <c r="AR34" s="12">
        <v>36.210352432414197</v>
      </c>
      <c r="AS34" s="12">
        <v>37.073874350516199</v>
      </c>
      <c r="AT34" s="12">
        <v>42.255005859128801</v>
      </c>
      <c r="AU34" s="12">
        <v>56.013788420888702</v>
      </c>
      <c r="AV34" s="12">
        <v>57.395423489852</v>
      </c>
    </row>
    <row r="35" spans="1:48" x14ac:dyDescent="0.3">
      <c r="A35" t="s">
        <v>57</v>
      </c>
      <c r="B35" t="s">
        <v>48</v>
      </c>
      <c r="C35" t="s">
        <v>49</v>
      </c>
      <c r="D35" t="s">
        <v>84</v>
      </c>
      <c r="E35" s="8">
        <v>4302</v>
      </c>
      <c r="F35" s="8">
        <v>1980</v>
      </c>
      <c r="G35" s="9">
        <v>0.46025104602510503</v>
      </c>
      <c r="H35" s="10">
        <v>7.25</v>
      </c>
      <c r="I35" s="10">
        <v>35.756615382</v>
      </c>
      <c r="J35" s="10">
        <v>794</v>
      </c>
      <c r="K35" s="11">
        <v>768</v>
      </c>
      <c r="L35" s="11">
        <v>824</v>
      </c>
      <c r="M35" s="11">
        <v>1086</v>
      </c>
      <c r="N35" s="11">
        <v>1351</v>
      </c>
      <c r="O35" s="11">
        <v>1655</v>
      </c>
      <c r="P35" s="11">
        <v>98600</v>
      </c>
      <c r="Q35" s="11">
        <v>29580</v>
      </c>
      <c r="R35" s="11">
        <v>65609.280481126494</v>
      </c>
      <c r="S35" s="11">
        <v>1640.2320120281599</v>
      </c>
      <c r="T35" s="11">
        <v>739.5</v>
      </c>
      <c r="U35" s="11">
        <v>377</v>
      </c>
      <c r="V35" s="11">
        <v>1859.3439998639999</v>
      </c>
      <c r="W35" s="11">
        <v>238.2</v>
      </c>
      <c r="X35" s="11">
        <v>30720</v>
      </c>
      <c r="Y35" s="11">
        <v>32960</v>
      </c>
      <c r="Z35" s="11">
        <v>43440</v>
      </c>
      <c r="AA35" s="11">
        <v>54040</v>
      </c>
      <c r="AB35" s="11">
        <v>66200</v>
      </c>
      <c r="AC35" s="10">
        <v>14.7692307692308</v>
      </c>
      <c r="AD35" s="10">
        <v>15.846153846153801</v>
      </c>
      <c r="AE35" s="10">
        <v>20.884615384615401</v>
      </c>
      <c r="AF35" s="10">
        <v>25.980769230769202</v>
      </c>
      <c r="AG35" s="10">
        <v>31.826923076923102</v>
      </c>
      <c r="AH35" s="12">
        <v>81.485411140583594</v>
      </c>
      <c r="AI35" s="12">
        <v>87.427055702917798</v>
      </c>
      <c r="AJ35" s="12">
        <v>115.225464190981</v>
      </c>
      <c r="AK35" s="12">
        <v>143.34217506631299</v>
      </c>
      <c r="AL35" s="12">
        <v>175.596816976127</v>
      </c>
      <c r="AM35" s="13">
        <v>2.0371352785145902</v>
      </c>
      <c r="AN35" s="13">
        <v>2.1856763925729399</v>
      </c>
      <c r="AO35" s="13">
        <v>2.8806366047745402</v>
      </c>
      <c r="AP35" s="13">
        <v>3.5835543766578302</v>
      </c>
      <c r="AQ35" s="13">
        <v>4.3899204244031802</v>
      </c>
      <c r="AR35" s="12">
        <v>16.5219561319729</v>
      </c>
      <c r="AS35" s="12">
        <v>17.726682099929199</v>
      </c>
      <c r="AT35" s="12">
        <v>23.3630785928679</v>
      </c>
      <c r="AU35" s="12">
        <v>29.064013976947098</v>
      </c>
      <c r="AV35" s="12">
        <v>35.603954945852998</v>
      </c>
    </row>
    <row r="36" spans="1:48" x14ac:dyDescent="0.3">
      <c r="A36" t="s">
        <v>57</v>
      </c>
      <c r="B36" t="s">
        <v>48</v>
      </c>
      <c r="C36" t="s">
        <v>49</v>
      </c>
      <c r="D36" t="s">
        <v>85</v>
      </c>
      <c r="E36" s="8">
        <v>4334</v>
      </c>
      <c r="F36" s="8">
        <v>816</v>
      </c>
      <c r="G36" s="9">
        <v>0.18827872634979201</v>
      </c>
      <c r="H36" s="10">
        <v>7.25</v>
      </c>
      <c r="I36" s="10">
        <v>16.6222651500679</v>
      </c>
      <c r="J36" s="10">
        <v>794</v>
      </c>
      <c r="K36" s="11">
        <v>553</v>
      </c>
      <c r="L36" s="11">
        <v>557</v>
      </c>
      <c r="M36" s="11">
        <v>734</v>
      </c>
      <c r="N36" s="11">
        <v>936</v>
      </c>
      <c r="O36" s="11">
        <v>1094</v>
      </c>
      <c r="P36" s="11">
        <v>82800</v>
      </c>
      <c r="Q36" s="11">
        <v>24840</v>
      </c>
      <c r="R36" s="11">
        <v>35486.205871308397</v>
      </c>
      <c r="S36" s="11">
        <v>887.15514678271097</v>
      </c>
      <c r="T36" s="11">
        <v>621</v>
      </c>
      <c r="U36" s="11">
        <v>377</v>
      </c>
      <c r="V36" s="11">
        <v>864.35778780352905</v>
      </c>
      <c r="W36" s="11">
        <v>238.2</v>
      </c>
      <c r="X36" s="11">
        <v>22120</v>
      </c>
      <c r="Y36" s="11">
        <v>22280</v>
      </c>
      <c r="Z36" s="11">
        <v>29360</v>
      </c>
      <c r="AA36" s="11">
        <v>37440</v>
      </c>
      <c r="AB36" s="11">
        <v>43760</v>
      </c>
      <c r="AC36" s="10">
        <v>10.634615384615399</v>
      </c>
      <c r="AD36" s="10">
        <v>10.711538461538501</v>
      </c>
      <c r="AE36" s="10">
        <v>14.115384615384601</v>
      </c>
      <c r="AF36" s="10">
        <v>18</v>
      </c>
      <c r="AG36" s="10">
        <v>21.038461538461501</v>
      </c>
      <c r="AH36" s="12">
        <v>58.673740053050402</v>
      </c>
      <c r="AI36" s="12">
        <v>59.0981432360743</v>
      </c>
      <c r="AJ36" s="12">
        <v>77.877984084880595</v>
      </c>
      <c r="AK36" s="12">
        <v>99.310344827586206</v>
      </c>
      <c r="AL36" s="12">
        <v>116.074270557029</v>
      </c>
      <c r="AM36" s="13">
        <v>1.46684350132626</v>
      </c>
      <c r="AN36" s="13">
        <v>1.4774535809018601</v>
      </c>
      <c r="AO36" s="13">
        <v>1.9469496021220201</v>
      </c>
      <c r="AP36" s="13">
        <v>2.4827586206896601</v>
      </c>
      <c r="AQ36" s="13">
        <v>2.9018567639257302</v>
      </c>
      <c r="AR36" s="12">
        <v>25.5912543533743</v>
      </c>
      <c r="AS36" s="12">
        <v>25.776362883959202</v>
      </c>
      <c r="AT36" s="12">
        <v>33.967415362344902</v>
      </c>
      <c r="AU36" s="12">
        <v>43.315396156886599</v>
      </c>
      <c r="AV36" s="12">
        <v>50.6271831149935</v>
      </c>
    </row>
    <row r="37" spans="1:48" x14ac:dyDescent="0.3">
      <c r="A37" t="s">
        <v>57</v>
      </c>
      <c r="B37" t="s">
        <v>48</v>
      </c>
      <c r="C37" t="s">
        <v>49</v>
      </c>
      <c r="D37" t="s">
        <v>86</v>
      </c>
      <c r="E37" s="8">
        <v>3709</v>
      </c>
      <c r="F37" s="8">
        <v>643</v>
      </c>
      <c r="G37" s="9">
        <v>0.173362092208142</v>
      </c>
      <c r="H37" s="10">
        <v>7.25</v>
      </c>
      <c r="I37" s="10">
        <v>18.716174752909598</v>
      </c>
      <c r="J37" s="10">
        <v>794</v>
      </c>
      <c r="K37" s="11">
        <v>639</v>
      </c>
      <c r="L37" s="11">
        <v>643</v>
      </c>
      <c r="M37" s="11">
        <v>810</v>
      </c>
      <c r="N37" s="11">
        <v>1159</v>
      </c>
      <c r="O37" s="11">
        <v>1234</v>
      </c>
      <c r="P37" s="11">
        <v>97800</v>
      </c>
      <c r="Q37" s="11">
        <v>29340</v>
      </c>
      <c r="R37" s="11">
        <v>41402.798314101303</v>
      </c>
      <c r="S37" s="11">
        <v>1035.06995785253</v>
      </c>
      <c r="T37" s="11">
        <v>733.5</v>
      </c>
      <c r="U37" s="11">
        <v>377</v>
      </c>
      <c r="V37" s="11">
        <v>973.24108715129898</v>
      </c>
      <c r="W37" s="11">
        <v>238.2</v>
      </c>
      <c r="X37" s="11">
        <v>25560</v>
      </c>
      <c r="Y37" s="11">
        <v>25720</v>
      </c>
      <c r="Z37" s="11">
        <v>32400</v>
      </c>
      <c r="AA37" s="11">
        <v>46360</v>
      </c>
      <c r="AB37" s="11">
        <v>49360</v>
      </c>
      <c r="AC37" s="10">
        <v>12.288461538461499</v>
      </c>
      <c r="AD37" s="10">
        <v>12.365384615384601</v>
      </c>
      <c r="AE37" s="10">
        <v>15.5769230769231</v>
      </c>
      <c r="AF37" s="10">
        <v>22.288461538461501</v>
      </c>
      <c r="AG37" s="10">
        <v>23.730769230769202</v>
      </c>
      <c r="AH37" s="12">
        <v>67.7984084880637</v>
      </c>
      <c r="AI37" s="12">
        <v>68.222811671087499</v>
      </c>
      <c r="AJ37" s="12">
        <v>85.941644562334204</v>
      </c>
      <c r="AK37" s="12">
        <v>122.970822281167</v>
      </c>
      <c r="AL37" s="12">
        <v>130.92838196286499</v>
      </c>
      <c r="AM37" s="13">
        <v>1.6949602122015901</v>
      </c>
      <c r="AN37" s="13">
        <v>1.70557029177719</v>
      </c>
      <c r="AO37" s="13">
        <v>2.1485411140583599</v>
      </c>
      <c r="AP37" s="13">
        <v>3.07427055702918</v>
      </c>
      <c r="AQ37" s="13">
        <v>3.2732095490716202</v>
      </c>
      <c r="AR37" s="12">
        <v>26.262762985905901</v>
      </c>
      <c r="AS37" s="12">
        <v>26.4271621282277</v>
      </c>
      <c r="AT37" s="12">
        <v>33.290826320162502</v>
      </c>
      <c r="AU37" s="12">
        <v>47.634651487738601</v>
      </c>
      <c r="AV37" s="12">
        <v>50.717135406272199</v>
      </c>
    </row>
    <row r="38" spans="1:48" x14ac:dyDescent="0.3">
      <c r="A38" t="s">
        <v>57</v>
      </c>
      <c r="B38" t="s">
        <v>48</v>
      </c>
      <c r="C38" t="s">
        <v>49</v>
      </c>
      <c r="D38" t="s">
        <v>87</v>
      </c>
      <c r="E38" s="8">
        <v>13565</v>
      </c>
      <c r="F38" s="8">
        <v>3980</v>
      </c>
      <c r="G38" s="9">
        <v>0.29340213785477298</v>
      </c>
      <c r="H38" s="10">
        <v>7.25</v>
      </c>
      <c r="I38" s="10">
        <v>15.452097309172</v>
      </c>
      <c r="J38" s="10">
        <v>794</v>
      </c>
      <c r="K38" s="11">
        <v>715</v>
      </c>
      <c r="L38" s="11">
        <v>719</v>
      </c>
      <c r="M38" s="11">
        <v>884</v>
      </c>
      <c r="N38" s="11">
        <v>1265</v>
      </c>
      <c r="O38" s="11">
        <v>1444</v>
      </c>
      <c r="P38" s="11">
        <v>101400</v>
      </c>
      <c r="Q38" s="11">
        <v>30420</v>
      </c>
      <c r="R38" s="11">
        <v>46294.614766282</v>
      </c>
      <c r="S38" s="11">
        <v>1157.3653691570501</v>
      </c>
      <c r="T38" s="11">
        <v>760.5</v>
      </c>
      <c r="U38" s="11">
        <v>377</v>
      </c>
      <c r="V38" s="11">
        <v>803.50906007694596</v>
      </c>
      <c r="W38" s="11">
        <v>238.2</v>
      </c>
      <c r="X38" s="11">
        <v>28600</v>
      </c>
      <c r="Y38" s="11">
        <v>28760</v>
      </c>
      <c r="Z38" s="11">
        <v>35360</v>
      </c>
      <c r="AA38" s="11">
        <v>50600</v>
      </c>
      <c r="AB38" s="11">
        <v>57760</v>
      </c>
      <c r="AC38" s="10">
        <v>13.75</v>
      </c>
      <c r="AD38" s="10">
        <v>13.8269230769231</v>
      </c>
      <c r="AE38" s="10">
        <v>17</v>
      </c>
      <c r="AF38" s="10">
        <v>24.326923076923102</v>
      </c>
      <c r="AG38" s="10">
        <v>27.769230769230798</v>
      </c>
      <c r="AH38" s="12">
        <v>75.862068965517196</v>
      </c>
      <c r="AI38" s="12">
        <v>76.286472148541094</v>
      </c>
      <c r="AJ38" s="12">
        <v>93.7931034482759</v>
      </c>
      <c r="AK38" s="12">
        <v>134.21750663130001</v>
      </c>
      <c r="AL38" s="12">
        <v>153.209549071618</v>
      </c>
      <c r="AM38" s="13">
        <v>1.8965517241379299</v>
      </c>
      <c r="AN38" s="13">
        <v>1.9071618037135301</v>
      </c>
      <c r="AO38" s="13">
        <v>2.3448275862068999</v>
      </c>
      <c r="AP38" s="13">
        <v>3.3554376657824898</v>
      </c>
      <c r="AQ38" s="13">
        <v>3.8302387267904501</v>
      </c>
      <c r="AR38" s="12">
        <v>35.593873698525798</v>
      </c>
      <c r="AS38" s="12">
        <v>35.793000264671399</v>
      </c>
      <c r="AT38" s="12">
        <v>44.006971118177397</v>
      </c>
      <c r="AU38" s="12">
        <v>62.973776543545704</v>
      </c>
      <c r="AV38" s="12">
        <v>71.884690378561203</v>
      </c>
    </row>
    <row r="39" spans="1:48" x14ac:dyDescent="0.3">
      <c r="A39" t="s">
        <v>57</v>
      </c>
      <c r="B39" t="s">
        <v>48</v>
      </c>
      <c r="C39" t="s">
        <v>49</v>
      </c>
      <c r="D39" t="s">
        <v>88</v>
      </c>
      <c r="E39" s="8">
        <v>3360</v>
      </c>
      <c r="F39" s="8">
        <v>1071</v>
      </c>
      <c r="G39" s="9">
        <v>0.31874999999999998</v>
      </c>
      <c r="H39" s="10">
        <v>7.25</v>
      </c>
      <c r="I39" s="10">
        <v>28.332966517110801</v>
      </c>
      <c r="J39" s="10">
        <v>794</v>
      </c>
      <c r="K39" s="11">
        <v>649</v>
      </c>
      <c r="L39" s="11">
        <v>673</v>
      </c>
      <c r="M39" s="11">
        <v>767</v>
      </c>
      <c r="N39" s="11">
        <v>954</v>
      </c>
      <c r="O39" s="11">
        <v>1266</v>
      </c>
      <c r="P39" s="11">
        <v>88900</v>
      </c>
      <c r="Q39" s="11">
        <v>26670</v>
      </c>
      <c r="R39" s="11">
        <v>56781.625980833203</v>
      </c>
      <c r="S39" s="11">
        <v>1419.5406495208299</v>
      </c>
      <c r="T39" s="11">
        <v>666.75</v>
      </c>
      <c r="U39" s="11">
        <v>377</v>
      </c>
      <c r="V39" s="11">
        <v>1473.3142588897599</v>
      </c>
      <c r="W39" s="11">
        <v>238.2</v>
      </c>
      <c r="X39" s="11">
        <v>25960</v>
      </c>
      <c r="Y39" s="11">
        <v>26920</v>
      </c>
      <c r="Z39" s="11">
        <v>30680</v>
      </c>
      <c r="AA39" s="11">
        <v>38160</v>
      </c>
      <c r="AB39" s="11">
        <v>50640</v>
      </c>
      <c r="AC39" s="10">
        <v>12.4807692307692</v>
      </c>
      <c r="AD39" s="10">
        <v>12.942307692307701</v>
      </c>
      <c r="AE39" s="10">
        <v>14.75</v>
      </c>
      <c r="AF39" s="10">
        <v>18.346153846153801</v>
      </c>
      <c r="AG39" s="10">
        <v>24.346153846153801</v>
      </c>
      <c r="AH39" s="12">
        <v>68.859416445623296</v>
      </c>
      <c r="AI39" s="12">
        <v>71.405835543766599</v>
      </c>
      <c r="AJ39" s="12">
        <v>81.379310344827601</v>
      </c>
      <c r="AK39" s="12">
        <v>101.220159151194</v>
      </c>
      <c r="AL39" s="12">
        <v>134.323607427056</v>
      </c>
      <c r="AM39" s="13">
        <v>1.72148541114058</v>
      </c>
      <c r="AN39" s="13">
        <v>1.78514588859416</v>
      </c>
      <c r="AO39" s="13">
        <v>2.0344827586206899</v>
      </c>
      <c r="AP39" s="13">
        <v>2.5305039787798398</v>
      </c>
      <c r="AQ39" s="13">
        <v>3.3580901856763901</v>
      </c>
      <c r="AR39" s="12">
        <v>17.620137620579701</v>
      </c>
      <c r="AS39" s="12">
        <v>18.2717297667953</v>
      </c>
      <c r="AT39" s="12">
        <v>20.823799006139598</v>
      </c>
      <c r="AU39" s="12">
        <v>25.9007878120694</v>
      </c>
      <c r="AV39" s="12">
        <v>34.371485712871902</v>
      </c>
    </row>
    <row r="40" spans="1:48" x14ac:dyDescent="0.3">
      <c r="A40" t="s">
        <v>57</v>
      </c>
      <c r="B40" t="s">
        <v>48</v>
      </c>
      <c r="C40" t="s">
        <v>49</v>
      </c>
      <c r="D40" t="s">
        <v>89</v>
      </c>
      <c r="E40" s="8">
        <v>1467</v>
      </c>
      <c r="F40" s="8">
        <v>407</v>
      </c>
      <c r="G40" s="9">
        <v>0.27743694614860298</v>
      </c>
      <c r="H40" s="10">
        <v>7.25</v>
      </c>
      <c r="I40" s="10">
        <v>10.929386038067801</v>
      </c>
      <c r="J40" s="10">
        <v>794</v>
      </c>
      <c r="K40" s="11">
        <v>629</v>
      </c>
      <c r="L40" s="11">
        <v>644</v>
      </c>
      <c r="M40" s="11">
        <v>734</v>
      </c>
      <c r="N40" s="11">
        <v>1050</v>
      </c>
      <c r="O40" s="11">
        <v>1118</v>
      </c>
      <c r="P40" s="11">
        <v>76400</v>
      </c>
      <c r="Q40" s="11">
        <v>22920</v>
      </c>
      <c r="R40" s="11">
        <v>33163.517203207499</v>
      </c>
      <c r="S40" s="11">
        <v>829.08793008018802</v>
      </c>
      <c r="T40" s="11">
        <v>573</v>
      </c>
      <c r="U40" s="11">
        <v>377</v>
      </c>
      <c r="V40" s="11">
        <v>568.32807397952399</v>
      </c>
      <c r="W40" s="11">
        <v>238.2</v>
      </c>
      <c r="X40" s="11">
        <v>25160</v>
      </c>
      <c r="Y40" s="11">
        <v>25760</v>
      </c>
      <c r="Z40" s="11">
        <v>29360</v>
      </c>
      <c r="AA40" s="11">
        <v>42000</v>
      </c>
      <c r="AB40" s="11">
        <v>44720</v>
      </c>
      <c r="AC40" s="10">
        <v>12.096153846153801</v>
      </c>
      <c r="AD40" s="10">
        <v>12.384615384615399</v>
      </c>
      <c r="AE40" s="10">
        <v>14.115384615384601</v>
      </c>
      <c r="AF40" s="10">
        <v>20.192307692307701</v>
      </c>
      <c r="AG40" s="10">
        <v>21.5</v>
      </c>
      <c r="AH40" s="12">
        <v>66.737400530504004</v>
      </c>
      <c r="AI40" s="12">
        <v>68.328912466843505</v>
      </c>
      <c r="AJ40" s="12">
        <v>77.877984084880595</v>
      </c>
      <c r="AK40" s="12">
        <v>111.405835543767</v>
      </c>
      <c r="AL40" s="12">
        <v>118.620689655172</v>
      </c>
      <c r="AM40" s="13">
        <v>1.6684350132626</v>
      </c>
      <c r="AN40" s="13">
        <v>1.70822281167109</v>
      </c>
      <c r="AO40" s="13">
        <v>1.9469496021220201</v>
      </c>
      <c r="AP40" s="13">
        <v>2.78514588859416</v>
      </c>
      <c r="AQ40" s="13">
        <v>2.9655172413793101</v>
      </c>
      <c r="AR40" s="12">
        <v>44.270204397656499</v>
      </c>
      <c r="AS40" s="12">
        <v>45.325932642433699</v>
      </c>
      <c r="AT40" s="12">
        <v>51.660302111096797</v>
      </c>
      <c r="AU40" s="12">
        <v>73.900977134402794</v>
      </c>
      <c r="AV40" s="12">
        <v>78.686945177392701</v>
      </c>
    </row>
    <row r="41" spans="1:48" x14ac:dyDescent="0.3">
      <c r="A41" t="s">
        <v>57</v>
      </c>
      <c r="B41" t="s">
        <v>48</v>
      </c>
      <c r="C41" t="s">
        <v>49</v>
      </c>
      <c r="D41" t="s">
        <v>90</v>
      </c>
      <c r="E41" s="8">
        <v>738</v>
      </c>
      <c r="F41" s="8">
        <v>84</v>
      </c>
      <c r="G41" s="9">
        <v>0.113821138211382</v>
      </c>
      <c r="H41" s="10">
        <v>7.25</v>
      </c>
      <c r="I41" s="10"/>
      <c r="J41" s="10">
        <v>794</v>
      </c>
      <c r="K41" s="11">
        <v>711</v>
      </c>
      <c r="L41" s="11">
        <v>716</v>
      </c>
      <c r="M41" s="11">
        <v>880</v>
      </c>
      <c r="N41" s="11">
        <v>1241</v>
      </c>
      <c r="O41" s="11">
        <v>1417</v>
      </c>
      <c r="P41" s="11">
        <v>85400</v>
      </c>
      <c r="Q41" s="11">
        <v>25620</v>
      </c>
      <c r="R41" s="11"/>
      <c r="S41" s="11"/>
      <c r="T41" s="11">
        <v>640.5</v>
      </c>
      <c r="U41" s="11">
        <v>377</v>
      </c>
      <c r="V41" s="11"/>
      <c r="W41" s="11">
        <v>238.2</v>
      </c>
      <c r="X41" s="11">
        <v>28440</v>
      </c>
      <c r="Y41" s="11">
        <v>28640</v>
      </c>
      <c r="Z41" s="11">
        <v>35200</v>
      </c>
      <c r="AA41" s="11">
        <v>49640</v>
      </c>
      <c r="AB41" s="11">
        <v>56680</v>
      </c>
      <c r="AC41" s="10">
        <v>13.6730769230769</v>
      </c>
      <c r="AD41" s="10">
        <v>13.7692307692308</v>
      </c>
      <c r="AE41" s="10">
        <v>16.923076923076898</v>
      </c>
      <c r="AF41" s="10">
        <v>23.865384615384599</v>
      </c>
      <c r="AG41" s="10">
        <v>27.25</v>
      </c>
      <c r="AH41" s="12">
        <v>75.437665782493397</v>
      </c>
      <c r="AI41" s="12">
        <v>75.968169761273202</v>
      </c>
      <c r="AJ41" s="12">
        <v>93.368700265252002</v>
      </c>
      <c r="AK41" s="12">
        <v>131.671087533156</v>
      </c>
      <c r="AL41" s="12">
        <v>150.344827586207</v>
      </c>
      <c r="AM41" s="13">
        <v>1.88594164456233</v>
      </c>
      <c r="AN41" s="13">
        <v>1.89920424403183</v>
      </c>
      <c r="AO41" s="13">
        <v>2.3342175066312998</v>
      </c>
      <c r="AP41" s="13">
        <v>3.29177718832891</v>
      </c>
      <c r="AQ41" s="13">
        <v>3.7586206896551699</v>
      </c>
      <c r="AR41" s="12"/>
      <c r="AS41" s="12"/>
      <c r="AT41" s="12"/>
      <c r="AU41" s="12"/>
      <c r="AV41" s="12"/>
    </row>
    <row r="42" spans="1:48" x14ac:dyDescent="0.3">
      <c r="A42" t="s">
        <v>57</v>
      </c>
      <c r="B42" t="s">
        <v>48</v>
      </c>
      <c r="C42" t="s">
        <v>49</v>
      </c>
      <c r="D42" t="s">
        <v>91</v>
      </c>
      <c r="E42" s="8">
        <v>3158</v>
      </c>
      <c r="F42" s="8">
        <v>726</v>
      </c>
      <c r="G42" s="9">
        <v>0.22989233692210301</v>
      </c>
      <c r="H42" s="10">
        <v>7.25</v>
      </c>
      <c r="I42" s="10">
        <v>11.7253744376942</v>
      </c>
      <c r="J42" s="10">
        <v>794</v>
      </c>
      <c r="K42" s="11">
        <v>629</v>
      </c>
      <c r="L42" s="11">
        <v>644</v>
      </c>
      <c r="M42" s="11">
        <v>734</v>
      </c>
      <c r="N42" s="11">
        <v>1050</v>
      </c>
      <c r="O42" s="11">
        <v>1118</v>
      </c>
      <c r="P42" s="11">
        <v>85800</v>
      </c>
      <c r="Q42" s="11">
        <v>25740</v>
      </c>
      <c r="R42" s="11">
        <v>34441.920117347901</v>
      </c>
      <c r="S42" s="11">
        <v>861.04800293369794</v>
      </c>
      <c r="T42" s="11">
        <v>643.5</v>
      </c>
      <c r="U42" s="11">
        <v>377</v>
      </c>
      <c r="V42" s="11">
        <v>609.71947076009701</v>
      </c>
      <c r="W42" s="11">
        <v>238.2</v>
      </c>
      <c r="X42" s="11">
        <v>25160</v>
      </c>
      <c r="Y42" s="11">
        <v>25760</v>
      </c>
      <c r="Z42" s="11">
        <v>29360</v>
      </c>
      <c r="AA42" s="11">
        <v>42000</v>
      </c>
      <c r="AB42" s="11">
        <v>44720</v>
      </c>
      <c r="AC42" s="10">
        <v>12.096153846153801</v>
      </c>
      <c r="AD42" s="10">
        <v>12.384615384615399</v>
      </c>
      <c r="AE42" s="10">
        <v>14.115384615384601</v>
      </c>
      <c r="AF42" s="10">
        <v>20.192307692307701</v>
      </c>
      <c r="AG42" s="10">
        <v>21.5</v>
      </c>
      <c r="AH42" s="12">
        <v>66.737400530504004</v>
      </c>
      <c r="AI42" s="12">
        <v>68.328912466843505</v>
      </c>
      <c r="AJ42" s="12">
        <v>77.877984084880595</v>
      </c>
      <c r="AK42" s="12">
        <v>111.405835543767</v>
      </c>
      <c r="AL42" s="12">
        <v>118.620689655172</v>
      </c>
      <c r="AM42" s="13">
        <v>1.6684350132626</v>
      </c>
      <c r="AN42" s="13">
        <v>1.70822281167109</v>
      </c>
      <c r="AO42" s="13">
        <v>1.9469496021220201</v>
      </c>
      <c r="AP42" s="13">
        <v>2.78514588859416</v>
      </c>
      <c r="AQ42" s="13">
        <v>2.9655172413793101</v>
      </c>
      <c r="AR42" s="12">
        <v>41.264878696812303</v>
      </c>
      <c r="AS42" s="12">
        <v>42.248937807229098</v>
      </c>
      <c r="AT42" s="12">
        <v>48.153292469730097</v>
      </c>
      <c r="AU42" s="12">
        <v>68.884137729177993</v>
      </c>
      <c r="AV42" s="12">
        <v>73.345205696400896</v>
      </c>
    </row>
    <row r="43" spans="1:48" x14ac:dyDescent="0.3">
      <c r="A43" t="s">
        <v>57</v>
      </c>
      <c r="B43" t="s">
        <v>48</v>
      </c>
      <c r="C43" t="s">
        <v>49</v>
      </c>
      <c r="D43" t="s">
        <v>92</v>
      </c>
      <c r="E43" s="8">
        <v>1908</v>
      </c>
      <c r="F43" s="8">
        <v>504</v>
      </c>
      <c r="G43" s="9">
        <v>0.26415094339622602</v>
      </c>
      <c r="H43" s="10">
        <v>7.25</v>
      </c>
      <c r="I43" s="10">
        <v>7.9101142262921202</v>
      </c>
      <c r="J43" s="10">
        <v>794</v>
      </c>
      <c r="K43" s="11">
        <v>553</v>
      </c>
      <c r="L43" s="11">
        <v>557</v>
      </c>
      <c r="M43" s="11">
        <v>734</v>
      </c>
      <c r="N43" s="11">
        <v>913</v>
      </c>
      <c r="O43" s="11">
        <v>995</v>
      </c>
      <c r="P43" s="11">
        <v>64000</v>
      </c>
      <c r="Q43" s="11">
        <v>19200</v>
      </c>
      <c r="R43" s="11">
        <v>21346.761592020299</v>
      </c>
      <c r="S43" s="11">
        <v>533.66903980050904</v>
      </c>
      <c r="T43" s="11">
        <v>480</v>
      </c>
      <c r="U43" s="11">
        <v>377</v>
      </c>
      <c r="V43" s="11">
        <v>411.32593976718999</v>
      </c>
      <c r="W43" s="11">
        <v>238.2</v>
      </c>
      <c r="X43" s="11">
        <v>22120</v>
      </c>
      <c r="Y43" s="11">
        <v>22280</v>
      </c>
      <c r="Z43" s="11">
        <v>29360</v>
      </c>
      <c r="AA43" s="11">
        <v>36520</v>
      </c>
      <c r="AB43" s="11">
        <v>39800</v>
      </c>
      <c r="AC43" s="10">
        <v>10.634615384615399</v>
      </c>
      <c r="AD43" s="10">
        <v>10.711538461538501</v>
      </c>
      <c r="AE43" s="10">
        <v>14.115384615384601</v>
      </c>
      <c r="AF43" s="10">
        <v>17.557692307692299</v>
      </c>
      <c r="AG43" s="10">
        <v>19.134615384615401</v>
      </c>
      <c r="AH43" s="12">
        <v>58.673740053050402</v>
      </c>
      <c r="AI43" s="12">
        <v>59.0981432360743</v>
      </c>
      <c r="AJ43" s="12">
        <v>77.877984084880595</v>
      </c>
      <c r="AK43" s="12">
        <v>96.870026525198895</v>
      </c>
      <c r="AL43" s="12">
        <v>105.570291777188</v>
      </c>
      <c r="AM43" s="13">
        <v>1.46684350132626</v>
      </c>
      <c r="AN43" s="13">
        <v>1.4774535809018601</v>
      </c>
      <c r="AO43" s="13">
        <v>1.9469496021220201</v>
      </c>
      <c r="AP43" s="13">
        <v>2.4217506631299699</v>
      </c>
      <c r="AQ43" s="13">
        <v>2.6392572944297101</v>
      </c>
      <c r="AR43" s="12">
        <v>53.777303742428401</v>
      </c>
      <c r="AS43" s="12">
        <v>54.166289664615903</v>
      </c>
      <c r="AT43" s="12">
        <v>71.378916721414896</v>
      </c>
      <c r="AU43" s="12">
        <v>88.786036739307605</v>
      </c>
      <c r="AV43" s="12">
        <v>96.7602481441523</v>
      </c>
    </row>
    <row r="44" spans="1:48" x14ac:dyDescent="0.3">
      <c r="A44" t="s">
        <v>57</v>
      </c>
      <c r="B44" t="s">
        <v>48</v>
      </c>
      <c r="C44" t="s">
        <v>49</v>
      </c>
      <c r="D44" t="s">
        <v>93</v>
      </c>
      <c r="E44" s="8">
        <v>4828</v>
      </c>
      <c r="F44" s="8">
        <v>1917</v>
      </c>
      <c r="G44" s="9">
        <v>0.39705882352941202</v>
      </c>
      <c r="H44" s="10">
        <v>7.25</v>
      </c>
      <c r="I44" s="10">
        <v>11.5784133023544</v>
      </c>
      <c r="J44" s="10">
        <v>794</v>
      </c>
      <c r="K44" s="11">
        <v>629</v>
      </c>
      <c r="L44" s="11">
        <v>644</v>
      </c>
      <c r="M44" s="11">
        <v>734</v>
      </c>
      <c r="N44" s="11">
        <v>1050</v>
      </c>
      <c r="O44" s="11">
        <v>1200</v>
      </c>
      <c r="P44" s="11">
        <v>89200</v>
      </c>
      <c r="Q44" s="11">
        <v>26760</v>
      </c>
      <c r="R44" s="11">
        <v>35525.225398005103</v>
      </c>
      <c r="S44" s="11">
        <v>888.13063495012705</v>
      </c>
      <c r="T44" s="11">
        <v>669</v>
      </c>
      <c r="U44" s="11">
        <v>377</v>
      </c>
      <c r="V44" s="11">
        <v>602.07749172242904</v>
      </c>
      <c r="W44" s="11">
        <v>238.2</v>
      </c>
      <c r="X44" s="11">
        <v>25160</v>
      </c>
      <c r="Y44" s="11">
        <v>25760</v>
      </c>
      <c r="Z44" s="11">
        <v>29360</v>
      </c>
      <c r="AA44" s="11">
        <v>42000</v>
      </c>
      <c r="AB44" s="11">
        <v>48000</v>
      </c>
      <c r="AC44" s="10">
        <v>12.096153846153801</v>
      </c>
      <c r="AD44" s="10">
        <v>12.384615384615399</v>
      </c>
      <c r="AE44" s="10">
        <v>14.115384615384601</v>
      </c>
      <c r="AF44" s="10">
        <v>20.192307692307701</v>
      </c>
      <c r="AG44" s="10">
        <v>23.076923076923102</v>
      </c>
      <c r="AH44" s="12">
        <v>66.737400530504004</v>
      </c>
      <c r="AI44" s="12">
        <v>68.328912466843505</v>
      </c>
      <c r="AJ44" s="12">
        <v>77.877984084880595</v>
      </c>
      <c r="AK44" s="12">
        <v>111.405835543767</v>
      </c>
      <c r="AL44" s="12">
        <v>127.320954907162</v>
      </c>
      <c r="AM44" s="13">
        <v>1.6684350132626</v>
      </c>
      <c r="AN44" s="13">
        <v>1.70822281167109</v>
      </c>
      <c r="AO44" s="13">
        <v>1.9469496021220201</v>
      </c>
      <c r="AP44" s="13">
        <v>2.78514588859416</v>
      </c>
      <c r="AQ44" s="13">
        <v>3.1830238726790401</v>
      </c>
      <c r="AR44" s="12">
        <v>41.788640741280702</v>
      </c>
      <c r="AS44" s="12">
        <v>42.785190202519601</v>
      </c>
      <c r="AT44" s="12">
        <v>48.764486969952401</v>
      </c>
      <c r="AU44" s="12">
        <v>69.758462286716707</v>
      </c>
      <c r="AV44" s="12">
        <v>79.723956899104707</v>
      </c>
    </row>
    <row r="45" spans="1:48" x14ac:dyDescent="0.3">
      <c r="A45" t="s">
        <v>57</v>
      </c>
      <c r="B45" t="s">
        <v>48</v>
      </c>
      <c r="C45" t="s">
        <v>49</v>
      </c>
      <c r="D45" t="s">
        <v>94</v>
      </c>
      <c r="E45" s="8">
        <v>2371</v>
      </c>
      <c r="F45" s="8">
        <v>689</v>
      </c>
      <c r="G45" s="9">
        <v>0.29059468578658798</v>
      </c>
      <c r="H45" s="10">
        <v>7.25</v>
      </c>
      <c r="I45" s="10">
        <v>10.716231912727601</v>
      </c>
      <c r="J45" s="10">
        <v>794</v>
      </c>
      <c r="K45" s="11">
        <v>553</v>
      </c>
      <c r="L45" s="11">
        <v>557</v>
      </c>
      <c r="M45" s="11">
        <v>734</v>
      </c>
      <c r="N45" s="11">
        <v>960</v>
      </c>
      <c r="O45" s="11">
        <v>1118</v>
      </c>
      <c r="P45" s="11">
        <v>78300</v>
      </c>
      <c r="Q45" s="11">
        <v>23490</v>
      </c>
      <c r="R45" s="11">
        <v>37016.1820496773</v>
      </c>
      <c r="S45" s="11">
        <v>925.40455124193204</v>
      </c>
      <c r="T45" s="11">
        <v>587.25</v>
      </c>
      <c r="U45" s="11">
        <v>377</v>
      </c>
      <c r="V45" s="11">
        <v>557.24405946183401</v>
      </c>
      <c r="W45" s="11">
        <v>238.2</v>
      </c>
      <c r="X45" s="11">
        <v>22120</v>
      </c>
      <c r="Y45" s="11">
        <v>22280</v>
      </c>
      <c r="Z45" s="11">
        <v>29360</v>
      </c>
      <c r="AA45" s="11">
        <v>38400</v>
      </c>
      <c r="AB45" s="11">
        <v>44720</v>
      </c>
      <c r="AC45" s="10">
        <v>10.634615384615399</v>
      </c>
      <c r="AD45" s="10">
        <v>10.711538461538501</v>
      </c>
      <c r="AE45" s="10">
        <v>14.115384615384601</v>
      </c>
      <c r="AF45" s="10">
        <v>18.461538461538499</v>
      </c>
      <c r="AG45" s="10">
        <v>21.5</v>
      </c>
      <c r="AH45" s="12">
        <v>58.673740053050402</v>
      </c>
      <c r="AI45" s="12">
        <v>59.0981432360743</v>
      </c>
      <c r="AJ45" s="12">
        <v>77.877984084880595</v>
      </c>
      <c r="AK45" s="12">
        <v>101.856763925729</v>
      </c>
      <c r="AL45" s="12">
        <v>118.620689655172</v>
      </c>
      <c r="AM45" s="13">
        <v>1.46684350132626</v>
      </c>
      <c r="AN45" s="13">
        <v>1.4774535809018601</v>
      </c>
      <c r="AO45" s="13">
        <v>1.9469496021220201</v>
      </c>
      <c r="AP45" s="13">
        <v>2.54641909814324</v>
      </c>
      <c r="AQ45" s="13">
        <v>2.9655172413793101</v>
      </c>
      <c r="AR45" s="12">
        <v>39.695353632594497</v>
      </c>
      <c r="AS45" s="12">
        <v>39.982480964475798</v>
      </c>
      <c r="AT45" s="12">
        <v>52.687865400224901</v>
      </c>
      <c r="AU45" s="12">
        <v>68.910559651520302</v>
      </c>
      <c r="AV45" s="12">
        <v>80.252089260833003</v>
      </c>
    </row>
    <row r="46" spans="1:48" x14ac:dyDescent="0.3">
      <c r="A46" t="s">
        <v>57</v>
      </c>
      <c r="B46" t="s">
        <v>48</v>
      </c>
      <c r="C46" t="s">
        <v>49</v>
      </c>
      <c r="D46" t="s">
        <v>95</v>
      </c>
      <c r="E46" s="8">
        <v>950</v>
      </c>
      <c r="F46" s="8">
        <v>165</v>
      </c>
      <c r="G46" s="9">
        <v>0.173684210526316</v>
      </c>
      <c r="H46" s="10">
        <v>7.25</v>
      </c>
      <c r="I46" s="10">
        <v>14.457550161223899</v>
      </c>
      <c r="J46" s="10">
        <v>794</v>
      </c>
      <c r="K46" s="11">
        <v>553</v>
      </c>
      <c r="L46" s="11">
        <v>557</v>
      </c>
      <c r="M46" s="11">
        <v>734</v>
      </c>
      <c r="N46" s="11">
        <v>950</v>
      </c>
      <c r="O46" s="11">
        <v>1212</v>
      </c>
      <c r="P46" s="11">
        <v>83500</v>
      </c>
      <c r="Q46" s="11">
        <v>25050</v>
      </c>
      <c r="R46" s="11">
        <v>54678.6788578134</v>
      </c>
      <c r="S46" s="11">
        <v>1366.9669714453401</v>
      </c>
      <c r="T46" s="11">
        <v>626.25</v>
      </c>
      <c r="U46" s="11">
        <v>377</v>
      </c>
      <c r="V46" s="11">
        <v>751.79260838364496</v>
      </c>
      <c r="W46" s="11">
        <v>238.2</v>
      </c>
      <c r="X46" s="11">
        <v>22120</v>
      </c>
      <c r="Y46" s="11">
        <v>22280</v>
      </c>
      <c r="Z46" s="11">
        <v>29360</v>
      </c>
      <c r="AA46" s="11">
        <v>38000</v>
      </c>
      <c r="AB46" s="11">
        <v>48480</v>
      </c>
      <c r="AC46" s="10">
        <v>10.634615384615399</v>
      </c>
      <c r="AD46" s="10">
        <v>10.711538461538501</v>
      </c>
      <c r="AE46" s="10">
        <v>14.115384615384601</v>
      </c>
      <c r="AF46" s="10">
        <v>18.269230769230798</v>
      </c>
      <c r="AG46" s="10">
        <v>23.307692307692299</v>
      </c>
      <c r="AH46" s="12">
        <v>58.673740053050402</v>
      </c>
      <c r="AI46" s="12">
        <v>59.0981432360743</v>
      </c>
      <c r="AJ46" s="12">
        <v>77.877984084880595</v>
      </c>
      <c r="AK46" s="12">
        <v>100.79575596817</v>
      </c>
      <c r="AL46" s="12">
        <v>128.59416445623299</v>
      </c>
      <c r="AM46" s="13">
        <v>1.46684350132626</v>
      </c>
      <c r="AN46" s="13">
        <v>1.4774535809018601</v>
      </c>
      <c r="AO46" s="13">
        <v>1.9469496021220201</v>
      </c>
      <c r="AP46" s="13">
        <v>2.5198938992042401</v>
      </c>
      <c r="AQ46" s="13">
        <v>3.21485411140584</v>
      </c>
      <c r="AR46" s="12">
        <v>29.423008092029601</v>
      </c>
      <c r="AS46" s="12">
        <v>29.6358327436898</v>
      </c>
      <c r="AT46" s="12">
        <v>39.053323579655903</v>
      </c>
      <c r="AU46" s="12">
        <v>50.5458547693094</v>
      </c>
      <c r="AV46" s="12">
        <v>64.485869453055798</v>
      </c>
    </row>
    <row r="47" spans="1:48" x14ac:dyDescent="0.3">
      <c r="A47" t="s">
        <v>57</v>
      </c>
      <c r="B47" t="s">
        <v>48</v>
      </c>
      <c r="C47" t="s">
        <v>49</v>
      </c>
      <c r="D47" t="s">
        <v>96</v>
      </c>
      <c r="E47" s="8">
        <v>6777</v>
      </c>
      <c r="F47" s="8">
        <v>1974</v>
      </c>
      <c r="G47" s="9">
        <v>0.29127932713590099</v>
      </c>
      <c r="H47" s="10">
        <v>7.25</v>
      </c>
      <c r="I47" s="10">
        <v>9.5442971854516792</v>
      </c>
      <c r="J47" s="10">
        <v>794</v>
      </c>
      <c r="K47" s="11">
        <v>553</v>
      </c>
      <c r="L47" s="11">
        <v>557</v>
      </c>
      <c r="M47" s="11">
        <v>734</v>
      </c>
      <c r="N47" s="11">
        <v>1050</v>
      </c>
      <c r="O47" s="11">
        <v>1080</v>
      </c>
      <c r="P47" s="11">
        <v>82200</v>
      </c>
      <c r="Q47" s="11">
        <v>24660</v>
      </c>
      <c r="R47" s="11">
        <v>28126.917770389198</v>
      </c>
      <c r="S47" s="11">
        <v>703.17294425973</v>
      </c>
      <c r="T47" s="11">
        <v>616.5</v>
      </c>
      <c r="U47" s="11">
        <v>377</v>
      </c>
      <c r="V47" s="11">
        <v>496.30345364348801</v>
      </c>
      <c r="W47" s="11">
        <v>238.2</v>
      </c>
      <c r="X47" s="11">
        <v>22120</v>
      </c>
      <c r="Y47" s="11">
        <v>22280</v>
      </c>
      <c r="Z47" s="11">
        <v>29360</v>
      </c>
      <c r="AA47" s="11">
        <v>42000</v>
      </c>
      <c r="AB47" s="11">
        <v>43200</v>
      </c>
      <c r="AC47" s="10">
        <v>10.634615384615399</v>
      </c>
      <c r="AD47" s="10">
        <v>10.711538461538501</v>
      </c>
      <c r="AE47" s="10">
        <v>14.115384615384601</v>
      </c>
      <c r="AF47" s="10">
        <v>20.192307692307701</v>
      </c>
      <c r="AG47" s="10">
        <v>20.769230769230798</v>
      </c>
      <c r="AH47" s="12">
        <v>58.673740053050402</v>
      </c>
      <c r="AI47" s="12">
        <v>59.0981432360743</v>
      </c>
      <c r="AJ47" s="12">
        <v>77.877984084880595</v>
      </c>
      <c r="AK47" s="12">
        <v>111.405835543767</v>
      </c>
      <c r="AL47" s="12">
        <v>114.588859416446</v>
      </c>
      <c r="AM47" s="13">
        <v>1.46684350132626</v>
      </c>
      <c r="AN47" s="13">
        <v>1.4774535809018601</v>
      </c>
      <c r="AO47" s="13">
        <v>1.9469496021220201</v>
      </c>
      <c r="AP47" s="13">
        <v>2.78514588859416</v>
      </c>
      <c r="AQ47" s="13">
        <v>2.86472148541114</v>
      </c>
      <c r="AR47" s="12">
        <v>44.569506493681601</v>
      </c>
      <c r="AS47" s="12">
        <v>44.891889904124099</v>
      </c>
      <c r="AT47" s="12">
        <v>59.157355816206604</v>
      </c>
      <c r="AU47" s="12">
        <v>84.625645241167504</v>
      </c>
      <c r="AV47" s="12">
        <v>87.043520819486602</v>
      </c>
    </row>
    <row r="48" spans="1:48" x14ac:dyDescent="0.3">
      <c r="A48" t="s">
        <v>57</v>
      </c>
      <c r="B48" t="s">
        <v>48</v>
      </c>
      <c r="C48" t="s">
        <v>49</v>
      </c>
      <c r="D48" t="s">
        <v>97</v>
      </c>
      <c r="E48" s="8">
        <v>4608</v>
      </c>
      <c r="F48" s="8">
        <v>1322</v>
      </c>
      <c r="G48" s="9">
        <v>0.28689236111111099</v>
      </c>
      <c r="H48" s="10">
        <v>7.25</v>
      </c>
      <c r="I48" s="10">
        <v>8.3816736755036203</v>
      </c>
      <c r="J48" s="10">
        <v>794</v>
      </c>
      <c r="K48" s="11">
        <v>629</v>
      </c>
      <c r="L48" s="11">
        <v>644</v>
      </c>
      <c r="M48" s="11">
        <v>734</v>
      </c>
      <c r="N48" s="11">
        <v>1050</v>
      </c>
      <c r="O48" s="11">
        <v>1118</v>
      </c>
      <c r="P48" s="11">
        <v>50100</v>
      </c>
      <c r="Q48" s="11">
        <v>15030</v>
      </c>
      <c r="R48" s="11">
        <v>24861.599483669099</v>
      </c>
      <c r="S48" s="11">
        <v>621.53998709172697</v>
      </c>
      <c r="T48" s="11">
        <v>375.75</v>
      </c>
      <c r="U48" s="11">
        <v>377</v>
      </c>
      <c r="V48" s="11">
        <v>435.84703112618803</v>
      </c>
      <c r="W48" s="11">
        <v>238.2</v>
      </c>
      <c r="X48" s="11">
        <v>25160</v>
      </c>
      <c r="Y48" s="11">
        <v>25760</v>
      </c>
      <c r="Z48" s="11">
        <v>29360</v>
      </c>
      <c r="AA48" s="11">
        <v>42000</v>
      </c>
      <c r="AB48" s="11">
        <v>44720</v>
      </c>
      <c r="AC48" s="10">
        <v>12.096153846153801</v>
      </c>
      <c r="AD48" s="10">
        <v>12.384615384615399</v>
      </c>
      <c r="AE48" s="10">
        <v>14.115384615384601</v>
      </c>
      <c r="AF48" s="10">
        <v>20.192307692307701</v>
      </c>
      <c r="AG48" s="10">
        <v>21.5</v>
      </c>
      <c r="AH48" s="12">
        <v>66.737400530504004</v>
      </c>
      <c r="AI48" s="12">
        <v>68.328912466843505</v>
      </c>
      <c r="AJ48" s="12">
        <v>77.877984084880595</v>
      </c>
      <c r="AK48" s="12">
        <v>111.405835543767</v>
      </c>
      <c r="AL48" s="12">
        <v>118.620689655172</v>
      </c>
      <c r="AM48" s="13">
        <v>1.6684350132626</v>
      </c>
      <c r="AN48" s="13">
        <v>1.70822281167109</v>
      </c>
      <c r="AO48" s="13">
        <v>1.9469496021220201</v>
      </c>
      <c r="AP48" s="13">
        <v>2.78514588859416</v>
      </c>
      <c r="AQ48" s="13">
        <v>2.9655172413793101</v>
      </c>
      <c r="AR48" s="12">
        <v>57.726675193791998</v>
      </c>
      <c r="AS48" s="12">
        <v>59.103304967888803</v>
      </c>
      <c r="AT48" s="12">
        <v>67.363083612469495</v>
      </c>
      <c r="AU48" s="12">
        <v>96.364084186775102</v>
      </c>
      <c r="AV48" s="12">
        <v>102.604805829347</v>
      </c>
    </row>
    <row r="49" spans="1:48" x14ac:dyDescent="0.3">
      <c r="A49" t="s">
        <v>57</v>
      </c>
      <c r="B49" t="s">
        <v>48</v>
      </c>
      <c r="C49" t="s">
        <v>49</v>
      </c>
      <c r="D49" t="s">
        <v>98</v>
      </c>
      <c r="E49" s="8">
        <v>1864</v>
      </c>
      <c r="F49" s="8">
        <v>507</v>
      </c>
      <c r="G49" s="9">
        <v>0.27199570815450602</v>
      </c>
      <c r="H49" s="10">
        <v>7.25</v>
      </c>
      <c r="I49" s="10">
        <v>18.630613415426598</v>
      </c>
      <c r="J49" s="10">
        <v>794</v>
      </c>
      <c r="K49" s="11">
        <v>616</v>
      </c>
      <c r="L49" s="11">
        <v>619</v>
      </c>
      <c r="M49" s="11">
        <v>734</v>
      </c>
      <c r="N49" s="11">
        <v>1015</v>
      </c>
      <c r="O49" s="11">
        <v>1119</v>
      </c>
      <c r="P49" s="11">
        <v>89800</v>
      </c>
      <c r="Q49" s="11">
        <v>26940</v>
      </c>
      <c r="R49" s="11">
        <v>52991.597743008002</v>
      </c>
      <c r="S49" s="11">
        <v>1324.7899435751999</v>
      </c>
      <c r="T49" s="11">
        <v>673.5</v>
      </c>
      <c r="U49" s="11">
        <v>377</v>
      </c>
      <c r="V49" s="11">
        <v>968.79189760218401</v>
      </c>
      <c r="W49" s="11">
        <v>238.2</v>
      </c>
      <c r="X49" s="11">
        <v>24640</v>
      </c>
      <c r="Y49" s="11">
        <v>24760</v>
      </c>
      <c r="Z49" s="11">
        <v>29360</v>
      </c>
      <c r="AA49" s="11">
        <v>40600</v>
      </c>
      <c r="AB49" s="11">
        <v>44760</v>
      </c>
      <c r="AC49" s="10">
        <v>11.846153846153801</v>
      </c>
      <c r="AD49" s="10">
        <v>11.903846153846199</v>
      </c>
      <c r="AE49" s="10">
        <v>14.115384615384601</v>
      </c>
      <c r="AF49" s="10">
        <v>19.519230769230798</v>
      </c>
      <c r="AG49" s="10">
        <v>21.519230769230798</v>
      </c>
      <c r="AH49" s="12">
        <v>65.358090185676403</v>
      </c>
      <c r="AI49" s="12">
        <v>65.676392572944295</v>
      </c>
      <c r="AJ49" s="12">
        <v>77.877984084880595</v>
      </c>
      <c r="AK49" s="12">
        <v>107.69230769230801</v>
      </c>
      <c r="AL49" s="12">
        <v>118.72679045092799</v>
      </c>
      <c r="AM49" s="13">
        <v>1.6339522546419101</v>
      </c>
      <c r="AN49" s="13">
        <v>1.6419098143236099</v>
      </c>
      <c r="AO49" s="13">
        <v>1.9469496021220201</v>
      </c>
      <c r="AP49" s="13">
        <v>2.6923076923076898</v>
      </c>
      <c r="AQ49" s="13">
        <v>2.9681697612732099</v>
      </c>
      <c r="AR49" s="12">
        <v>25.433738722408201</v>
      </c>
      <c r="AS49" s="12">
        <v>25.5576043330693</v>
      </c>
      <c r="AT49" s="12">
        <v>30.3057860750773</v>
      </c>
      <c r="AU49" s="12">
        <v>41.907864940331699</v>
      </c>
      <c r="AV49" s="12">
        <v>46.201872776582398</v>
      </c>
    </row>
    <row r="50" spans="1:48" x14ac:dyDescent="0.3">
      <c r="A50" t="s">
        <v>57</v>
      </c>
      <c r="B50" t="s">
        <v>48</v>
      </c>
      <c r="C50" t="s">
        <v>49</v>
      </c>
      <c r="D50" t="s">
        <v>99</v>
      </c>
      <c r="E50" s="8">
        <v>731</v>
      </c>
      <c r="F50" s="8">
        <v>148</v>
      </c>
      <c r="G50" s="9">
        <v>0.20246238030095801</v>
      </c>
      <c r="H50" s="10">
        <v>7.25</v>
      </c>
      <c r="I50" s="10">
        <v>7.3725262691303097</v>
      </c>
      <c r="J50" s="10">
        <v>794</v>
      </c>
      <c r="K50" s="11">
        <v>589</v>
      </c>
      <c r="L50" s="11">
        <v>593</v>
      </c>
      <c r="M50" s="11">
        <v>782</v>
      </c>
      <c r="N50" s="11">
        <v>1119</v>
      </c>
      <c r="O50" s="11">
        <v>1192</v>
      </c>
      <c r="P50" s="11">
        <v>67500</v>
      </c>
      <c r="Q50" s="11">
        <v>20250</v>
      </c>
      <c r="R50" s="11">
        <v>27275.675990612199</v>
      </c>
      <c r="S50" s="11">
        <v>681.89189976530395</v>
      </c>
      <c r="T50" s="11">
        <v>506.25</v>
      </c>
      <c r="U50" s="11">
        <v>377</v>
      </c>
      <c r="V50" s="11">
        <v>383.371365994776</v>
      </c>
      <c r="W50" s="11">
        <v>238.2</v>
      </c>
      <c r="X50" s="11">
        <v>23560</v>
      </c>
      <c r="Y50" s="11">
        <v>23720</v>
      </c>
      <c r="Z50" s="11">
        <v>31280</v>
      </c>
      <c r="AA50" s="11">
        <v>44760</v>
      </c>
      <c r="AB50" s="11">
        <v>47680</v>
      </c>
      <c r="AC50" s="10">
        <v>11.3269230769231</v>
      </c>
      <c r="AD50" s="10">
        <v>11.403846153846199</v>
      </c>
      <c r="AE50" s="10">
        <v>15.038461538461499</v>
      </c>
      <c r="AF50" s="10">
        <v>21.519230769230798</v>
      </c>
      <c r="AG50" s="10">
        <v>22.923076923076898</v>
      </c>
      <c r="AH50" s="12">
        <v>62.4933687002653</v>
      </c>
      <c r="AI50" s="12">
        <v>62.917771883289099</v>
      </c>
      <c r="AJ50" s="12">
        <v>82.970822281167102</v>
      </c>
      <c r="AK50" s="12">
        <v>118.72679045092799</v>
      </c>
      <c r="AL50" s="12">
        <v>126.472148541114</v>
      </c>
      <c r="AM50" s="13">
        <v>1.5623342175066299</v>
      </c>
      <c r="AN50" s="13">
        <v>1.57294429708223</v>
      </c>
      <c r="AO50" s="13">
        <v>2.07427055702918</v>
      </c>
      <c r="AP50" s="13">
        <v>2.9681697612732099</v>
      </c>
      <c r="AQ50" s="13">
        <v>3.1618037135278501</v>
      </c>
      <c r="AR50" s="12">
        <v>61.454772290742902</v>
      </c>
      <c r="AS50" s="12">
        <v>61.872122187454202</v>
      </c>
      <c r="AT50" s="12">
        <v>81.591904807064395</v>
      </c>
      <c r="AU50" s="12">
        <v>116.75363360499399</v>
      </c>
      <c r="AV50" s="12">
        <v>124.370269219975</v>
      </c>
    </row>
    <row r="51" spans="1:48" x14ac:dyDescent="0.3">
      <c r="A51" t="s">
        <v>57</v>
      </c>
      <c r="B51" t="s">
        <v>48</v>
      </c>
      <c r="C51" t="s">
        <v>49</v>
      </c>
      <c r="D51" t="s">
        <v>100</v>
      </c>
      <c r="E51" s="8">
        <v>1112</v>
      </c>
      <c r="F51" s="8">
        <v>629</v>
      </c>
      <c r="G51" s="9">
        <v>0.56564748201438897</v>
      </c>
      <c r="H51" s="10">
        <v>7.25</v>
      </c>
      <c r="I51" s="10">
        <v>11.4019815406739</v>
      </c>
      <c r="J51" s="10">
        <v>794</v>
      </c>
      <c r="K51" s="11">
        <v>553</v>
      </c>
      <c r="L51" s="11">
        <v>557</v>
      </c>
      <c r="M51" s="11">
        <v>734</v>
      </c>
      <c r="N51" s="11">
        <v>913</v>
      </c>
      <c r="O51" s="11">
        <v>1141</v>
      </c>
      <c r="P51" s="11">
        <v>46900</v>
      </c>
      <c r="Q51" s="11">
        <v>14070</v>
      </c>
      <c r="R51" s="11">
        <v>34484.020132994301</v>
      </c>
      <c r="S51" s="11">
        <v>862.10050332485798</v>
      </c>
      <c r="T51" s="11">
        <v>351.75</v>
      </c>
      <c r="U51" s="11">
        <v>377</v>
      </c>
      <c r="V51" s="11">
        <v>592.90304011504395</v>
      </c>
      <c r="W51" s="11">
        <v>238.2</v>
      </c>
      <c r="X51" s="11">
        <v>22120</v>
      </c>
      <c r="Y51" s="11">
        <v>22280</v>
      </c>
      <c r="Z51" s="11">
        <v>29360</v>
      </c>
      <c r="AA51" s="11">
        <v>36520</v>
      </c>
      <c r="AB51" s="11">
        <v>45640</v>
      </c>
      <c r="AC51" s="10">
        <v>10.634615384615399</v>
      </c>
      <c r="AD51" s="10">
        <v>10.711538461538501</v>
      </c>
      <c r="AE51" s="10">
        <v>14.115384615384601</v>
      </c>
      <c r="AF51" s="10">
        <v>17.557692307692299</v>
      </c>
      <c r="AG51" s="10">
        <v>21.942307692307701</v>
      </c>
      <c r="AH51" s="12">
        <v>58.673740053050402</v>
      </c>
      <c r="AI51" s="12">
        <v>59.0981432360743</v>
      </c>
      <c r="AJ51" s="12">
        <v>77.877984084880595</v>
      </c>
      <c r="AK51" s="12">
        <v>96.870026525198895</v>
      </c>
      <c r="AL51" s="12">
        <v>121.06100795755999</v>
      </c>
      <c r="AM51" s="13">
        <v>1.46684350132626</v>
      </c>
      <c r="AN51" s="13">
        <v>1.4774535809018601</v>
      </c>
      <c r="AO51" s="13">
        <v>1.9469496021220201</v>
      </c>
      <c r="AP51" s="13">
        <v>2.4217506631299699</v>
      </c>
      <c r="AQ51" s="13">
        <v>3.0265251989389901</v>
      </c>
      <c r="AR51" s="12">
        <v>37.307955101238697</v>
      </c>
      <c r="AS51" s="12">
        <v>37.577813727649101</v>
      </c>
      <c r="AT51" s="12">
        <v>49.519057946309601</v>
      </c>
      <c r="AU51" s="12">
        <v>61.5952314781753</v>
      </c>
      <c r="AV51" s="12">
        <v>76.977173183568496</v>
      </c>
    </row>
    <row r="52" spans="1:48" x14ac:dyDescent="0.3">
      <c r="A52" t="s">
        <v>57</v>
      </c>
      <c r="B52" t="s">
        <v>48</v>
      </c>
      <c r="C52" t="s">
        <v>49</v>
      </c>
      <c r="D52" t="s">
        <v>101</v>
      </c>
      <c r="E52" s="8">
        <v>326</v>
      </c>
      <c r="F52" s="8">
        <v>58</v>
      </c>
      <c r="G52" s="9">
        <v>0.17791411042944799</v>
      </c>
      <c r="H52" s="10">
        <v>7.25</v>
      </c>
      <c r="I52" s="10"/>
      <c r="J52" s="10">
        <v>794</v>
      </c>
      <c r="K52" s="11">
        <v>589</v>
      </c>
      <c r="L52" s="11">
        <v>593</v>
      </c>
      <c r="M52" s="11">
        <v>782</v>
      </c>
      <c r="N52" s="11">
        <v>1119</v>
      </c>
      <c r="O52" s="11">
        <v>1192</v>
      </c>
      <c r="P52" s="11">
        <v>79000</v>
      </c>
      <c r="Q52" s="11">
        <v>23700</v>
      </c>
      <c r="R52" s="11">
        <v>51341.482495599499</v>
      </c>
      <c r="S52" s="11">
        <v>1283.5370623899901</v>
      </c>
      <c r="T52" s="11">
        <v>592.5</v>
      </c>
      <c r="U52" s="11">
        <v>377</v>
      </c>
      <c r="V52" s="11"/>
      <c r="W52" s="11">
        <v>238.2</v>
      </c>
      <c r="X52" s="11">
        <v>23560</v>
      </c>
      <c r="Y52" s="11">
        <v>23720</v>
      </c>
      <c r="Z52" s="11">
        <v>31280</v>
      </c>
      <c r="AA52" s="11">
        <v>44760</v>
      </c>
      <c r="AB52" s="11">
        <v>47680</v>
      </c>
      <c r="AC52" s="10">
        <v>11.3269230769231</v>
      </c>
      <c r="AD52" s="10">
        <v>11.403846153846199</v>
      </c>
      <c r="AE52" s="10">
        <v>15.038461538461499</v>
      </c>
      <c r="AF52" s="10">
        <v>21.519230769230798</v>
      </c>
      <c r="AG52" s="10">
        <v>22.923076923076898</v>
      </c>
      <c r="AH52" s="12">
        <v>62.4933687002653</v>
      </c>
      <c r="AI52" s="12">
        <v>62.917771883289099</v>
      </c>
      <c r="AJ52" s="12">
        <v>82.970822281167102</v>
      </c>
      <c r="AK52" s="12">
        <v>118.72679045092799</v>
      </c>
      <c r="AL52" s="12">
        <v>126.472148541114</v>
      </c>
      <c r="AM52" s="13">
        <v>1.5623342175066299</v>
      </c>
      <c r="AN52" s="13">
        <v>1.57294429708223</v>
      </c>
      <c r="AO52" s="13">
        <v>2.07427055702918</v>
      </c>
      <c r="AP52" s="13">
        <v>2.9681697612732099</v>
      </c>
      <c r="AQ52" s="13">
        <v>3.1618037135278501</v>
      </c>
      <c r="AR52" s="12"/>
      <c r="AS52" s="12"/>
      <c r="AT52" s="12"/>
      <c r="AU52" s="12"/>
      <c r="AV52" s="12"/>
    </row>
    <row r="53" spans="1:48" x14ac:dyDescent="0.3">
      <c r="A53" t="s">
        <v>57</v>
      </c>
      <c r="B53" t="s">
        <v>48</v>
      </c>
      <c r="C53" t="s">
        <v>49</v>
      </c>
      <c r="D53" t="s">
        <v>102</v>
      </c>
      <c r="E53" s="8">
        <v>12524</v>
      </c>
      <c r="F53" s="8">
        <v>4877</v>
      </c>
      <c r="G53" s="9">
        <v>0.38941232832960698</v>
      </c>
      <c r="H53" s="10">
        <v>7.25</v>
      </c>
      <c r="I53" s="10">
        <v>23.440765697949601</v>
      </c>
      <c r="J53" s="10">
        <v>794</v>
      </c>
      <c r="K53" s="11">
        <v>766</v>
      </c>
      <c r="L53" s="11">
        <v>771</v>
      </c>
      <c r="M53" s="11">
        <v>934</v>
      </c>
      <c r="N53" s="11">
        <v>1335</v>
      </c>
      <c r="O53" s="11">
        <v>1372</v>
      </c>
      <c r="P53" s="11">
        <v>102200</v>
      </c>
      <c r="Q53" s="11">
        <v>30660</v>
      </c>
      <c r="R53" s="11">
        <v>53106.6026637982</v>
      </c>
      <c r="S53" s="11">
        <v>1327.6650665949501</v>
      </c>
      <c r="T53" s="11">
        <v>766.5</v>
      </c>
      <c r="U53" s="11">
        <v>377</v>
      </c>
      <c r="V53" s="11">
        <v>1218.9198162933801</v>
      </c>
      <c r="W53" s="11">
        <v>238.2</v>
      </c>
      <c r="X53" s="11">
        <v>30640</v>
      </c>
      <c r="Y53" s="11">
        <v>30840</v>
      </c>
      <c r="Z53" s="11">
        <v>37360</v>
      </c>
      <c r="AA53" s="11">
        <v>53400</v>
      </c>
      <c r="AB53" s="11">
        <v>54880</v>
      </c>
      <c r="AC53" s="10">
        <v>14.7307692307692</v>
      </c>
      <c r="AD53" s="10">
        <v>14.8269230769231</v>
      </c>
      <c r="AE53" s="10">
        <v>17.961538461538499</v>
      </c>
      <c r="AF53" s="10">
        <v>25.673076923076898</v>
      </c>
      <c r="AG53" s="10">
        <v>26.384615384615401</v>
      </c>
      <c r="AH53" s="12">
        <v>81.273209549071595</v>
      </c>
      <c r="AI53" s="12">
        <v>81.8037135278515</v>
      </c>
      <c r="AJ53" s="12">
        <v>99.098143236074307</v>
      </c>
      <c r="AK53" s="12">
        <v>141.64456233421799</v>
      </c>
      <c r="AL53" s="12">
        <v>145.570291777188</v>
      </c>
      <c r="AM53" s="13">
        <v>2.0318302387267901</v>
      </c>
      <c r="AN53" s="13">
        <v>2.0450928381962901</v>
      </c>
      <c r="AO53" s="13">
        <v>2.4774535809018601</v>
      </c>
      <c r="AP53" s="13">
        <v>3.5411140583554399</v>
      </c>
      <c r="AQ53" s="13">
        <v>3.6392572944297101</v>
      </c>
      <c r="AR53" s="12">
        <v>25.137010318835699</v>
      </c>
      <c r="AS53" s="12">
        <v>25.3010900206557</v>
      </c>
      <c r="AT53" s="12">
        <v>30.650088299990198</v>
      </c>
      <c r="AU53" s="12">
        <v>43.809280385960299</v>
      </c>
      <c r="AV53" s="12">
        <v>45.023470179428898</v>
      </c>
    </row>
    <row r="54" spans="1:48" x14ac:dyDescent="0.3">
      <c r="A54" t="s">
        <v>57</v>
      </c>
      <c r="B54" t="s">
        <v>48</v>
      </c>
      <c r="C54" t="s">
        <v>49</v>
      </c>
      <c r="D54" t="s">
        <v>103</v>
      </c>
      <c r="E54" s="8">
        <v>777</v>
      </c>
      <c r="F54" s="8">
        <v>119</v>
      </c>
      <c r="G54" s="9">
        <v>0.153153153153153</v>
      </c>
      <c r="H54" s="10">
        <v>7.25</v>
      </c>
      <c r="I54" s="10">
        <v>19.499716318779999</v>
      </c>
      <c r="J54" s="10">
        <v>794</v>
      </c>
      <c r="K54" s="11">
        <v>553</v>
      </c>
      <c r="L54" s="11">
        <v>557</v>
      </c>
      <c r="M54" s="11">
        <v>734</v>
      </c>
      <c r="N54" s="11">
        <v>1050</v>
      </c>
      <c r="O54" s="11">
        <v>1118</v>
      </c>
      <c r="P54" s="11">
        <v>84700</v>
      </c>
      <c r="Q54" s="11">
        <v>25410</v>
      </c>
      <c r="R54" s="11">
        <v>51555.063062781097</v>
      </c>
      <c r="S54" s="11">
        <v>1288.87657656953</v>
      </c>
      <c r="T54" s="11">
        <v>635.25</v>
      </c>
      <c r="U54" s="11">
        <v>377</v>
      </c>
      <c r="V54" s="11">
        <v>1013.98524857656</v>
      </c>
      <c r="W54" s="11">
        <v>238.2</v>
      </c>
      <c r="X54" s="11">
        <v>22120</v>
      </c>
      <c r="Y54" s="11">
        <v>22280</v>
      </c>
      <c r="Z54" s="11">
        <v>29360</v>
      </c>
      <c r="AA54" s="11">
        <v>42000</v>
      </c>
      <c r="AB54" s="11">
        <v>44720</v>
      </c>
      <c r="AC54" s="10">
        <v>10.634615384615399</v>
      </c>
      <c r="AD54" s="10">
        <v>10.711538461538501</v>
      </c>
      <c r="AE54" s="10">
        <v>14.115384615384601</v>
      </c>
      <c r="AF54" s="10">
        <v>20.192307692307701</v>
      </c>
      <c r="AG54" s="10">
        <v>21.5</v>
      </c>
      <c r="AH54" s="12">
        <v>58.673740053050402</v>
      </c>
      <c r="AI54" s="12">
        <v>59.0981432360743</v>
      </c>
      <c r="AJ54" s="12">
        <v>77.877984084880595</v>
      </c>
      <c r="AK54" s="12">
        <v>111.405835543767</v>
      </c>
      <c r="AL54" s="12">
        <v>118.620689655172</v>
      </c>
      <c r="AM54" s="13">
        <v>1.46684350132626</v>
      </c>
      <c r="AN54" s="13">
        <v>1.4774535809018601</v>
      </c>
      <c r="AO54" s="13">
        <v>1.9469496021220201</v>
      </c>
      <c r="AP54" s="13">
        <v>2.78514588859416</v>
      </c>
      <c r="AQ54" s="13">
        <v>2.9655172413793101</v>
      </c>
      <c r="AR54" s="12">
        <v>21.814913018756702</v>
      </c>
      <c r="AS54" s="12">
        <v>21.9727062413155</v>
      </c>
      <c r="AT54" s="12">
        <v>28.955056339543201</v>
      </c>
      <c r="AU54" s="12">
        <v>41.420720921689899</v>
      </c>
      <c r="AV54" s="12">
        <v>44.103205705189801</v>
      </c>
    </row>
    <row r="55" spans="1:48" x14ac:dyDescent="0.3">
      <c r="A55" t="s">
        <v>57</v>
      </c>
      <c r="B55" t="s">
        <v>48</v>
      </c>
      <c r="C55" t="s">
        <v>49</v>
      </c>
      <c r="D55" t="s">
        <v>104</v>
      </c>
      <c r="E55" s="8">
        <v>8908</v>
      </c>
      <c r="F55" s="8">
        <v>3066</v>
      </c>
      <c r="G55" s="9">
        <v>0.34418500224517301</v>
      </c>
      <c r="H55" s="10">
        <v>7.25</v>
      </c>
      <c r="I55" s="10">
        <v>12.4629752924171</v>
      </c>
      <c r="J55" s="10">
        <v>794</v>
      </c>
      <c r="K55" s="11">
        <v>553</v>
      </c>
      <c r="L55" s="11">
        <v>557</v>
      </c>
      <c r="M55" s="11">
        <v>734</v>
      </c>
      <c r="N55" s="11">
        <v>1046</v>
      </c>
      <c r="O55" s="11">
        <v>1145</v>
      </c>
      <c r="P55" s="11">
        <v>80000</v>
      </c>
      <c r="Q55" s="11">
        <v>24000</v>
      </c>
      <c r="R55" s="11">
        <v>33354.507518091101</v>
      </c>
      <c r="S55" s="11">
        <v>833.86268795227897</v>
      </c>
      <c r="T55" s="11">
        <v>600</v>
      </c>
      <c r="U55" s="11">
        <v>377</v>
      </c>
      <c r="V55" s="11">
        <v>648.07471520568902</v>
      </c>
      <c r="W55" s="11">
        <v>238.2</v>
      </c>
      <c r="X55" s="11">
        <v>22120</v>
      </c>
      <c r="Y55" s="11">
        <v>22280</v>
      </c>
      <c r="Z55" s="11">
        <v>29360</v>
      </c>
      <c r="AA55" s="11">
        <v>41840</v>
      </c>
      <c r="AB55" s="11">
        <v>45800</v>
      </c>
      <c r="AC55" s="10">
        <v>10.634615384615399</v>
      </c>
      <c r="AD55" s="10">
        <v>10.711538461538501</v>
      </c>
      <c r="AE55" s="10">
        <v>14.115384615384601</v>
      </c>
      <c r="AF55" s="10">
        <v>20.115384615384599</v>
      </c>
      <c r="AG55" s="10">
        <v>22.019230769230798</v>
      </c>
      <c r="AH55" s="12">
        <v>58.673740053050402</v>
      </c>
      <c r="AI55" s="12">
        <v>59.0981432360743</v>
      </c>
      <c r="AJ55" s="12">
        <v>77.877984084880595</v>
      </c>
      <c r="AK55" s="12">
        <v>110.981432360743</v>
      </c>
      <c r="AL55" s="12">
        <v>121.48541114058401</v>
      </c>
      <c r="AM55" s="13">
        <v>1.46684350132626</v>
      </c>
      <c r="AN55" s="13">
        <v>1.4774535809018601</v>
      </c>
      <c r="AO55" s="13">
        <v>1.9469496021220201</v>
      </c>
      <c r="AP55" s="13">
        <v>2.7745358090185701</v>
      </c>
      <c r="AQ55" s="13">
        <v>3.0371352785145902</v>
      </c>
      <c r="AR55" s="12">
        <v>34.131867022430299</v>
      </c>
      <c r="AS55" s="12">
        <v>34.378752136516603</v>
      </c>
      <c r="AT55" s="12">
        <v>45.303418434835201</v>
      </c>
      <c r="AU55" s="12">
        <v>64.560457333566205</v>
      </c>
      <c r="AV55" s="12">
        <v>70.670863907202005</v>
      </c>
    </row>
    <row r="56" spans="1:48" x14ac:dyDescent="0.3">
      <c r="A56" t="s">
        <v>57</v>
      </c>
      <c r="B56" t="s">
        <v>48</v>
      </c>
      <c r="C56" t="s">
        <v>49</v>
      </c>
      <c r="D56" t="s">
        <v>105</v>
      </c>
      <c r="E56" s="8">
        <v>1058</v>
      </c>
      <c r="F56" s="8">
        <v>285</v>
      </c>
      <c r="G56" s="9">
        <v>0.26937618147448</v>
      </c>
      <c r="H56" s="10">
        <v>7.25</v>
      </c>
      <c r="I56" s="10">
        <v>18.1728959345409</v>
      </c>
      <c r="J56" s="10">
        <v>794</v>
      </c>
      <c r="K56" s="11">
        <v>553</v>
      </c>
      <c r="L56" s="11">
        <v>557</v>
      </c>
      <c r="M56" s="11">
        <v>734</v>
      </c>
      <c r="N56" s="11">
        <v>1050</v>
      </c>
      <c r="O56" s="11">
        <v>1118</v>
      </c>
      <c r="P56" s="11">
        <v>75200</v>
      </c>
      <c r="Q56" s="11">
        <v>22560</v>
      </c>
      <c r="R56" s="11">
        <v>47760.927506356296</v>
      </c>
      <c r="S56" s="11">
        <v>1194.02318765891</v>
      </c>
      <c r="T56" s="11">
        <v>564</v>
      </c>
      <c r="U56" s="11">
        <v>377</v>
      </c>
      <c r="V56" s="11">
        <v>944.99058859612899</v>
      </c>
      <c r="W56" s="11">
        <v>238.2</v>
      </c>
      <c r="X56" s="11">
        <v>22120</v>
      </c>
      <c r="Y56" s="11">
        <v>22280</v>
      </c>
      <c r="Z56" s="11">
        <v>29360</v>
      </c>
      <c r="AA56" s="11">
        <v>42000</v>
      </c>
      <c r="AB56" s="11">
        <v>44720</v>
      </c>
      <c r="AC56" s="10">
        <v>10.634615384615399</v>
      </c>
      <c r="AD56" s="10">
        <v>10.711538461538501</v>
      </c>
      <c r="AE56" s="10">
        <v>14.115384615384601</v>
      </c>
      <c r="AF56" s="10">
        <v>20.192307692307701</v>
      </c>
      <c r="AG56" s="10">
        <v>21.5</v>
      </c>
      <c r="AH56" s="12">
        <v>58.673740053050402</v>
      </c>
      <c r="AI56" s="12">
        <v>59.0981432360743</v>
      </c>
      <c r="AJ56" s="12">
        <v>77.877984084880595</v>
      </c>
      <c r="AK56" s="12">
        <v>111.405835543767</v>
      </c>
      <c r="AL56" s="12">
        <v>118.620689655172</v>
      </c>
      <c r="AM56" s="13">
        <v>1.46684350132626</v>
      </c>
      <c r="AN56" s="13">
        <v>1.4774535809018601</v>
      </c>
      <c r="AO56" s="13">
        <v>1.9469496021220201</v>
      </c>
      <c r="AP56" s="13">
        <v>2.78514588859416</v>
      </c>
      <c r="AQ56" s="13">
        <v>2.9655172413793101</v>
      </c>
      <c r="AR56" s="12">
        <v>23.407640527786999</v>
      </c>
      <c r="AS56" s="12">
        <v>23.576954383322501</v>
      </c>
      <c r="AT56" s="12">
        <v>31.069092490769702</v>
      </c>
      <c r="AU56" s="12">
        <v>44.444887078076498</v>
      </c>
      <c r="AV56" s="12">
        <v>47.323222622180502</v>
      </c>
    </row>
    <row r="57" spans="1:48" x14ac:dyDescent="0.3">
      <c r="A57" t="s">
        <v>57</v>
      </c>
      <c r="B57" t="s">
        <v>48</v>
      </c>
      <c r="C57" t="s">
        <v>49</v>
      </c>
      <c r="D57" t="s">
        <v>106</v>
      </c>
      <c r="E57" s="8">
        <v>3383</v>
      </c>
      <c r="F57" s="8">
        <v>965</v>
      </c>
      <c r="G57" s="9">
        <v>0.28524977830328102</v>
      </c>
      <c r="H57" s="10">
        <v>7.25</v>
      </c>
      <c r="I57" s="10">
        <v>11.9184878829208</v>
      </c>
      <c r="J57" s="10">
        <v>794</v>
      </c>
      <c r="K57" s="11">
        <v>594</v>
      </c>
      <c r="L57" s="11">
        <v>598</v>
      </c>
      <c r="M57" s="11">
        <v>734</v>
      </c>
      <c r="N57" s="11">
        <v>1050</v>
      </c>
      <c r="O57" s="11">
        <v>1271</v>
      </c>
      <c r="P57" s="11">
        <v>87800</v>
      </c>
      <c r="Q57" s="11">
        <v>26340</v>
      </c>
      <c r="R57" s="11">
        <v>34409.061568550802</v>
      </c>
      <c r="S57" s="11">
        <v>860.226539213769</v>
      </c>
      <c r="T57" s="11">
        <v>658.5</v>
      </c>
      <c r="U57" s="11">
        <v>377</v>
      </c>
      <c r="V57" s="11">
        <v>619.76136991188298</v>
      </c>
      <c r="W57" s="11">
        <v>238.2</v>
      </c>
      <c r="X57" s="11">
        <v>23760</v>
      </c>
      <c r="Y57" s="11">
        <v>23920</v>
      </c>
      <c r="Z57" s="11">
        <v>29360</v>
      </c>
      <c r="AA57" s="11">
        <v>42000</v>
      </c>
      <c r="AB57" s="11">
        <v>50840</v>
      </c>
      <c r="AC57" s="10">
        <v>11.4230769230769</v>
      </c>
      <c r="AD57" s="10">
        <v>11.5</v>
      </c>
      <c r="AE57" s="10">
        <v>14.115384615384601</v>
      </c>
      <c r="AF57" s="10">
        <v>20.192307692307701</v>
      </c>
      <c r="AG57" s="10">
        <v>24.442307692307701</v>
      </c>
      <c r="AH57" s="12">
        <v>63.023872679045098</v>
      </c>
      <c r="AI57" s="12">
        <v>63.448275862069003</v>
      </c>
      <c r="AJ57" s="12">
        <v>77.877984084880595</v>
      </c>
      <c r="AK57" s="12">
        <v>111.405835543767</v>
      </c>
      <c r="AL57" s="12">
        <v>134.85411140583599</v>
      </c>
      <c r="AM57" s="13">
        <v>1.5755968169761301</v>
      </c>
      <c r="AN57" s="13">
        <v>1.58620689655172</v>
      </c>
      <c r="AO57" s="13">
        <v>1.9469496021220201</v>
      </c>
      <c r="AP57" s="13">
        <v>2.78514588859416</v>
      </c>
      <c r="AQ57" s="13">
        <v>3.37135278514589</v>
      </c>
      <c r="AR57" s="12">
        <v>38.337336196636798</v>
      </c>
      <c r="AS57" s="12">
        <v>38.595500076748799</v>
      </c>
      <c r="AT57" s="12">
        <v>47.373072000557897</v>
      </c>
      <c r="AU57" s="12">
        <v>67.768018529408394</v>
      </c>
      <c r="AV57" s="12">
        <v>82.031572905598196</v>
      </c>
    </row>
    <row r="58" spans="1:48" x14ac:dyDescent="0.3">
      <c r="A58" t="s">
        <v>57</v>
      </c>
      <c r="B58" t="s">
        <v>48</v>
      </c>
      <c r="C58" t="s">
        <v>49</v>
      </c>
      <c r="D58" t="s">
        <v>107</v>
      </c>
      <c r="E58" s="8">
        <v>4780</v>
      </c>
      <c r="F58" s="8">
        <v>1129</v>
      </c>
      <c r="G58" s="9">
        <v>0.236192468619247</v>
      </c>
      <c r="H58" s="10">
        <v>7.25</v>
      </c>
      <c r="I58" s="10">
        <v>12.3232969453897</v>
      </c>
      <c r="J58" s="10">
        <v>794</v>
      </c>
      <c r="K58" s="11">
        <v>554</v>
      </c>
      <c r="L58" s="11">
        <v>558</v>
      </c>
      <c r="M58" s="11">
        <v>734</v>
      </c>
      <c r="N58" s="11">
        <v>943</v>
      </c>
      <c r="O58" s="11">
        <v>1070</v>
      </c>
      <c r="P58" s="11">
        <v>73900</v>
      </c>
      <c r="Q58" s="11">
        <v>22170</v>
      </c>
      <c r="R58" s="11">
        <v>33896.673573244698</v>
      </c>
      <c r="S58" s="11">
        <v>847.41683933111699</v>
      </c>
      <c r="T58" s="11">
        <v>554.25</v>
      </c>
      <c r="U58" s="11">
        <v>377</v>
      </c>
      <c r="V58" s="11">
        <v>640.81144116026303</v>
      </c>
      <c r="W58" s="11">
        <v>238.2</v>
      </c>
      <c r="X58" s="11">
        <v>22160</v>
      </c>
      <c r="Y58" s="11">
        <v>22320</v>
      </c>
      <c r="Z58" s="11">
        <v>29360</v>
      </c>
      <c r="AA58" s="11">
        <v>37720</v>
      </c>
      <c r="AB58" s="11">
        <v>42800</v>
      </c>
      <c r="AC58" s="10">
        <v>10.653846153846199</v>
      </c>
      <c r="AD58" s="10">
        <v>10.7307692307692</v>
      </c>
      <c r="AE58" s="10">
        <v>14.115384615384601</v>
      </c>
      <c r="AF58" s="10">
        <v>18.134615384615401</v>
      </c>
      <c r="AG58" s="10">
        <v>20.576923076923102</v>
      </c>
      <c r="AH58" s="12">
        <v>58.779840848806401</v>
      </c>
      <c r="AI58" s="12">
        <v>59.2042440318302</v>
      </c>
      <c r="AJ58" s="12">
        <v>77.877984084880595</v>
      </c>
      <c r="AK58" s="12">
        <v>100.053050397878</v>
      </c>
      <c r="AL58" s="12">
        <v>113.527851458886</v>
      </c>
      <c r="AM58" s="13">
        <v>1.46949602122016</v>
      </c>
      <c r="AN58" s="13">
        <v>1.4801061007957601</v>
      </c>
      <c r="AO58" s="13">
        <v>1.9469496021220201</v>
      </c>
      <c r="AP58" s="13">
        <v>2.5013262599469499</v>
      </c>
      <c r="AQ58" s="13">
        <v>2.8381962864721499</v>
      </c>
      <c r="AR58" s="12">
        <v>34.581155354961801</v>
      </c>
      <c r="AS58" s="12">
        <v>34.830838787127597</v>
      </c>
      <c r="AT58" s="12">
        <v>45.816909802422302</v>
      </c>
      <c r="AU58" s="12">
        <v>58.8628691330848</v>
      </c>
      <c r="AV58" s="12">
        <v>66.7903181043486</v>
      </c>
    </row>
    <row r="59" spans="1:48" x14ac:dyDescent="0.3">
      <c r="A59" t="s">
        <v>57</v>
      </c>
      <c r="B59" t="s">
        <v>48</v>
      </c>
      <c r="C59" t="s">
        <v>49</v>
      </c>
      <c r="D59" t="s">
        <v>108</v>
      </c>
      <c r="E59" s="8">
        <v>28277</v>
      </c>
      <c r="F59" s="8">
        <v>11451</v>
      </c>
      <c r="G59" s="9">
        <v>0.40495809314990999</v>
      </c>
      <c r="H59" s="10">
        <v>7.25</v>
      </c>
      <c r="I59" s="10">
        <v>17.745091940066199</v>
      </c>
      <c r="J59" s="10">
        <v>794</v>
      </c>
      <c r="K59" s="11">
        <v>629</v>
      </c>
      <c r="L59" s="11">
        <v>739</v>
      </c>
      <c r="M59" s="11">
        <v>953</v>
      </c>
      <c r="N59" s="11">
        <v>1364</v>
      </c>
      <c r="O59" s="11">
        <v>1650</v>
      </c>
      <c r="P59" s="11">
        <v>85000</v>
      </c>
      <c r="Q59" s="11">
        <v>25500</v>
      </c>
      <c r="R59" s="11">
        <v>48982.854789751596</v>
      </c>
      <c r="S59" s="11">
        <v>1224.57136974379</v>
      </c>
      <c r="T59" s="11">
        <v>637.5</v>
      </c>
      <c r="U59" s="11">
        <v>377</v>
      </c>
      <c r="V59" s="11">
        <v>922.74478088344495</v>
      </c>
      <c r="W59" s="11">
        <v>238.2</v>
      </c>
      <c r="X59" s="11">
        <v>25160</v>
      </c>
      <c r="Y59" s="11">
        <v>29560</v>
      </c>
      <c r="Z59" s="11">
        <v>38120</v>
      </c>
      <c r="AA59" s="11">
        <v>54560</v>
      </c>
      <c r="AB59" s="11">
        <v>66000</v>
      </c>
      <c r="AC59" s="10">
        <v>12.096153846153801</v>
      </c>
      <c r="AD59" s="10">
        <v>14.211538461538501</v>
      </c>
      <c r="AE59" s="10">
        <v>18.326923076923102</v>
      </c>
      <c r="AF59" s="10">
        <v>26.230769230769202</v>
      </c>
      <c r="AG59" s="10">
        <v>31.730769230769202</v>
      </c>
      <c r="AH59" s="12">
        <v>66.737400530504004</v>
      </c>
      <c r="AI59" s="12">
        <v>78.408488063660499</v>
      </c>
      <c r="AJ59" s="12">
        <v>101.114058355438</v>
      </c>
      <c r="AK59" s="12">
        <v>144.721485411141</v>
      </c>
      <c r="AL59" s="12">
        <v>175.06631299734701</v>
      </c>
      <c r="AM59" s="13">
        <v>1.6684350132626</v>
      </c>
      <c r="AN59" s="13">
        <v>1.96021220159151</v>
      </c>
      <c r="AO59" s="13">
        <v>2.52785145888594</v>
      </c>
      <c r="AP59" s="13">
        <v>3.6180371352785099</v>
      </c>
      <c r="AQ59" s="13">
        <v>4.37665782493369</v>
      </c>
      <c r="AR59" s="12">
        <v>27.266477710024599</v>
      </c>
      <c r="AS59" s="12">
        <v>32.034860139440703</v>
      </c>
      <c r="AT59" s="12">
        <v>41.311531411213799</v>
      </c>
      <c r="AU59" s="12">
        <v>59.127942124759301</v>
      </c>
      <c r="AV59" s="12">
        <v>71.525736441240994</v>
      </c>
    </row>
    <row r="60" spans="1:48" x14ac:dyDescent="0.3">
      <c r="A60" t="s">
        <v>57</v>
      </c>
      <c r="B60" t="s">
        <v>48</v>
      </c>
      <c r="C60" t="s">
        <v>49</v>
      </c>
      <c r="D60" t="s">
        <v>109</v>
      </c>
      <c r="E60" s="8">
        <v>1943</v>
      </c>
      <c r="F60" s="8">
        <v>414</v>
      </c>
      <c r="G60" s="9">
        <v>0.213072568193515</v>
      </c>
      <c r="H60" s="10">
        <v>7.25</v>
      </c>
      <c r="I60" s="10">
        <v>10.458105376784101</v>
      </c>
      <c r="J60" s="10">
        <v>794</v>
      </c>
      <c r="K60" s="11">
        <v>629</v>
      </c>
      <c r="L60" s="11">
        <v>644</v>
      </c>
      <c r="M60" s="11">
        <v>734</v>
      </c>
      <c r="N60" s="11">
        <v>1050</v>
      </c>
      <c r="O60" s="11">
        <v>1172</v>
      </c>
      <c r="P60" s="11">
        <v>80800</v>
      </c>
      <c r="Q60" s="11">
        <v>24240</v>
      </c>
      <c r="R60" s="11">
        <v>32332.812016428699</v>
      </c>
      <c r="S60" s="11">
        <v>808.320300410718</v>
      </c>
      <c r="T60" s="11">
        <v>606</v>
      </c>
      <c r="U60" s="11">
        <v>377</v>
      </c>
      <c r="V60" s="11">
        <v>543.82147959277597</v>
      </c>
      <c r="W60" s="11">
        <v>238.2</v>
      </c>
      <c r="X60" s="11">
        <v>25160</v>
      </c>
      <c r="Y60" s="11">
        <v>25760</v>
      </c>
      <c r="Z60" s="11">
        <v>29360</v>
      </c>
      <c r="AA60" s="11">
        <v>42000</v>
      </c>
      <c r="AB60" s="11">
        <v>46880</v>
      </c>
      <c r="AC60" s="10">
        <v>12.096153846153801</v>
      </c>
      <c r="AD60" s="10">
        <v>12.384615384615399</v>
      </c>
      <c r="AE60" s="10">
        <v>14.115384615384601</v>
      </c>
      <c r="AF60" s="10">
        <v>20.192307692307701</v>
      </c>
      <c r="AG60" s="10">
        <v>22.538461538461501</v>
      </c>
      <c r="AH60" s="12">
        <v>66.737400530504004</v>
      </c>
      <c r="AI60" s="12">
        <v>68.328912466843505</v>
      </c>
      <c r="AJ60" s="12">
        <v>77.877984084880595</v>
      </c>
      <c r="AK60" s="12">
        <v>111.405835543767</v>
      </c>
      <c r="AL60" s="12">
        <v>124.350132625995</v>
      </c>
      <c r="AM60" s="13">
        <v>1.6684350132626</v>
      </c>
      <c r="AN60" s="13">
        <v>1.70822281167109</v>
      </c>
      <c r="AO60" s="13">
        <v>1.9469496021220201</v>
      </c>
      <c r="AP60" s="13">
        <v>2.78514588859416</v>
      </c>
      <c r="AQ60" s="13">
        <v>3.1087533156498699</v>
      </c>
      <c r="AR60" s="12">
        <v>46.265182498566098</v>
      </c>
      <c r="AS60" s="12">
        <v>47.368485737800597</v>
      </c>
      <c r="AT60" s="12">
        <v>53.9883051732075</v>
      </c>
      <c r="AU60" s="12">
        <v>77.231226746413995</v>
      </c>
      <c r="AV60" s="12">
        <v>86.204759758854493</v>
      </c>
    </row>
    <row r="61" spans="1:48" x14ac:dyDescent="0.3">
      <c r="A61" t="s">
        <v>57</v>
      </c>
      <c r="B61" t="s">
        <v>48</v>
      </c>
      <c r="C61" t="s">
        <v>49</v>
      </c>
      <c r="D61" t="s">
        <v>110</v>
      </c>
      <c r="E61" s="8">
        <v>14320</v>
      </c>
      <c r="F61" s="8">
        <v>6787</v>
      </c>
      <c r="G61" s="9">
        <v>0.47395251396648003</v>
      </c>
      <c r="H61" s="10">
        <v>7.25</v>
      </c>
      <c r="I61" s="10">
        <v>32.412899710484702</v>
      </c>
      <c r="J61" s="10">
        <v>794</v>
      </c>
      <c r="K61" s="11">
        <v>603</v>
      </c>
      <c r="L61" s="11">
        <v>694</v>
      </c>
      <c r="M61" s="11">
        <v>914</v>
      </c>
      <c r="N61" s="11">
        <v>1308</v>
      </c>
      <c r="O61" s="11">
        <v>1393</v>
      </c>
      <c r="P61" s="11">
        <v>105600</v>
      </c>
      <c r="Q61" s="11">
        <v>31680</v>
      </c>
      <c r="R61" s="11">
        <v>70894.372689223601</v>
      </c>
      <c r="S61" s="11">
        <v>1772.35931723059</v>
      </c>
      <c r="T61" s="11">
        <v>792</v>
      </c>
      <c r="U61" s="11">
        <v>377</v>
      </c>
      <c r="V61" s="11">
        <v>1685.47078494521</v>
      </c>
      <c r="W61" s="11">
        <v>238.2</v>
      </c>
      <c r="X61" s="11">
        <v>24120</v>
      </c>
      <c r="Y61" s="11">
        <v>27760</v>
      </c>
      <c r="Z61" s="11">
        <v>36560</v>
      </c>
      <c r="AA61" s="11">
        <v>52320</v>
      </c>
      <c r="AB61" s="11">
        <v>55720</v>
      </c>
      <c r="AC61" s="10">
        <v>11.596153846153801</v>
      </c>
      <c r="AD61" s="10">
        <v>13.346153846153801</v>
      </c>
      <c r="AE61" s="10">
        <v>17.576923076923102</v>
      </c>
      <c r="AF61" s="10">
        <v>25.153846153846199</v>
      </c>
      <c r="AG61" s="10">
        <v>26.788461538461501</v>
      </c>
      <c r="AH61" s="12">
        <v>63.978779840848802</v>
      </c>
      <c r="AI61" s="12">
        <v>73.633952254641898</v>
      </c>
      <c r="AJ61" s="12">
        <v>96.976127320954902</v>
      </c>
      <c r="AK61" s="12">
        <v>138.779840848806</v>
      </c>
      <c r="AL61" s="12">
        <v>147.79840848806401</v>
      </c>
      <c r="AM61" s="13">
        <v>1.5994694960212199</v>
      </c>
      <c r="AN61" s="13">
        <v>1.84084880636605</v>
      </c>
      <c r="AO61" s="13">
        <v>2.4244031830238701</v>
      </c>
      <c r="AP61" s="13">
        <v>3.4694960212201602</v>
      </c>
      <c r="AQ61" s="13">
        <v>3.6949602122015901</v>
      </c>
      <c r="AR61" s="12">
        <v>14.3105417284252</v>
      </c>
      <c r="AS61" s="12">
        <v>16.4701757206088</v>
      </c>
      <c r="AT61" s="12">
        <v>21.691268888525101</v>
      </c>
      <c r="AU61" s="12">
        <v>31.0417721074299</v>
      </c>
      <c r="AV61" s="12">
        <v>33.059012649579401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B4F4E-95EE-47DF-A65F-9A3C3DB63FFB}">
  <dimension ref="A1:F34"/>
  <sheetViews>
    <sheetView zoomScale="70" zoomScaleNormal="70" workbookViewId="0">
      <selection activeCell="J19" sqref="J19"/>
    </sheetView>
  </sheetViews>
  <sheetFormatPr defaultRowHeight="14.4" x14ac:dyDescent="0.3"/>
  <cols>
    <col min="3" max="3" width="59.21875" customWidth="1"/>
    <col min="6" max="6" width="8.88671875" style="10"/>
  </cols>
  <sheetData>
    <row r="1" spans="1:6" x14ac:dyDescent="0.3">
      <c r="A1" s="14" t="s">
        <v>111</v>
      </c>
      <c r="B1" s="14" t="s">
        <v>112</v>
      </c>
      <c r="C1" s="14" t="s">
        <v>113</v>
      </c>
      <c r="D1" s="15" t="s">
        <v>114</v>
      </c>
      <c r="E1" s="15" t="s">
        <v>115</v>
      </c>
      <c r="F1" s="16" t="s">
        <v>116</v>
      </c>
    </row>
    <row r="2" spans="1:6" x14ac:dyDescent="0.3">
      <c r="A2" s="14" t="s">
        <v>48</v>
      </c>
      <c r="B2" s="14" t="s">
        <v>117</v>
      </c>
      <c r="C2" s="14" t="s">
        <v>118</v>
      </c>
      <c r="D2" s="17">
        <v>4860</v>
      </c>
      <c r="E2" s="18">
        <v>12.16</v>
      </c>
      <c r="F2" s="10">
        <v>9.8258051433527918</v>
      </c>
    </row>
    <row r="3" spans="1:6" x14ac:dyDescent="0.3">
      <c r="A3" s="14" t="s">
        <v>48</v>
      </c>
      <c r="B3" s="14" t="s">
        <v>119</v>
      </c>
      <c r="C3" s="14" t="s">
        <v>120</v>
      </c>
      <c r="D3" s="17">
        <v>3320</v>
      </c>
      <c r="E3" s="18">
        <v>8.2889999999999997</v>
      </c>
      <c r="F3" s="10">
        <v>11.025825186956421</v>
      </c>
    </row>
    <row r="4" spans="1:6" x14ac:dyDescent="0.3">
      <c r="A4" s="14" t="s">
        <v>48</v>
      </c>
      <c r="B4" s="14" t="s">
        <v>121</v>
      </c>
      <c r="C4" s="14" t="s">
        <v>122</v>
      </c>
      <c r="D4" s="17">
        <v>3110</v>
      </c>
      <c r="E4" s="18">
        <v>7.78</v>
      </c>
      <c r="F4" s="10">
        <v>11.907891201912934</v>
      </c>
    </row>
    <row r="5" spans="1:6" x14ac:dyDescent="0.3">
      <c r="A5" s="14" t="s">
        <v>48</v>
      </c>
      <c r="B5" s="14" t="s">
        <v>123</v>
      </c>
      <c r="C5" s="14" t="s">
        <v>124</v>
      </c>
      <c r="D5" s="17">
        <v>9790</v>
      </c>
      <c r="E5" s="18">
        <v>24.465</v>
      </c>
      <c r="F5" s="10">
        <v>12.420720280376024</v>
      </c>
    </row>
    <row r="6" spans="1:6" x14ac:dyDescent="0.3">
      <c r="A6" s="14" t="s">
        <v>48</v>
      </c>
      <c r="B6" s="14" t="s">
        <v>125</v>
      </c>
      <c r="C6" s="14" t="s">
        <v>126</v>
      </c>
      <c r="D6" s="17">
        <v>11000</v>
      </c>
      <c r="E6" s="18">
        <v>27.507000000000001</v>
      </c>
      <c r="F6" s="10">
        <v>12.615595330191999</v>
      </c>
    </row>
    <row r="7" spans="1:6" x14ac:dyDescent="0.3">
      <c r="A7" s="14"/>
      <c r="B7" s="14"/>
      <c r="C7" s="19" t="s">
        <v>127</v>
      </c>
      <c r="D7" s="17"/>
      <c r="E7" s="18"/>
      <c r="F7" s="20">
        <v>13.2946499178392</v>
      </c>
    </row>
    <row r="8" spans="1:6" x14ac:dyDescent="0.3">
      <c r="A8" s="14" t="s">
        <v>48</v>
      </c>
      <c r="B8" s="14" t="s">
        <v>128</v>
      </c>
      <c r="C8" s="14" t="s">
        <v>129</v>
      </c>
      <c r="D8" s="17">
        <v>3490</v>
      </c>
      <c r="E8" s="18">
        <v>8.7240000000000002</v>
      </c>
      <c r="F8" s="10">
        <v>13.364325784748107</v>
      </c>
    </row>
    <row r="9" spans="1:6" x14ac:dyDescent="0.3">
      <c r="A9" s="14" t="s">
        <v>48</v>
      </c>
      <c r="B9" s="14" t="s">
        <v>130</v>
      </c>
      <c r="C9" s="14" t="s">
        <v>131</v>
      </c>
      <c r="D9" s="17">
        <v>11090</v>
      </c>
      <c r="E9" s="18">
        <v>27.725999999999999</v>
      </c>
      <c r="F9" s="10">
        <v>14.236135218135361</v>
      </c>
    </row>
    <row r="10" spans="1:6" x14ac:dyDescent="0.3">
      <c r="A10" s="14" t="s">
        <v>48</v>
      </c>
      <c r="B10" s="14" t="s">
        <v>132</v>
      </c>
      <c r="C10" s="14" t="s">
        <v>133</v>
      </c>
      <c r="D10" s="17">
        <v>3260</v>
      </c>
      <c r="E10" s="18">
        <v>8.1419999999999995</v>
      </c>
      <c r="F10" s="10">
        <v>14.697681388752141</v>
      </c>
    </row>
    <row r="11" spans="1:6" x14ac:dyDescent="0.3">
      <c r="A11" s="14" t="s">
        <v>48</v>
      </c>
      <c r="B11" s="14" t="s">
        <v>134</v>
      </c>
      <c r="C11" s="14" t="s">
        <v>135</v>
      </c>
      <c r="D11" s="17">
        <v>4740</v>
      </c>
      <c r="E11" s="18">
        <v>11.849</v>
      </c>
      <c r="F11" s="10">
        <v>15.015635417399256</v>
      </c>
    </row>
    <row r="12" spans="1:6" x14ac:dyDescent="0.3">
      <c r="A12" s="14" t="s">
        <v>48</v>
      </c>
      <c r="B12" s="14" t="s">
        <v>136</v>
      </c>
      <c r="C12" s="14" t="s">
        <v>137</v>
      </c>
      <c r="D12" s="17">
        <v>6560</v>
      </c>
      <c r="E12" s="18">
        <v>16.388999999999999</v>
      </c>
      <c r="F12" s="10">
        <v>15.579747403708653</v>
      </c>
    </row>
    <row r="13" spans="1:6" x14ac:dyDescent="0.3">
      <c r="A13" s="14"/>
      <c r="B13" s="14"/>
      <c r="C13" s="19" t="s">
        <v>138</v>
      </c>
      <c r="D13" s="17"/>
      <c r="E13" s="18"/>
      <c r="F13" s="20">
        <v>16.611777080979799</v>
      </c>
    </row>
    <row r="14" spans="1:6" x14ac:dyDescent="0.3">
      <c r="A14" s="14" t="s">
        <v>48</v>
      </c>
      <c r="B14" s="14" t="s">
        <v>139</v>
      </c>
      <c r="C14" s="14" t="s">
        <v>140</v>
      </c>
      <c r="D14" s="17">
        <v>6210</v>
      </c>
      <c r="E14" s="18">
        <v>15.523</v>
      </c>
      <c r="F14" s="10">
        <v>16.636175305342618</v>
      </c>
    </row>
    <row r="15" spans="1:6" x14ac:dyDescent="0.3">
      <c r="A15" s="14" t="s">
        <v>48</v>
      </c>
      <c r="B15" s="14" t="s">
        <v>141</v>
      </c>
      <c r="C15" s="14" t="s">
        <v>142</v>
      </c>
      <c r="D15" s="17">
        <v>4560</v>
      </c>
      <c r="E15" s="18">
        <v>11.407999999999999</v>
      </c>
      <c r="F15" s="10">
        <v>16.745841831352418</v>
      </c>
    </row>
    <row r="16" spans="1:6" x14ac:dyDescent="0.3">
      <c r="A16" s="14" t="s">
        <v>48</v>
      </c>
      <c r="B16" s="14" t="s">
        <v>143</v>
      </c>
      <c r="C16" s="14" t="s">
        <v>144</v>
      </c>
      <c r="D16" s="17">
        <v>6570</v>
      </c>
      <c r="E16" s="18">
        <v>16.434000000000001</v>
      </c>
      <c r="F16" s="10">
        <v>16.995155660266782</v>
      </c>
    </row>
    <row r="17" spans="1:6" x14ac:dyDescent="0.3">
      <c r="A17" s="14" t="s">
        <v>48</v>
      </c>
      <c r="B17" s="14" t="s">
        <v>145</v>
      </c>
      <c r="C17" s="14" t="s">
        <v>146</v>
      </c>
      <c r="D17" s="17">
        <v>7930</v>
      </c>
      <c r="E17" s="18">
        <v>19.821000000000002</v>
      </c>
      <c r="F17" s="10">
        <v>17.497728157160608</v>
      </c>
    </row>
    <row r="18" spans="1:6" x14ac:dyDescent="0.3">
      <c r="A18" s="14" t="s">
        <v>48</v>
      </c>
      <c r="B18" s="14" t="s">
        <v>147</v>
      </c>
      <c r="C18" s="14" t="s">
        <v>148</v>
      </c>
      <c r="D18" s="17">
        <v>6540</v>
      </c>
      <c r="E18" s="18">
        <v>16.350999999999999</v>
      </c>
      <c r="F18" s="10">
        <v>18.328511264270816</v>
      </c>
    </row>
    <row r="19" spans="1:6" x14ac:dyDescent="0.3">
      <c r="A19" s="14" t="s">
        <v>48</v>
      </c>
      <c r="B19" s="14" t="s">
        <v>149</v>
      </c>
      <c r="C19" s="14" t="s">
        <v>150</v>
      </c>
      <c r="D19" s="17">
        <v>3240</v>
      </c>
      <c r="E19" s="18">
        <v>8.0939999999999994</v>
      </c>
      <c r="F19" s="10">
        <v>18.995189066272829</v>
      </c>
    </row>
    <row r="20" spans="1:6" x14ac:dyDescent="0.3">
      <c r="A20" s="14" t="s">
        <v>48</v>
      </c>
      <c r="B20" s="14" t="s">
        <v>151</v>
      </c>
      <c r="C20" s="14" t="s">
        <v>152</v>
      </c>
      <c r="D20" s="17">
        <v>5830</v>
      </c>
      <c r="E20" s="18">
        <v>14.574999999999999</v>
      </c>
      <c r="F20" s="10">
        <v>19.200320697658064</v>
      </c>
    </row>
    <row r="21" spans="1:6" x14ac:dyDescent="0.3">
      <c r="A21" s="14" t="s">
        <v>48</v>
      </c>
      <c r="B21" s="14" t="s">
        <v>153</v>
      </c>
      <c r="C21" s="14" t="s">
        <v>154</v>
      </c>
      <c r="D21" s="17">
        <v>4350</v>
      </c>
      <c r="E21" s="18">
        <v>10.872999999999999</v>
      </c>
      <c r="F21" s="10">
        <v>19.518274726305183</v>
      </c>
    </row>
    <row r="22" spans="1:6" x14ac:dyDescent="0.3">
      <c r="A22" s="14" t="s">
        <v>48</v>
      </c>
      <c r="B22" s="14" t="s">
        <v>155</v>
      </c>
      <c r="C22" s="14" t="s">
        <v>156</v>
      </c>
      <c r="D22" s="17">
        <v>11210</v>
      </c>
      <c r="E22" s="18">
        <v>28.012</v>
      </c>
      <c r="F22" s="10">
        <v>20.123413038891627</v>
      </c>
    </row>
    <row r="23" spans="1:6" x14ac:dyDescent="0.3">
      <c r="A23" s="14" t="s">
        <v>48</v>
      </c>
      <c r="B23" s="14" t="s">
        <v>157</v>
      </c>
      <c r="C23" s="14" t="s">
        <v>158</v>
      </c>
      <c r="D23" s="17">
        <v>3670</v>
      </c>
      <c r="E23" s="18">
        <v>9.1669999999999998</v>
      </c>
      <c r="F23" s="10">
        <v>20.564446046369884</v>
      </c>
    </row>
    <row r="24" spans="1:6" x14ac:dyDescent="0.3">
      <c r="A24" s="14" t="s">
        <v>48</v>
      </c>
      <c r="B24" s="14" t="s">
        <v>159</v>
      </c>
      <c r="C24" s="14" t="s">
        <v>160</v>
      </c>
      <c r="D24" s="17">
        <v>4210</v>
      </c>
      <c r="E24" s="18">
        <v>10.521000000000001</v>
      </c>
      <c r="F24" s="10">
        <v>20.738807933047333</v>
      </c>
    </row>
    <row r="25" spans="1:6" x14ac:dyDescent="0.3">
      <c r="A25" s="14" t="s">
        <v>48</v>
      </c>
      <c r="B25" s="14" t="s">
        <v>161</v>
      </c>
      <c r="C25" s="14" t="s">
        <v>162</v>
      </c>
      <c r="D25" s="17">
        <v>400040</v>
      </c>
      <c r="E25" s="18">
        <v>1000</v>
      </c>
      <c r="F25" s="10">
        <v>21.805492416250559</v>
      </c>
    </row>
    <row r="26" spans="1:6" x14ac:dyDescent="0.3">
      <c r="A26" s="14" t="s">
        <v>48</v>
      </c>
      <c r="B26" s="14" t="s">
        <v>163</v>
      </c>
      <c r="C26" s="14" t="s">
        <v>164</v>
      </c>
      <c r="D26" s="17">
        <v>4190</v>
      </c>
      <c r="E26" s="18">
        <v>10.486000000000001</v>
      </c>
      <c r="F26" s="10">
        <v>25.902799511217388</v>
      </c>
    </row>
    <row r="27" spans="1:6" x14ac:dyDescent="0.3">
      <c r="A27" s="14" t="s">
        <v>48</v>
      </c>
      <c r="B27" s="14" t="s">
        <v>165</v>
      </c>
      <c r="C27" s="14" t="s">
        <v>166</v>
      </c>
      <c r="D27" s="17">
        <v>10030</v>
      </c>
      <c r="E27" s="18">
        <v>25.08</v>
      </c>
      <c r="F27" s="10">
        <v>26.57480284595729</v>
      </c>
    </row>
    <row r="28" spans="1:6" x14ac:dyDescent="0.3">
      <c r="A28" s="14" t="s">
        <v>48</v>
      </c>
      <c r="B28" s="14" t="s">
        <v>167</v>
      </c>
      <c r="C28" s="14" t="s">
        <v>168</v>
      </c>
      <c r="D28" s="17">
        <v>3760</v>
      </c>
      <c r="E28" s="18">
        <v>9.3919999999999995</v>
      </c>
      <c r="F28" s="10">
        <v>27.21071090325152</v>
      </c>
    </row>
    <row r="29" spans="1:6" x14ac:dyDescent="0.3">
      <c r="A29" s="14" t="s">
        <v>48</v>
      </c>
      <c r="B29" s="14" t="s">
        <v>169</v>
      </c>
      <c r="C29" s="14" t="s">
        <v>170</v>
      </c>
      <c r="D29" s="17">
        <v>4210</v>
      </c>
      <c r="E29" s="18">
        <v>10.534000000000001</v>
      </c>
      <c r="F29" s="10">
        <v>30.544099913261601</v>
      </c>
    </row>
    <row r="30" spans="1:6" x14ac:dyDescent="0.3">
      <c r="A30" s="14" t="s">
        <v>48</v>
      </c>
      <c r="B30" s="14" t="s">
        <v>171</v>
      </c>
      <c r="C30" s="14" t="s">
        <v>172</v>
      </c>
      <c r="D30" s="17">
        <v>4010</v>
      </c>
      <c r="E30" s="18">
        <v>10.016</v>
      </c>
      <c r="F30" s="10">
        <v>31.795402864711541</v>
      </c>
    </row>
    <row r="31" spans="1:6" x14ac:dyDescent="0.3">
      <c r="A31" s="14" t="s">
        <v>48</v>
      </c>
      <c r="B31" s="14" t="s">
        <v>173</v>
      </c>
      <c r="C31" s="14" t="s">
        <v>174</v>
      </c>
      <c r="D31" s="17">
        <v>3550</v>
      </c>
      <c r="E31" s="18">
        <v>8.8689999999999998</v>
      </c>
      <c r="F31" s="10">
        <v>32.513363574559861</v>
      </c>
    </row>
    <row r="32" spans="1:6" x14ac:dyDescent="0.3">
      <c r="A32" s="14" t="s">
        <v>48</v>
      </c>
      <c r="B32" s="14" t="s">
        <v>175</v>
      </c>
      <c r="C32" s="14" t="s">
        <v>176</v>
      </c>
      <c r="D32" s="17">
        <v>9970</v>
      </c>
      <c r="E32" s="18">
        <v>24.934999999999999</v>
      </c>
      <c r="F32" s="10">
        <v>33.928771831117992</v>
      </c>
    </row>
    <row r="33" spans="1:6" x14ac:dyDescent="0.3">
      <c r="A33" s="14" t="s">
        <v>48</v>
      </c>
      <c r="B33" s="14" t="s">
        <v>177</v>
      </c>
      <c r="C33" s="14" t="s">
        <v>178</v>
      </c>
      <c r="D33" s="17">
        <v>3500</v>
      </c>
      <c r="E33" s="18">
        <v>8.7509999999999994</v>
      </c>
      <c r="F33" s="10">
        <v>36.605739620695317</v>
      </c>
    </row>
    <row r="34" spans="1:6" x14ac:dyDescent="0.3">
      <c r="A34" s="14" t="s">
        <v>48</v>
      </c>
      <c r="B34" s="14" t="s">
        <v>179</v>
      </c>
      <c r="C34" s="14" t="s">
        <v>180</v>
      </c>
      <c r="D34" s="17">
        <v>8210</v>
      </c>
      <c r="E34" s="18">
        <v>20.524999999999999</v>
      </c>
      <c r="F34" s="10">
        <v>41.754543568464733</v>
      </c>
    </row>
  </sheetData>
  <autoFilter ref="A1:F1" xr:uid="{A3377A67-0719-425D-8AC4-FC1ED0841A72}">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42AA-636C-4042-A9F3-854C6DB65D7A}">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181</v>
      </c>
      <c r="D1" s="24"/>
      <c r="E1" s="25" t="s">
        <v>182</v>
      </c>
      <c r="F1" s="25" t="s">
        <v>183</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184</v>
      </c>
      <c r="B2" s="30"/>
    </row>
    <row r="3" spans="1:256" ht="26.4" x14ac:dyDescent="0.25">
      <c r="B3" s="30" t="s">
        <v>185</v>
      </c>
      <c r="C3" s="35">
        <v>121920243</v>
      </c>
      <c r="D3" s="35"/>
      <c r="E3" s="36" t="s">
        <v>186</v>
      </c>
      <c r="F3" s="37" t="s">
        <v>187</v>
      </c>
    </row>
    <row r="4" spans="1:256" ht="26.4" x14ac:dyDescent="0.25">
      <c r="B4" s="30" t="s">
        <v>188</v>
      </c>
      <c r="C4" s="35">
        <v>43848654</v>
      </c>
      <c r="D4" s="35"/>
      <c r="E4" s="36" t="s">
        <v>189</v>
      </c>
      <c r="F4" s="37"/>
    </row>
    <row r="5" spans="1:256" ht="26.4" x14ac:dyDescent="0.25">
      <c r="B5" s="30" t="s">
        <v>190</v>
      </c>
      <c r="C5" s="38">
        <v>0.36</v>
      </c>
      <c r="D5" s="38"/>
      <c r="E5" s="36" t="s">
        <v>191</v>
      </c>
      <c r="F5" s="39" t="s">
        <v>192</v>
      </c>
    </row>
    <row r="6" spans="1:256" x14ac:dyDescent="0.25">
      <c r="A6" s="29" t="s">
        <v>193</v>
      </c>
      <c r="B6" s="30"/>
      <c r="E6" s="40"/>
      <c r="F6" s="41"/>
    </row>
    <row r="7" spans="1:256" s="33" customFormat="1" x14ac:dyDescent="0.25">
      <c r="A7" s="29"/>
      <c r="B7" s="30" t="s">
        <v>194</v>
      </c>
      <c r="C7" s="42">
        <v>955.31586698191495</v>
      </c>
      <c r="D7" s="42"/>
      <c r="E7" s="43" t="s">
        <v>195</v>
      </c>
      <c r="F7" s="43" t="s">
        <v>196</v>
      </c>
      <c r="H7" s="44"/>
    </row>
    <row r="8" spans="1:256" s="33" customFormat="1" ht="14.4" x14ac:dyDescent="0.3">
      <c r="A8" s="29"/>
      <c r="B8" s="30" t="s">
        <v>197</v>
      </c>
      <c r="C8" s="11">
        <v>1060.8098760796599</v>
      </c>
      <c r="D8" s="42"/>
      <c r="E8" s="45"/>
      <c r="F8" s="45"/>
      <c r="H8" s="44"/>
    </row>
    <row r="9" spans="1:256" s="33" customFormat="1" ht="14.4" x14ac:dyDescent="0.3">
      <c r="A9" s="29"/>
      <c r="B9" s="30" t="s">
        <v>198</v>
      </c>
      <c r="C9" s="11">
        <v>1294.72729728488</v>
      </c>
      <c r="D9" s="42"/>
      <c r="E9" s="45"/>
      <c r="F9" s="45"/>
      <c r="H9" s="44"/>
    </row>
    <row r="10" spans="1:256" s="33" customFormat="1" ht="14.4" x14ac:dyDescent="0.3">
      <c r="A10" s="29"/>
      <c r="B10" s="30" t="s">
        <v>199</v>
      </c>
      <c r="C10" s="11">
        <v>1713.1379444167201</v>
      </c>
      <c r="D10" s="42"/>
      <c r="E10" s="45"/>
      <c r="F10" s="45"/>
      <c r="H10" s="44"/>
    </row>
    <row r="11" spans="1:256" s="33" customFormat="1" ht="14.4" x14ac:dyDescent="0.3">
      <c r="A11" s="29"/>
      <c r="B11" s="30" t="s">
        <v>200</v>
      </c>
      <c r="C11" s="11">
        <v>1987.93296558202</v>
      </c>
      <c r="D11" s="42"/>
      <c r="E11" s="46"/>
      <c r="F11" s="46"/>
      <c r="H11" s="44"/>
    </row>
    <row r="12" spans="1:256" s="33" customFormat="1" x14ac:dyDescent="0.25">
      <c r="A12" s="29" t="s">
        <v>201</v>
      </c>
      <c r="B12" s="30"/>
      <c r="C12" s="42"/>
      <c r="D12" s="31"/>
      <c r="E12" s="40"/>
      <c r="F12" s="41"/>
      <c r="H12" s="44"/>
    </row>
    <row r="13" spans="1:256" s="33" customFormat="1" ht="14.4" x14ac:dyDescent="0.3">
      <c r="A13" s="29"/>
      <c r="B13" s="30" t="s">
        <v>194</v>
      </c>
      <c r="C13" s="11">
        <v>38212.634679276598</v>
      </c>
      <c r="D13" s="42"/>
      <c r="E13" s="37" t="s">
        <v>202</v>
      </c>
      <c r="F13" s="37" t="s">
        <v>203</v>
      </c>
      <c r="H13" s="44"/>
    </row>
    <row r="14" spans="1:256" s="33" customFormat="1" ht="14.4" x14ac:dyDescent="0.3">
      <c r="A14" s="29"/>
      <c r="B14" s="30" t="s">
        <v>197</v>
      </c>
      <c r="C14" s="11">
        <v>42432.395043186501</v>
      </c>
      <c r="D14" s="42"/>
      <c r="E14" s="37"/>
      <c r="F14" s="37"/>
      <c r="H14" s="44"/>
    </row>
    <row r="15" spans="1:256" s="33" customFormat="1" ht="14.4" x14ac:dyDescent="0.3">
      <c r="A15" s="29"/>
      <c r="B15" s="30" t="s">
        <v>198</v>
      </c>
      <c r="C15" s="11">
        <v>51789.091891395401</v>
      </c>
      <c r="D15" s="42"/>
      <c r="E15" s="37"/>
      <c r="F15" s="37"/>
      <c r="H15" s="44"/>
    </row>
    <row r="16" spans="1:256" s="33" customFormat="1" ht="14.4" x14ac:dyDescent="0.3">
      <c r="A16" s="29"/>
      <c r="B16" s="30" t="s">
        <v>199</v>
      </c>
      <c r="C16" s="11">
        <v>68525.517776668799</v>
      </c>
      <c r="D16" s="42"/>
      <c r="E16" s="37"/>
      <c r="F16" s="37"/>
      <c r="H16" s="44"/>
    </row>
    <row r="17" spans="1:8" s="33" customFormat="1" ht="14.4" x14ac:dyDescent="0.3">
      <c r="A17" s="29"/>
      <c r="B17" s="30" t="s">
        <v>200</v>
      </c>
      <c r="C17" s="11">
        <v>79517.318623280895</v>
      </c>
      <c r="D17" s="42"/>
      <c r="E17" s="37"/>
      <c r="F17" s="37"/>
      <c r="H17" s="44"/>
    </row>
    <row r="18" spans="1:8" x14ac:dyDescent="0.25">
      <c r="A18" s="29" t="s">
        <v>204</v>
      </c>
      <c r="B18" s="31"/>
      <c r="E18" s="40"/>
      <c r="F18" s="41"/>
    </row>
    <row r="19" spans="1:8" ht="14.4" x14ac:dyDescent="0.3">
      <c r="B19" s="30" t="s">
        <v>194</v>
      </c>
      <c r="C19" s="10">
        <v>18.371458980421401</v>
      </c>
      <c r="D19" s="47"/>
      <c r="E19" s="37" t="s">
        <v>205</v>
      </c>
      <c r="F19" s="37" t="s">
        <v>206</v>
      </c>
    </row>
    <row r="20" spans="1:8" s="33" customFormat="1" ht="14.4" x14ac:dyDescent="0.3">
      <c r="A20" s="29"/>
      <c r="B20" s="30" t="s">
        <v>197</v>
      </c>
      <c r="C20" s="10">
        <v>20.400189924608899</v>
      </c>
      <c r="D20" s="47"/>
      <c r="E20" s="37"/>
      <c r="F20" s="37"/>
      <c r="H20" s="44"/>
    </row>
    <row r="21" spans="1:8" s="33" customFormat="1" ht="14.4" x14ac:dyDescent="0.3">
      <c r="A21" s="29"/>
      <c r="B21" s="30" t="s">
        <v>198</v>
      </c>
      <c r="C21" s="10">
        <v>24.8986018708631</v>
      </c>
      <c r="D21" s="47"/>
      <c r="E21" s="37"/>
      <c r="F21" s="37"/>
      <c r="H21" s="44"/>
    </row>
    <row r="22" spans="1:8" s="33" customFormat="1" ht="14.4" x14ac:dyDescent="0.3">
      <c r="A22" s="29"/>
      <c r="B22" s="30" t="s">
        <v>199</v>
      </c>
      <c r="C22" s="10">
        <v>32.944960469552299</v>
      </c>
      <c r="D22" s="47"/>
      <c r="E22" s="37"/>
      <c r="F22" s="37"/>
      <c r="H22" s="44"/>
    </row>
    <row r="23" spans="1:8" s="33" customFormat="1" ht="14.4" x14ac:dyDescent="0.3">
      <c r="A23" s="29"/>
      <c r="B23" s="30" t="s">
        <v>200</v>
      </c>
      <c r="C23" s="10">
        <v>38.229480107346603</v>
      </c>
      <c r="D23" s="47"/>
      <c r="E23" s="37"/>
      <c r="F23" s="37"/>
      <c r="H23" s="44"/>
    </row>
    <row r="24" spans="1:8" x14ac:dyDescent="0.25">
      <c r="A24" s="29" t="s">
        <v>207</v>
      </c>
      <c r="B24" s="30"/>
      <c r="E24" s="40"/>
      <c r="F24" s="41"/>
    </row>
    <row r="25" spans="1:8" ht="52.8" x14ac:dyDescent="0.25">
      <c r="B25" s="30" t="s">
        <v>208</v>
      </c>
      <c r="C25" s="42">
        <v>794</v>
      </c>
      <c r="D25" s="42"/>
      <c r="E25" s="36" t="s">
        <v>209</v>
      </c>
      <c r="F25" s="36" t="s">
        <v>210</v>
      </c>
    </row>
    <row r="26" spans="1:8" ht="26.4" x14ac:dyDescent="0.25">
      <c r="B26" s="30" t="s">
        <v>211</v>
      </c>
      <c r="C26" s="42">
        <v>238</v>
      </c>
      <c r="D26" s="42"/>
      <c r="E26" s="36" t="s">
        <v>212</v>
      </c>
      <c r="F26" s="36" t="s">
        <v>213</v>
      </c>
    </row>
    <row r="27" spans="1:8" x14ac:dyDescent="0.25">
      <c r="A27" s="29" t="s">
        <v>214</v>
      </c>
      <c r="B27" s="30"/>
      <c r="E27" s="40"/>
      <c r="F27" s="40"/>
    </row>
    <row r="28" spans="1:8" ht="39.6" x14ac:dyDescent="0.25">
      <c r="B28" s="30" t="s">
        <v>215</v>
      </c>
      <c r="C28" s="47">
        <v>7.25</v>
      </c>
      <c r="D28" s="47"/>
      <c r="E28" s="36" t="s">
        <v>216</v>
      </c>
      <c r="F28" s="36" t="s">
        <v>217</v>
      </c>
    </row>
    <row r="29" spans="1:8" ht="66" x14ac:dyDescent="0.25">
      <c r="B29" s="30" t="s">
        <v>218</v>
      </c>
      <c r="C29" s="42">
        <v>377</v>
      </c>
      <c r="D29" s="42"/>
      <c r="E29" s="36" t="s">
        <v>219</v>
      </c>
      <c r="F29" s="36" t="s">
        <v>220</v>
      </c>
    </row>
    <row r="30" spans="1:8" s="33" customFormat="1" x14ac:dyDescent="0.25">
      <c r="A30" s="29" t="s">
        <v>221</v>
      </c>
      <c r="B30" s="30"/>
      <c r="C30" s="31"/>
      <c r="D30" s="31"/>
      <c r="E30" s="40"/>
      <c r="F30" s="41"/>
      <c r="H30" s="44"/>
    </row>
    <row r="31" spans="1:8" s="33" customFormat="1" x14ac:dyDescent="0.25">
      <c r="A31" s="29" t="s">
        <v>222</v>
      </c>
      <c r="B31" s="30"/>
      <c r="C31" s="31"/>
      <c r="D31" s="31"/>
      <c r="E31" s="40"/>
      <c r="F31" s="41"/>
      <c r="H31" s="44"/>
    </row>
    <row r="32" spans="1:8" s="33" customFormat="1" ht="14.4" x14ac:dyDescent="0.3">
      <c r="A32" s="29"/>
      <c r="B32" s="30" t="s">
        <v>194</v>
      </c>
      <c r="C32" s="12">
        <v>101.35977368508399</v>
      </c>
      <c r="D32" s="31"/>
      <c r="E32" s="37" t="s">
        <v>223</v>
      </c>
      <c r="F32" s="37" t="s">
        <v>224</v>
      </c>
      <c r="H32" s="44"/>
    </row>
    <row r="33" spans="1:8" s="33" customFormat="1" ht="14.4" x14ac:dyDescent="0.3">
      <c r="A33" s="29"/>
      <c r="B33" s="30" t="s">
        <v>197</v>
      </c>
      <c r="C33" s="12">
        <v>112.552771997842</v>
      </c>
      <c r="D33" s="31"/>
      <c r="E33" s="37"/>
      <c r="F33" s="37"/>
      <c r="H33" s="44"/>
    </row>
    <row r="34" spans="1:8" s="33" customFormat="1" ht="14.4" x14ac:dyDescent="0.3">
      <c r="A34" s="29"/>
      <c r="B34" s="30" t="s">
        <v>198</v>
      </c>
      <c r="C34" s="12">
        <v>137.3715965289</v>
      </c>
      <c r="D34" s="31"/>
      <c r="E34" s="37"/>
      <c r="F34" s="37"/>
      <c r="H34" s="44"/>
    </row>
    <row r="35" spans="1:8" s="33" customFormat="1" ht="14.4" x14ac:dyDescent="0.3">
      <c r="A35" s="29"/>
      <c r="B35" s="30" t="s">
        <v>199</v>
      </c>
      <c r="C35" s="12">
        <v>181.765299142358</v>
      </c>
      <c r="D35" s="31"/>
      <c r="E35" s="37"/>
      <c r="F35" s="37"/>
      <c r="H35" s="44"/>
    </row>
    <row r="36" spans="1:8" s="33" customFormat="1" ht="14.4" x14ac:dyDescent="0.3">
      <c r="A36" s="29"/>
      <c r="B36" s="30" t="s">
        <v>200</v>
      </c>
      <c r="C36" s="12">
        <v>210.921269557774</v>
      </c>
      <c r="D36" s="31"/>
      <c r="E36" s="37"/>
      <c r="F36" s="37"/>
      <c r="H36" s="44"/>
    </row>
    <row r="37" spans="1:8" s="33" customFormat="1" x14ac:dyDescent="0.25">
      <c r="A37" s="29" t="s">
        <v>225</v>
      </c>
      <c r="B37" s="30"/>
      <c r="C37" s="31"/>
      <c r="D37" s="31"/>
      <c r="E37" s="40"/>
      <c r="F37" s="41"/>
      <c r="H37" s="44"/>
    </row>
    <row r="38" spans="1:8" s="33" customFormat="1" x14ac:dyDescent="0.25">
      <c r="A38" s="29" t="s">
        <v>222</v>
      </c>
      <c r="B38" s="30"/>
      <c r="C38" s="31"/>
      <c r="D38" s="31"/>
      <c r="E38" s="40"/>
      <c r="F38" s="41"/>
      <c r="H38" s="44"/>
    </row>
    <row r="39" spans="1:8" x14ac:dyDescent="0.25">
      <c r="B39" s="30" t="s">
        <v>194</v>
      </c>
      <c r="C39" s="48">
        <f>C32/40</f>
        <v>2.5339943421270998</v>
      </c>
      <c r="E39" s="49" t="s">
        <v>226</v>
      </c>
      <c r="F39" s="49" t="s">
        <v>227</v>
      </c>
    </row>
    <row r="40" spans="1:8" x14ac:dyDescent="0.25">
      <c r="B40" s="30" t="s">
        <v>197</v>
      </c>
      <c r="C40" s="48">
        <f>C33/40</f>
        <v>2.8138192999460498</v>
      </c>
      <c r="E40" s="49"/>
      <c r="F40" s="49"/>
    </row>
    <row r="41" spans="1:8" x14ac:dyDescent="0.25">
      <c r="B41" s="30" t="s">
        <v>198</v>
      </c>
      <c r="C41" s="48">
        <f>C34/40</f>
        <v>3.4342899132225</v>
      </c>
      <c r="E41" s="49"/>
      <c r="F41" s="49"/>
    </row>
    <row r="42" spans="1:8" x14ac:dyDescent="0.25">
      <c r="B42" s="30" t="s">
        <v>199</v>
      </c>
      <c r="C42" s="48">
        <f>C35/40</f>
        <v>4.5441324785589501</v>
      </c>
      <c r="E42" s="49"/>
      <c r="F42" s="49"/>
    </row>
    <row r="43" spans="1:8" x14ac:dyDescent="0.25">
      <c r="B43" s="30" t="s">
        <v>200</v>
      </c>
      <c r="C43" s="48">
        <f>C36/40</f>
        <v>5.2730317389443497</v>
      </c>
      <c r="E43" s="49"/>
      <c r="F43" s="49"/>
    </row>
    <row r="44" spans="1:8" x14ac:dyDescent="0.25">
      <c r="A44" s="29" t="s">
        <v>228</v>
      </c>
      <c r="B44" s="30"/>
      <c r="E44" s="40"/>
      <c r="F44" s="41"/>
    </row>
    <row r="45" spans="1:8" ht="66" x14ac:dyDescent="0.25">
      <c r="B45" s="30" t="s">
        <v>229</v>
      </c>
      <c r="C45" s="47">
        <v>18.780768080456401</v>
      </c>
      <c r="D45" s="47"/>
      <c r="E45" s="36" t="s">
        <v>230</v>
      </c>
      <c r="F45" s="36" t="s">
        <v>231</v>
      </c>
    </row>
    <row r="46" spans="1:8" ht="66" x14ac:dyDescent="0.25">
      <c r="B46" s="30" t="s">
        <v>232</v>
      </c>
      <c r="C46" s="42">
        <v>976.59994018373402</v>
      </c>
      <c r="D46" s="42"/>
      <c r="E46" s="36" t="s">
        <v>233</v>
      </c>
      <c r="F46" s="36" t="s">
        <v>234</v>
      </c>
      <c r="G46" s="50"/>
    </row>
    <row r="47" spans="1:8" s="33" customFormat="1" x14ac:dyDescent="0.25">
      <c r="A47" s="29" t="s">
        <v>235</v>
      </c>
      <c r="B47" s="30"/>
      <c r="C47" s="31"/>
      <c r="D47" s="31"/>
      <c r="E47" s="40"/>
      <c r="F47" s="41"/>
      <c r="H47" s="44"/>
    </row>
    <row r="48" spans="1:8" s="33" customFormat="1" x14ac:dyDescent="0.25">
      <c r="A48" s="29" t="s">
        <v>222</v>
      </c>
      <c r="B48" s="30"/>
      <c r="C48" s="31"/>
      <c r="D48" s="31"/>
      <c r="E48" s="40"/>
      <c r="F48" s="41"/>
      <c r="H48" s="44"/>
    </row>
    <row r="49" spans="1:256" s="33" customFormat="1" ht="14.4" x14ac:dyDescent="0.3">
      <c r="A49" s="29"/>
      <c r="B49" s="30" t="s">
        <v>194</v>
      </c>
      <c r="C49" s="12">
        <v>39.128237783925499</v>
      </c>
      <c r="D49" s="31"/>
      <c r="E49" s="37" t="s">
        <v>236</v>
      </c>
      <c r="F49" s="37" t="s">
        <v>237</v>
      </c>
      <c r="H49" s="44"/>
    </row>
    <row r="50" spans="1:256" s="33" customFormat="1" ht="14.4" x14ac:dyDescent="0.3">
      <c r="A50" s="29"/>
      <c r="B50" s="30" t="s">
        <v>197</v>
      </c>
      <c r="C50" s="12">
        <v>43.4491067398626</v>
      </c>
      <c r="D50" s="31"/>
      <c r="E50" s="37"/>
      <c r="F50" s="37"/>
      <c r="H50" s="44"/>
    </row>
    <row r="51" spans="1:256" s="33" customFormat="1" ht="14.4" x14ac:dyDescent="0.3">
      <c r="A51" s="29"/>
      <c r="B51" s="30" t="s">
        <v>198</v>
      </c>
      <c r="C51" s="12">
        <v>53.029996993090101</v>
      </c>
      <c r="D51" s="31"/>
      <c r="E51" s="37"/>
      <c r="F51" s="37"/>
      <c r="H51" s="44"/>
    </row>
    <row r="52" spans="1:256" s="33" customFormat="1" ht="14.4" x14ac:dyDescent="0.3">
      <c r="A52" s="29"/>
      <c r="B52" s="30" t="s">
        <v>199</v>
      </c>
      <c r="C52" s="12">
        <v>70.167440071496102</v>
      </c>
      <c r="D52" s="31"/>
      <c r="E52" s="37"/>
      <c r="F52" s="37"/>
      <c r="H52" s="44"/>
    </row>
    <row r="53" spans="1:256" s="33" customFormat="1" ht="14.4" x14ac:dyDescent="0.3">
      <c r="A53" s="29"/>
      <c r="B53" s="30" t="s">
        <v>200</v>
      </c>
      <c r="C53" s="12">
        <v>81.422612629200799</v>
      </c>
      <c r="D53" s="31"/>
      <c r="E53" s="37"/>
      <c r="F53" s="37"/>
      <c r="H53" s="44"/>
    </row>
    <row r="54" spans="1:256" x14ac:dyDescent="0.25">
      <c r="A54" s="29" t="s">
        <v>238</v>
      </c>
      <c r="B54" s="30"/>
      <c r="E54" s="40"/>
      <c r="F54" s="41"/>
    </row>
    <row r="55" spans="1:256" x14ac:dyDescent="0.25">
      <c r="A55" s="29" t="s">
        <v>222</v>
      </c>
      <c r="B55" s="30"/>
      <c r="E55" s="40"/>
      <c r="F55" s="41"/>
    </row>
    <row r="56" spans="1:256" x14ac:dyDescent="0.25">
      <c r="B56" s="30" t="s">
        <v>194</v>
      </c>
      <c r="C56" s="48">
        <f>C49/40</f>
        <v>0.97820594459813748</v>
      </c>
      <c r="D56" s="48"/>
      <c r="E56" s="37" t="s">
        <v>239</v>
      </c>
      <c r="F56" s="37" t="s">
        <v>240</v>
      </c>
    </row>
    <row r="57" spans="1:256" x14ac:dyDescent="0.25">
      <c r="B57" s="30" t="s">
        <v>197</v>
      </c>
      <c r="C57" s="48">
        <f>C50/40</f>
        <v>1.086227668496565</v>
      </c>
      <c r="D57" s="48"/>
      <c r="E57" s="37"/>
      <c r="F57" s="37"/>
    </row>
    <row r="58" spans="1:256" x14ac:dyDescent="0.25">
      <c r="B58" s="30" t="s">
        <v>198</v>
      </c>
      <c r="C58" s="48">
        <f>C51/40</f>
        <v>1.3257499248272526</v>
      </c>
      <c r="D58" s="48"/>
      <c r="E58" s="37"/>
      <c r="F58" s="37"/>
    </row>
    <row r="59" spans="1:256" x14ac:dyDescent="0.25">
      <c r="B59" s="30" t="s">
        <v>199</v>
      </c>
      <c r="C59" s="48">
        <f>C52/40</f>
        <v>1.7541860017874025</v>
      </c>
      <c r="D59" s="48"/>
      <c r="E59" s="37"/>
      <c r="F59" s="37"/>
    </row>
    <row r="60" spans="1:256" x14ac:dyDescent="0.25">
      <c r="B60" s="30" t="s">
        <v>200</v>
      </c>
      <c r="C60" s="48">
        <f>C53/40</f>
        <v>2.03556531573002</v>
      </c>
      <c r="D60" s="48"/>
      <c r="E60" s="37"/>
      <c r="F60" s="37"/>
    </row>
    <row r="61" spans="1:256" x14ac:dyDescent="0.25">
      <c r="A61" s="29" t="s">
        <v>241</v>
      </c>
      <c r="B61" s="30"/>
      <c r="E61" s="40"/>
      <c r="F61" s="41"/>
      <c r="J61" s="42"/>
      <c r="K61" s="51"/>
    </row>
    <row r="62" spans="1:256" ht="26.4" x14ac:dyDescent="0.3">
      <c r="A62" s="52"/>
      <c r="B62" s="30" t="s">
        <v>242</v>
      </c>
      <c r="C62" s="11">
        <v>81996.870104663394</v>
      </c>
      <c r="D62" s="42"/>
      <c r="E62" s="36" t="s">
        <v>243</v>
      </c>
      <c r="F62" s="36" t="s">
        <v>244</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245</v>
      </c>
      <c r="C63" s="11">
        <v>24599.061031399</v>
      </c>
      <c r="D63" s="42"/>
      <c r="E63" s="36" t="s">
        <v>246</v>
      </c>
      <c r="F63" s="39" t="s">
        <v>247</v>
      </c>
    </row>
    <row r="64" spans="1:256" ht="15.6" x14ac:dyDescent="0.25">
      <c r="A64" s="29" t="s">
        <v>248</v>
      </c>
      <c r="B64" s="30"/>
      <c r="C64" s="42"/>
      <c r="D64" s="42"/>
      <c r="E64" s="40"/>
      <c r="F64" s="41"/>
    </row>
    <row r="65" spans="1:256" x14ac:dyDescent="0.25">
      <c r="A65" s="29" t="s">
        <v>249</v>
      </c>
      <c r="B65" s="30"/>
      <c r="C65" s="42"/>
      <c r="D65" s="42"/>
      <c r="E65" s="40"/>
      <c r="F65" s="41"/>
    </row>
    <row r="66" spans="1:256" ht="14.4" x14ac:dyDescent="0.3">
      <c r="A66" s="52"/>
      <c r="B66" s="56" t="s">
        <v>250</v>
      </c>
      <c r="C66" s="11">
        <v>614.97652578497605</v>
      </c>
      <c r="D66" s="42"/>
      <c r="E66" s="43" t="s">
        <v>251</v>
      </c>
      <c r="F66" s="43" t="s">
        <v>252</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253</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254</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255</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256</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257</v>
      </c>
      <c r="C71" s="11">
        <v>43346.136942360798</v>
      </c>
      <c r="D71" s="42"/>
      <c r="E71" s="36" t="s">
        <v>258</v>
      </c>
      <c r="F71" s="36" t="s">
        <v>259</v>
      </c>
      <c r="G71" s="28"/>
      <c r="H71" s="44"/>
    </row>
    <row r="72" spans="1:256" ht="60" customHeight="1" x14ac:dyDescent="0.3">
      <c r="B72" s="30" t="s">
        <v>260</v>
      </c>
      <c r="C72" s="11">
        <v>1083.65342355902</v>
      </c>
      <c r="D72" s="42"/>
      <c r="E72" s="36" t="s">
        <v>261</v>
      </c>
      <c r="F72" s="36" t="s">
        <v>262</v>
      </c>
      <c r="G72" s="28"/>
      <c r="H72" s="44"/>
    </row>
    <row r="74" spans="1:256" x14ac:dyDescent="0.25">
      <c r="A74" s="29" t="s">
        <v>263</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264</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265</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266</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267</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2021-05-13T14:24:22Z</dcterms:created>
  <dcterms:modified xsi:type="dcterms:W3CDTF">2021-05-13T18:50:01Z</dcterms:modified>
</cp:coreProperties>
</file>