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EE02790E-0021-434E-82EA-45609622A7E3}" xr6:coauthVersionLast="46" xr6:coauthVersionMax="46" xr10:uidLastSave="{00000000-0000-0000-0000-000000000000}"/>
  <bookViews>
    <workbookView xWindow="0" yWindow="384" windowWidth="23040" windowHeight="12360" xr2:uid="{7DAACB67-39E8-4530-90BC-ECD2C3884C3C}"/>
  </bookViews>
  <sheets>
    <sheet name="Sheet1" sheetId="1" r:id="rId1"/>
    <sheet name="MS" sheetId="2" r:id="rId2"/>
    <sheet name="Data Notes" sheetId="3" r:id="rId3"/>
  </sheets>
  <externalReferences>
    <externalReference r:id="rId4"/>
  </externalReferences>
  <definedNames>
    <definedName name="_xlnm._FilterDatabase" localSheetId="1" hidden="1">MS!$A$1:$F$1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<sst xmlns="http://schemas.openxmlformats.org/spreadsheetml/2006/main" count="646" uniqueCount="303">
  <si>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</si>
  <si>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</si>
  <si>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</si>
  <si>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</si>
  <si>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</si>
  <si>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</si>
  <si>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</si>
  <si>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</si>
  <si>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</si>
  <si>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</si>
  <si>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</si>
  <si>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</si>
  <si>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</si>
  <si>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</si>
  <si>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</si>
  <si>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</si>
  <si>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</si>
  <si>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</si>
  <si>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</si>
  <si>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</si>
  <si>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</si>
  <si>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</si>
  <si>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</si>
  <si>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</si>
  <si>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</si>
  <si>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</si>
  <si>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</si>
  <si>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</si>
  <si>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</si>
  <si>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</si>
  <si>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</si>
  <si>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</si>
  <si>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</si>
  <si>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</si>
  <si>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</si>
  <si>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</si>
  <si>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</si>
  <si>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</si>
  <si>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</si>
  <si>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</si>
  <si>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</si>
  <si>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</si>
  <si>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</si>
  <si>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</si>
  <si>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</si>
  <si>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</si>
  <si>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</si>
  <si>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</si>
  <si>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MS</t>
  </si>
  <si>
    <t>Mississippi</t>
  </si>
  <si>
    <t>NONMETRO</t>
  </si>
  <si>
    <t>METRO</t>
  </si>
  <si>
    <t>Benton County HMFA</t>
  </si>
  <si>
    <t>Gulfport-Biloxi HMFA</t>
  </si>
  <si>
    <t>Hattiesburg MSA</t>
  </si>
  <si>
    <t>Jackson HMFA</t>
  </si>
  <si>
    <t>Marshall County HMFA</t>
  </si>
  <si>
    <t>Memphis HMFA</t>
  </si>
  <si>
    <t>Pascagoula HMFA</t>
  </si>
  <si>
    <t>Simpson County HMFA</t>
  </si>
  <si>
    <t>Tate County HMFA</t>
  </si>
  <si>
    <t>Tunica County HMFA</t>
  </si>
  <si>
    <t>Yazoo County HMFA</t>
  </si>
  <si>
    <t>COUNTY</t>
  </si>
  <si>
    <t>Adams County</t>
  </si>
  <si>
    <t>Alcorn County</t>
  </si>
  <si>
    <t>Amite County</t>
  </si>
  <si>
    <t>Attala County</t>
  </si>
  <si>
    <t>Benton County</t>
  </si>
  <si>
    <t>Bolivar County</t>
  </si>
  <si>
    <t>Calhoun County</t>
  </si>
  <si>
    <t>Carroll County</t>
  </si>
  <si>
    <t>Chickasaw County</t>
  </si>
  <si>
    <t>Choctaw County</t>
  </si>
  <si>
    <t>Claiborne County</t>
  </si>
  <si>
    <t>Clarke County</t>
  </si>
  <si>
    <t>Clay County</t>
  </si>
  <si>
    <t>Coahoma County</t>
  </si>
  <si>
    <t>Copiah County</t>
  </si>
  <si>
    <t>Covington County</t>
  </si>
  <si>
    <t>DeSoto County</t>
  </si>
  <si>
    <t>Forrest County</t>
  </si>
  <si>
    <t>Franklin County</t>
  </si>
  <si>
    <t>George County</t>
  </si>
  <si>
    <t>Greene County</t>
  </si>
  <si>
    <t>Grenada County</t>
  </si>
  <si>
    <t>Hancock County</t>
  </si>
  <si>
    <t>Harrison County</t>
  </si>
  <si>
    <t>Hinds County</t>
  </si>
  <si>
    <t>Holmes County</t>
  </si>
  <si>
    <t>Humphreys County</t>
  </si>
  <si>
    <t>Issaquena County</t>
  </si>
  <si>
    <t>Itawamba County</t>
  </si>
  <si>
    <t>Jackson County</t>
  </si>
  <si>
    <t>Jasper County</t>
  </si>
  <si>
    <t>Jefferson County</t>
  </si>
  <si>
    <t>Jefferson Davis County</t>
  </si>
  <si>
    <t>Jones County</t>
  </si>
  <si>
    <t>Kemper County</t>
  </si>
  <si>
    <t>Lafayette County</t>
  </si>
  <si>
    <t>Lamar County</t>
  </si>
  <si>
    <t>Lauderdale County</t>
  </si>
  <si>
    <t>Lawrence County</t>
  </si>
  <si>
    <t>Leake County</t>
  </si>
  <si>
    <t>Lee County</t>
  </si>
  <si>
    <t>Leflore County</t>
  </si>
  <si>
    <t>Lincoln County</t>
  </si>
  <si>
    <t>Lowndes County</t>
  </si>
  <si>
    <t>Madison County</t>
  </si>
  <si>
    <t>Marion County</t>
  </si>
  <si>
    <t>Marshall County</t>
  </si>
  <si>
    <t>Monroe County</t>
  </si>
  <si>
    <t>Montgomery County</t>
  </si>
  <si>
    <t>Neshoba County</t>
  </si>
  <si>
    <t>Newton County</t>
  </si>
  <si>
    <t>Noxubee County</t>
  </si>
  <si>
    <t>Oktibbeha County</t>
  </si>
  <si>
    <t>Panola County</t>
  </si>
  <si>
    <t>Pearl River County</t>
  </si>
  <si>
    <t>Perry County</t>
  </si>
  <si>
    <t>Pike County</t>
  </si>
  <si>
    <t>Pontotoc County</t>
  </si>
  <si>
    <t>Prentiss County</t>
  </si>
  <si>
    <t>Quitman County</t>
  </si>
  <si>
    <t>Rankin County</t>
  </si>
  <si>
    <t>Scott County</t>
  </si>
  <si>
    <t>Sharkey County</t>
  </si>
  <si>
    <t>Simpson County</t>
  </si>
  <si>
    <t>Smith County</t>
  </si>
  <si>
    <t>Stone County</t>
  </si>
  <si>
    <t>Sunflower County</t>
  </si>
  <si>
    <t>Tallahatchie County</t>
  </si>
  <si>
    <t>Tate County</t>
  </si>
  <si>
    <t>Tippah County</t>
  </si>
  <si>
    <t>Tishomingo County</t>
  </si>
  <si>
    <t>Tunica County</t>
  </si>
  <si>
    <t>Union County</t>
  </si>
  <si>
    <t>Walthall County</t>
  </si>
  <si>
    <t>Warren County</t>
  </si>
  <si>
    <t>Washington County</t>
  </si>
  <si>
    <t>Wayne County</t>
  </si>
  <si>
    <t>Webster County</t>
  </si>
  <si>
    <t>Wilkinson County</t>
  </si>
  <si>
    <t>Winston County</t>
  </si>
  <si>
    <t>Yalobusha County</t>
  </si>
  <si>
    <t>Yazoo County</t>
  </si>
  <si>
    <t>State</t>
  </si>
  <si>
    <t>Occupation Code</t>
  </si>
  <si>
    <t>Occupation</t>
  </si>
  <si>
    <t>TOT_EMP</t>
  </si>
  <si>
    <t>JOBS_1000</t>
  </si>
  <si>
    <t>Median Hourly Wage</t>
  </si>
  <si>
    <t>35-2011</t>
  </si>
  <si>
    <t>Cooks, Fast Food</t>
  </si>
  <si>
    <t>35-3031</t>
  </si>
  <si>
    <t>Waiters and Waitresses</t>
  </si>
  <si>
    <t>35-3023</t>
  </si>
  <si>
    <t>Fast Food and Counter Workers</t>
  </si>
  <si>
    <t>25-9045</t>
  </si>
  <si>
    <t>Teaching Assistants, Except Postsecondary</t>
  </si>
  <si>
    <t>41-2011</t>
  </si>
  <si>
    <t>Cashiers</t>
  </si>
  <si>
    <t>37-2011</t>
  </si>
  <si>
    <t>Janitors and Cleaners, Except Maids and Housekeeping Cleaners</t>
  </si>
  <si>
    <t>31-1120</t>
  </si>
  <si>
    <t>Home Health and Personal Care Aides</t>
  </si>
  <si>
    <t>35-2014</t>
  </si>
  <si>
    <t>Cooks, Restaurant</t>
  </si>
  <si>
    <t>33-9032</t>
  </si>
  <si>
    <t>Security Guards</t>
  </si>
  <si>
    <t>41-2031</t>
  </si>
  <si>
    <t>Retail Salespersons</t>
  </si>
  <si>
    <t>31-1131</t>
  </si>
  <si>
    <t>Nursing Assistants</t>
  </si>
  <si>
    <t>53-7065</t>
  </si>
  <si>
    <t>Stockers and Order Fillers</t>
  </si>
  <si>
    <t>One-Bedroom Housing Wage</t>
  </si>
  <si>
    <t>53-7062</t>
  </si>
  <si>
    <t>Laborers and Freight, Stock, and Material Movers, Hand</t>
  </si>
  <si>
    <t>35-1012</t>
  </si>
  <si>
    <t>First-Line Supervisors of Food Preparation and Serving Workers</t>
  </si>
  <si>
    <t>43-4051</t>
  </si>
  <si>
    <t>Customer Service Representatives</t>
  </si>
  <si>
    <t>43-9061</t>
  </si>
  <si>
    <t>Office Clerks, General</t>
  </si>
  <si>
    <t>47-2061</t>
  </si>
  <si>
    <t>Construction Laborers</t>
  </si>
  <si>
    <t>Two-Bedroom Housing Wage</t>
  </si>
  <si>
    <t>51-2090</t>
  </si>
  <si>
    <t>Miscellaneous Assemblers and Fabricators</t>
  </si>
  <si>
    <t>53-3033</t>
  </si>
  <si>
    <t>Light Truck Drivers</t>
  </si>
  <si>
    <t>49-9071</t>
  </si>
  <si>
    <t>Maintenance and Repair Workers, General</t>
  </si>
  <si>
    <t>43-6014</t>
  </si>
  <si>
    <t>Secretaries and Administrative Assistants, Except Legal, Medical, and Executive</t>
  </si>
  <si>
    <t>00-0000</t>
  </si>
  <si>
    <t>All Occupations</t>
  </si>
  <si>
    <t>43-3031</t>
  </si>
  <si>
    <t>Bookkeeping, Accounting, and Auditing Clerks</t>
  </si>
  <si>
    <t>41-1011</t>
  </si>
  <si>
    <t>First-Line Supervisors of Retail Sales Workers</t>
  </si>
  <si>
    <t>29-2061</t>
  </si>
  <si>
    <t>Licensed Practical and Licensed Vocational Nurses</t>
  </si>
  <si>
    <t>25-2021</t>
  </si>
  <si>
    <t>Elementary School Teachers, Except Special Education</t>
  </si>
  <si>
    <t>53-3032</t>
  </si>
  <si>
    <t>Heavy and Tractor-Trailer Truck Drivers</t>
  </si>
  <si>
    <t>43-1011</t>
  </si>
  <si>
    <t>First-Line Supervisors of Office and Administrative Support Workers</t>
  </si>
  <si>
    <t>25-2031</t>
  </si>
  <si>
    <t>Secondary School Teachers, Except Special and Career/Technical Education</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</si>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</sst>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D967F8EB-1318-4670-8C72-ABEE7C605BF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6CBC-F008-4D24-A9ED-0E3ACAB382D6}">
  <dimension ref="A1:AV96"/>
  <sheetViews>
    <sheetView tabSelected="1" workbookViewId="0"/>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1104394</v>
      </c>
      <c r="F2" s="8">
        <v>351553</v>
      </c>
      <c r="G2" s="9">
        <v>0.31832208432859999</v>
      </c>
      <c r="H2" s="10">
        <v>7.25</v>
      </c>
      <c r="I2" s="10">
        <v>12.2326293646111</v>
      </c>
      <c r="J2" s="10">
        <v>794</v>
      </c>
      <c r="K2" s="11">
        <v>602.61346937730605</v>
      </c>
      <c r="L2" s="11">
        <v>655.66885220720599</v>
      </c>
      <c r="M2" s="11">
        <v>791.11705774093798</v>
      </c>
      <c r="N2" s="11">
        <v>1028.0324019422401</v>
      </c>
      <c r="O2" s="11">
        <v>1188.8060747597101</v>
      </c>
      <c r="P2" s="11">
        <v>58509.795236120401</v>
      </c>
      <c r="Q2" s="11">
        <v>17552.938570836101</v>
      </c>
      <c r="R2" s="11">
        <v>29357.734799064601</v>
      </c>
      <c r="S2" s="11">
        <v>733.94336997661401</v>
      </c>
      <c r="T2" s="11">
        <v>438.823464270903</v>
      </c>
      <c r="U2" s="11">
        <v>377</v>
      </c>
      <c r="V2" s="11">
        <v>636.09672695977895</v>
      </c>
      <c r="W2" s="11">
        <v>238.2</v>
      </c>
      <c r="X2" s="11">
        <v>24104.538775092198</v>
      </c>
      <c r="Y2" s="11">
        <v>26226.7540882883</v>
      </c>
      <c r="Z2" s="11">
        <v>31644.682309637501</v>
      </c>
      <c r="AA2" s="11">
        <v>41121.2960776896</v>
      </c>
      <c r="AB2" s="11">
        <v>47552.242990388397</v>
      </c>
      <c r="AC2" s="10">
        <v>11.588720564948201</v>
      </c>
      <c r="AD2" s="10">
        <v>12.6090163886001</v>
      </c>
      <c r="AE2" s="10">
        <v>15.213789571941099</v>
      </c>
      <c r="AF2" s="10">
        <v>19.769853883504599</v>
      </c>
      <c r="AG2" s="10">
        <v>22.861655283840602</v>
      </c>
      <c r="AH2" s="12">
        <v>63.9377686341969</v>
      </c>
      <c r="AI2" s="12">
        <v>69.5669869715869</v>
      </c>
      <c r="AJ2" s="12">
        <v>83.938149362433705</v>
      </c>
      <c r="AK2" s="12">
        <v>109.075055908991</v>
      </c>
      <c r="AL2" s="12">
        <v>126.133270531534</v>
      </c>
      <c r="AM2" s="13">
        <v>1.5984442158549199</v>
      </c>
      <c r="AN2" s="13">
        <v>1.7391746742896701</v>
      </c>
      <c r="AO2" s="13">
        <v>2.0984537340608398</v>
      </c>
      <c r="AP2" s="13">
        <v>2.7268763977247699</v>
      </c>
      <c r="AQ2" s="13">
        <v>3.15333176328835</v>
      </c>
      <c r="AR2" s="12">
        <v>37.894454968035703</v>
      </c>
      <c r="AS2" s="12">
        <v>41.230764090925099</v>
      </c>
      <c r="AT2" s="12">
        <v>49.748223766034997</v>
      </c>
      <c r="AU2" s="12">
        <v>64.646294085222806</v>
      </c>
      <c r="AV2" s="12">
        <v>74.756308238943603</v>
      </c>
    </row>
    <row r="3" spans="1:48" x14ac:dyDescent="0.3">
      <c r="A3" t="s">
        <v>50</v>
      </c>
      <c r="B3" t="s">
        <v>48</v>
      </c>
      <c r="C3" t="s">
        <v>49</v>
      </c>
      <c r="E3" s="8">
        <v>594344</v>
      </c>
      <c r="F3" s="8">
        <v>182337</v>
      </c>
      <c r="G3" s="9">
        <v>0.30678697858479298</v>
      </c>
      <c r="H3" s="10">
        <v>7.25</v>
      </c>
      <c r="I3" s="10">
        <v>11.396544348619599</v>
      </c>
      <c r="J3" s="10">
        <v>794</v>
      </c>
      <c r="K3" s="11">
        <v>542.91556294114696</v>
      </c>
      <c r="L3" s="11">
        <v>577.57505607748305</v>
      </c>
      <c r="M3" s="11">
        <v>722.83140009981503</v>
      </c>
      <c r="N3" s="11">
        <v>930.63916264937995</v>
      </c>
      <c r="O3" s="11">
        <v>1074.5071927255599</v>
      </c>
      <c r="P3" s="11">
        <v>52112.969593366797</v>
      </c>
      <c r="Q3" s="11">
        <v>15633.890878009999</v>
      </c>
      <c r="R3" s="11">
        <v>24554.5753853762</v>
      </c>
      <c r="S3" s="11">
        <v>613.86438463440504</v>
      </c>
      <c r="T3" s="11">
        <v>390.84727195025101</v>
      </c>
      <c r="U3" s="11">
        <v>377</v>
      </c>
      <c r="V3" s="11">
        <v>592.62030612821798</v>
      </c>
      <c r="W3" s="11">
        <v>238.2</v>
      </c>
      <c r="X3" s="11">
        <v>21716.622517645901</v>
      </c>
      <c r="Y3" s="11">
        <v>23103.002243099301</v>
      </c>
      <c r="Z3" s="11">
        <v>28913.256003992599</v>
      </c>
      <c r="AA3" s="11">
        <v>37225.566505975199</v>
      </c>
      <c r="AB3" s="11">
        <v>42980.287709022297</v>
      </c>
      <c r="AC3" s="10">
        <v>10.440683902714399</v>
      </c>
      <c r="AD3" s="10">
        <v>11.107212616874699</v>
      </c>
      <c r="AE3" s="10">
        <v>13.9006038480734</v>
      </c>
      <c r="AF3" s="10">
        <v>17.8969069740265</v>
      </c>
      <c r="AG3" s="10">
        <v>20.663599860106899</v>
      </c>
      <c r="AH3" s="12">
        <v>57.603773256355197</v>
      </c>
      <c r="AI3" s="12">
        <v>61.281173058618897</v>
      </c>
      <c r="AJ3" s="12">
        <v>76.692986747991</v>
      </c>
      <c r="AK3" s="12">
        <v>98.741555718767103</v>
      </c>
      <c r="AL3" s="12">
        <v>114.006068193693</v>
      </c>
      <c r="AM3" s="13">
        <v>1.4400943314088801</v>
      </c>
      <c r="AN3" s="13">
        <v>1.5320293264654701</v>
      </c>
      <c r="AO3" s="13">
        <v>1.91732466869977</v>
      </c>
      <c r="AP3" s="13">
        <v>2.4685388929691801</v>
      </c>
      <c r="AQ3" s="13">
        <v>2.8501517048423302</v>
      </c>
      <c r="AR3" s="12">
        <v>36.645086732730597</v>
      </c>
      <c r="AS3" s="12">
        <v>38.984493113371002</v>
      </c>
      <c r="AT3" s="12">
        <v>48.788837819095903</v>
      </c>
      <c r="AU3" s="12">
        <v>62.815205825770597</v>
      </c>
      <c r="AV3" s="12">
        <v>72.525843722478101</v>
      </c>
    </row>
    <row r="4" spans="1:48" x14ac:dyDescent="0.3">
      <c r="A4" t="s">
        <v>51</v>
      </c>
      <c r="B4" t="s">
        <v>48</v>
      </c>
      <c r="C4" t="s">
        <v>49</v>
      </c>
      <c r="D4" t="s">
        <v>52</v>
      </c>
      <c r="E4" s="8">
        <v>3149</v>
      </c>
      <c r="F4" s="8">
        <v>611</v>
      </c>
      <c r="G4" s="9">
        <v>0.19402985074626899</v>
      </c>
      <c r="H4" s="10">
        <v>7.25</v>
      </c>
      <c r="I4" s="10">
        <v>15.0385387336223</v>
      </c>
      <c r="J4" s="10">
        <v>794</v>
      </c>
      <c r="K4" s="11">
        <v>513</v>
      </c>
      <c r="L4" s="11">
        <v>600</v>
      </c>
      <c r="M4" s="11">
        <v>684</v>
      </c>
      <c r="N4" s="11">
        <v>979</v>
      </c>
      <c r="O4" s="11">
        <v>1046</v>
      </c>
      <c r="P4" s="11">
        <v>49900</v>
      </c>
      <c r="Q4" s="11">
        <v>14970</v>
      </c>
      <c r="R4" s="11">
        <v>33197.402581654598</v>
      </c>
      <c r="S4" s="11">
        <v>829.93506454136502</v>
      </c>
      <c r="T4" s="11">
        <v>374.25</v>
      </c>
      <c r="U4" s="11">
        <v>377</v>
      </c>
      <c r="V4" s="11">
        <v>782.00401414835903</v>
      </c>
      <c r="W4" s="11">
        <v>238.2</v>
      </c>
      <c r="X4" s="11">
        <v>20520</v>
      </c>
      <c r="Y4" s="11">
        <v>24000</v>
      </c>
      <c r="Z4" s="11">
        <v>27360</v>
      </c>
      <c r="AA4" s="11">
        <v>39160</v>
      </c>
      <c r="AB4" s="11">
        <v>41840</v>
      </c>
      <c r="AC4" s="10">
        <v>9.8653846153846203</v>
      </c>
      <c r="AD4" s="10">
        <v>11.538461538461499</v>
      </c>
      <c r="AE4" s="10">
        <v>13.153846153846199</v>
      </c>
      <c r="AF4" s="10">
        <v>18.826923076923102</v>
      </c>
      <c r="AG4" s="10">
        <v>20.115384615384599</v>
      </c>
      <c r="AH4" s="12">
        <v>54.429708222811698</v>
      </c>
      <c r="AI4" s="12">
        <v>63.660477453580903</v>
      </c>
      <c r="AJ4" s="12">
        <v>72.572944297082202</v>
      </c>
      <c r="AK4" s="12">
        <v>103.87267904509299</v>
      </c>
      <c r="AL4" s="12">
        <v>110.981432360743</v>
      </c>
      <c r="AM4" s="13">
        <v>1.3607427055702901</v>
      </c>
      <c r="AN4" s="13">
        <v>1.59151193633952</v>
      </c>
      <c r="AO4" s="13">
        <v>1.8143236074270599</v>
      </c>
      <c r="AP4" s="13">
        <v>2.5968169761273199</v>
      </c>
      <c r="AQ4" s="13">
        <v>2.7745358090185701</v>
      </c>
      <c r="AR4" s="12">
        <v>26.240274511055201</v>
      </c>
      <c r="AS4" s="12">
        <v>30.690379545093698</v>
      </c>
      <c r="AT4" s="12">
        <v>34.987032681406902</v>
      </c>
      <c r="AU4" s="12">
        <v>50.076469291077998</v>
      </c>
      <c r="AV4" s="12">
        <v>53.503561673613397</v>
      </c>
    </row>
    <row r="5" spans="1:48" x14ac:dyDescent="0.3">
      <c r="A5" t="s">
        <v>51</v>
      </c>
      <c r="B5" t="s">
        <v>48</v>
      </c>
      <c r="C5" t="s">
        <v>49</v>
      </c>
      <c r="D5" t="s">
        <v>53</v>
      </c>
      <c r="E5" s="8">
        <v>98140</v>
      </c>
      <c r="F5" s="8">
        <v>38768</v>
      </c>
      <c r="G5" s="9">
        <v>0.39502751171795403</v>
      </c>
      <c r="H5" s="10">
        <v>7.25</v>
      </c>
      <c r="I5" s="10">
        <v>12.136184817151699</v>
      </c>
      <c r="J5" s="10">
        <v>794</v>
      </c>
      <c r="K5" s="11">
        <v>644</v>
      </c>
      <c r="L5" s="11">
        <v>701</v>
      </c>
      <c r="M5" s="11">
        <v>810</v>
      </c>
      <c r="N5" s="11">
        <v>1130</v>
      </c>
      <c r="O5" s="11">
        <v>1285</v>
      </c>
      <c r="P5" s="11">
        <v>60600</v>
      </c>
      <c r="Q5" s="11">
        <v>18180</v>
      </c>
      <c r="R5" s="11">
        <v>33121.569087789198</v>
      </c>
      <c r="S5" s="11">
        <v>828.03922719472996</v>
      </c>
      <c r="T5" s="11">
        <v>454.5</v>
      </c>
      <c r="U5" s="11">
        <v>377</v>
      </c>
      <c r="V5" s="11">
        <v>631.08161049188595</v>
      </c>
      <c r="W5" s="11">
        <v>238.2</v>
      </c>
      <c r="X5" s="11">
        <v>25760</v>
      </c>
      <c r="Y5" s="11">
        <v>28040</v>
      </c>
      <c r="Z5" s="11">
        <v>32400</v>
      </c>
      <c r="AA5" s="11">
        <v>45200</v>
      </c>
      <c r="AB5" s="11">
        <v>51400</v>
      </c>
      <c r="AC5" s="10">
        <v>12.384615384615399</v>
      </c>
      <c r="AD5" s="10">
        <v>13.4807692307692</v>
      </c>
      <c r="AE5" s="10">
        <v>15.5769230769231</v>
      </c>
      <c r="AF5" s="10">
        <v>21.730769230769202</v>
      </c>
      <c r="AG5" s="10">
        <v>24.711538461538499</v>
      </c>
      <c r="AH5" s="12">
        <v>68.328912466843505</v>
      </c>
      <c r="AI5" s="12">
        <v>74.376657824933702</v>
      </c>
      <c r="AJ5" s="12">
        <v>85.941644562334204</v>
      </c>
      <c r="AK5" s="12">
        <v>119.89389920424399</v>
      </c>
      <c r="AL5" s="12">
        <v>136.339522546419</v>
      </c>
      <c r="AM5" s="13">
        <v>1.70822281167109</v>
      </c>
      <c r="AN5" s="13">
        <v>1.85941644562334</v>
      </c>
      <c r="AO5" s="13">
        <v>2.1485411140583599</v>
      </c>
      <c r="AP5" s="13">
        <v>2.9973474801061002</v>
      </c>
      <c r="AQ5" s="13">
        <v>3.4084880636604802</v>
      </c>
      <c r="AR5" s="12">
        <v>40.818809440385699</v>
      </c>
      <c r="AS5" s="12">
        <v>44.431654375326701</v>
      </c>
      <c r="AT5" s="12">
        <v>51.340428022845302</v>
      </c>
      <c r="AU5" s="12">
        <v>71.623066254092905</v>
      </c>
      <c r="AV5" s="12">
        <v>81.447469147353402</v>
      </c>
    </row>
    <row r="6" spans="1:48" x14ac:dyDescent="0.3">
      <c r="A6" t="s">
        <v>51</v>
      </c>
      <c r="B6" t="s">
        <v>48</v>
      </c>
      <c r="C6" t="s">
        <v>49</v>
      </c>
      <c r="D6" t="s">
        <v>54</v>
      </c>
      <c r="E6" s="8">
        <v>54825</v>
      </c>
      <c r="F6" s="8">
        <v>20795</v>
      </c>
      <c r="G6" s="9">
        <v>0.37929776561787498</v>
      </c>
      <c r="H6" s="10">
        <v>7.25</v>
      </c>
      <c r="I6" s="10">
        <v>11.534195880039301</v>
      </c>
      <c r="J6" s="10">
        <v>794</v>
      </c>
      <c r="K6" s="11">
        <v>564</v>
      </c>
      <c r="L6" s="11">
        <v>716</v>
      </c>
      <c r="M6" s="11">
        <v>855</v>
      </c>
      <c r="N6" s="11">
        <v>1107</v>
      </c>
      <c r="O6" s="11">
        <v>1248</v>
      </c>
      <c r="P6" s="11">
        <v>58900</v>
      </c>
      <c r="Q6" s="11">
        <v>17670</v>
      </c>
      <c r="R6" s="11">
        <v>29873.9536389729</v>
      </c>
      <c r="S6" s="11">
        <v>746.848840974322</v>
      </c>
      <c r="T6" s="11">
        <v>441.75</v>
      </c>
      <c r="U6" s="11">
        <v>377</v>
      </c>
      <c r="V6" s="11">
        <v>599.77818576204402</v>
      </c>
      <c r="W6" s="11">
        <v>238.2</v>
      </c>
      <c r="X6" s="11">
        <v>22560</v>
      </c>
      <c r="Y6" s="11">
        <v>28640</v>
      </c>
      <c r="Z6" s="11">
        <v>34200</v>
      </c>
      <c r="AA6" s="11">
        <v>44280</v>
      </c>
      <c r="AB6" s="11">
        <v>49920</v>
      </c>
      <c r="AC6" s="10">
        <v>10.846153846153801</v>
      </c>
      <c r="AD6" s="10">
        <v>13.7692307692308</v>
      </c>
      <c r="AE6" s="10">
        <v>16.442307692307701</v>
      </c>
      <c r="AF6" s="10">
        <v>21.288461538461501</v>
      </c>
      <c r="AG6" s="10">
        <v>24</v>
      </c>
      <c r="AH6" s="12">
        <v>59.840848806365997</v>
      </c>
      <c r="AI6" s="12">
        <v>75.968169761273202</v>
      </c>
      <c r="AJ6" s="12">
        <v>90.716180371352806</v>
      </c>
      <c r="AK6" s="12">
        <v>117.45358090185699</v>
      </c>
      <c r="AL6" s="12">
        <v>132.413793103448</v>
      </c>
      <c r="AM6" s="13">
        <v>1.4960212201591501</v>
      </c>
      <c r="AN6" s="13">
        <v>1.89920424403183</v>
      </c>
      <c r="AO6" s="13">
        <v>2.2679045092838201</v>
      </c>
      <c r="AP6" s="13">
        <v>2.9363395225464202</v>
      </c>
      <c r="AQ6" s="13">
        <v>3.31034482758621</v>
      </c>
      <c r="AR6" s="12">
        <v>37.613905499641596</v>
      </c>
      <c r="AS6" s="12">
        <v>47.7509864144386</v>
      </c>
      <c r="AT6" s="12">
        <v>57.021080145733301</v>
      </c>
      <c r="AU6" s="12">
        <v>73.827293241317804</v>
      </c>
      <c r="AV6" s="12">
        <v>83.230769616228201</v>
      </c>
    </row>
    <row r="7" spans="1:48" x14ac:dyDescent="0.3">
      <c r="A7" t="s">
        <v>51</v>
      </c>
      <c r="B7" t="s">
        <v>48</v>
      </c>
      <c r="C7" t="s">
        <v>49</v>
      </c>
      <c r="D7" t="s">
        <v>55</v>
      </c>
      <c r="E7" s="8">
        <v>193569</v>
      </c>
      <c r="F7" s="8">
        <v>63701</v>
      </c>
      <c r="G7" s="9">
        <v>0.32908678559066801</v>
      </c>
      <c r="H7" s="10">
        <v>7.25</v>
      </c>
      <c r="I7" s="10">
        <v>13.5953178950433</v>
      </c>
      <c r="J7" s="10">
        <v>794</v>
      </c>
      <c r="K7" s="11">
        <v>748</v>
      </c>
      <c r="L7" s="11">
        <v>794</v>
      </c>
      <c r="M7" s="11">
        <v>932</v>
      </c>
      <c r="N7" s="11">
        <v>1162</v>
      </c>
      <c r="O7" s="11">
        <v>1342</v>
      </c>
      <c r="P7" s="11">
        <v>73900</v>
      </c>
      <c r="Q7" s="11">
        <v>22170</v>
      </c>
      <c r="R7" s="11">
        <v>35195.080974973003</v>
      </c>
      <c r="S7" s="11">
        <v>879.87702437432495</v>
      </c>
      <c r="T7" s="11">
        <v>554.25</v>
      </c>
      <c r="U7" s="11">
        <v>377</v>
      </c>
      <c r="V7" s="11">
        <v>706.95653054225102</v>
      </c>
      <c r="W7" s="11">
        <v>238.2</v>
      </c>
      <c r="X7" s="11">
        <v>29920</v>
      </c>
      <c r="Y7" s="11">
        <v>31760</v>
      </c>
      <c r="Z7" s="11">
        <v>37280</v>
      </c>
      <c r="AA7" s="11">
        <v>46480</v>
      </c>
      <c r="AB7" s="11">
        <v>53680</v>
      </c>
      <c r="AC7" s="10">
        <v>14.384615384615399</v>
      </c>
      <c r="AD7" s="10">
        <v>15.2692307692308</v>
      </c>
      <c r="AE7" s="10">
        <v>17.923076923076898</v>
      </c>
      <c r="AF7" s="10">
        <v>22.346153846153801</v>
      </c>
      <c r="AG7" s="10">
        <v>25.807692307692299</v>
      </c>
      <c r="AH7" s="12">
        <v>79.363395225464203</v>
      </c>
      <c r="AI7" s="12">
        <v>84.244031830238697</v>
      </c>
      <c r="AJ7" s="12">
        <v>98.885941644562294</v>
      </c>
      <c r="AK7" s="12">
        <v>123.28912466843499</v>
      </c>
      <c r="AL7" s="12">
        <v>142.387267904509</v>
      </c>
      <c r="AM7" s="13">
        <v>1.9840848806366</v>
      </c>
      <c r="AN7" s="13">
        <v>2.1061007957559701</v>
      </c>
      <c r="AO7" s="13">
        <v>2.47214854111406</v>
      </c>
      <c r="AP7" s="13">
        <v>3.0822281167108798</v>
      </c>
      <c r="AQ7" s="13">
        <v>3.5596816976127301</v>
      </c>
      <c r="AR7" s="12">
        <v>42.322262695629497</v>
      </c>
      <c r="AS7" s="12">
        <v>44.9249686902806</v>
      </c>
      <c r="AT7" s="12">
        <v>52.733086674233597</v>
      </c>
      <c r="AU7" s="12">
        <v>65.746616647488693</v>
      </c>
      <c r="AV7" s="12">
        <v>75.931118365688306</v>
      </c>
    </row>
    <row r="8" spans="1:48" x14ac:dyDescent="0.3">
      <c r="A8" t="s">
        <v>51</v>
      </c>
      <c r="B8" t="s">
        <v>48</v>
      </c>
      <c r="C8" t="s">
        <v>49</v>
      </c>
      <c r="D8" t="s">
        <v>56</v>
      </c>
      <c r="E8" s="8">
        <v>12772</v>
      </c>
      <c r="F8" s="8">
        <v>3128</v>
      </c>
      <c r="G8" s="9">
        <v>0.24491074224866899</v>
      </c>
      <c r="H8" s="10">
        <v>7.25</v>
      </c>
      <c r="I8" s="10">
        <v>14.9577713219005</v>
      </c>
      <c r="J8" s="10">
        <v>794</v>
      </c>
      <c r="K8" s="11">
        <v>526</v>
      </c>
      <c r="L8" s="11">
        <v>615</v>
      </c>
      <c r="M8" s="11">
        <v>701</v>
      </c>
      <c r="N8" s="11">
        <v>872</v>
      </c>
      <c r="O8" s="11">
        <v>1141</v>
      </c>
      <c r="P8" s="11">
        <v>52700</v>
      </c>
      <c r="Q8" s="11">
        <v>15810</v>
      </c>
      <c r="R8" s="11">
        <v>31904.624052415398</v>
      </c>
      <c r="S8" s="11">
        <v>797.61560131038505</v>
      </c>
      <c r="T8" s="11">
        <v>395.25</v>
      </c>
      <c r="U8" s="11">
        <v>377</v>
      </c>
      <c r="V8" s="11">
        <v>777.80410873882795</v>
      </c>
      <c r="W8" s="11">
        <v>238.2</v>
      </c>
      <c r="X8" s="11">
        <v>21040</v>
      </c>
      <c r="Y8" s="11">
        <v>24600</v>
      </c>
      <c r="Z8" s="11">
        <v>28040</v>
      </c>
      <c r="AA8" s="11">
        <v>34880</v>
      </c>
      <c r="AB8" s="11">
        <v>45640</v>
      </c>
      <c r="AC8" s="10">
        <v>10.115384615384601</v>
      </c>
      <c r="AD8" s="10">
        <v>11.8269230769231</v>
      </c>
      <c r="AE8" s="10">
        <v>13.4807692307692</v>
      </c>
      <c r="AF8" s="10">
        <v>16.769230769230798</v>
      </c>
      <c r="AG8" s="10">
        <v>21.942307692307701</v>
      </c>
      <c r="AH8" s="12">
        <v>55.809018567639299</v>
      </c>
      <c r="AI8" s="12">
        <v>65.251989389920396</v>
      </c>
      <c r="AJ8" s="12">
        <v>74.376657824933702</v>
      </c>
      <c r="AK8" s="12">
        <v>92.519893899204206</v>
      </c>
      <c r="AL8" s="12">
        <v>121.06100795755999</v>
      </c>
      <c r="AM8" s="13">
        <v>1.39522546419098</v>
      </c>
      <c r="AN8" s="13">
        <v>1.63129973474801</v>
      </c>
      <c r="AO8" s="13">
        <v>1.85941644562334</v>
      </c>
      <c r="AP8" s="13">
        <v>2.3129973474801102</v>
      </c>
      <c r="AQ8" s="13">
        <v>3.0265251989389901</v>
      </c>
      <c r="AR8" s="12">
        <v>27.050512800858499</v>
      </c>
      <c r="AS8" s="12">
        <v>31.627500708228101</v>
      </c>
      <c r="AT8" s="12">
        <v>36.050208124338099</v>
      </c>
      <c r="AU8" s="12">
        <v>44.844196126138101</v>
      </c>
      <c r="AV8" s="12">
        <v>58.678013509086597</v>
      </c>
    </row>
    <row r="9" spans="1:48" x14ac:dyDescent="0.3">
      <c r="A9" t="s">
        <v>51</v>
      </c>
      <c r="B9" t="s">
        <v>48</v>
      </c>
      <c r="C9" t="s">
        <v>49</v>
      </c>
      <c r="D9" t="s">
        <v>57</v>
      </c>
      <c r="E9" s="8">
        <v>62890</v>
      </c>
      <c r="F9" s="8">
        <v>16359</v>
      </c>
      <c r="G9" s="9">
        <v>0.26012084592145002</v>
      </c>
      <c r="H9" s="10">
        <v>7.25</v>
      </c>
      <c r="I9" s="10">
        <v>11.874699097658601</v>
      </c>
      <c r="J9" s="10">
        <v>794</v>
      </c>
      <c r="K9" s="11">
        <v>686</v>
      </c>
      <c r="L9" s="11">
        <v>784</v>
      </c>
      <c r="M9" s="11">
        <v>911</v>
      </c>
      <c r="N9" s="11">
        <v>1228</v>
      </c>
      <c r="O9" s="11">
        <v>1412</v>
      </c>
      <c r="P9" s="11">
        <v>68700</v>
      </c>
      <c r="Q9" s="11">
        <v>20610</v>
      </c>
      <c r="R9" s="11">
        <v>46621.146594954</v>
      </c>
      <c r="S9" s="11">
        <v>1165.5286648738499</v>
      </c>
      <c r="T9" s="11">
        <v>515.25</v>
      </c>
      <c r="U9" s="11">
        <v>377</v>
      </c>
      <c r="V9" s="11">
        <v>617.484353078249</v>
      </c>
      <c r="W9" s="11">
        <v>238.2</v>
      </c>
      <c r="X9" s="11">
        <v>27440</v>
      </c>
      <c r="Y9" s="11">
        <v>31360</v>
      </c>
      <c r="Z9" s="11">
        <v>36440</v>
      </c>
      <c r="AA9" s="11">
        <v>49120</v>
      </c>
      <c r="AB9" s="11">
        <v>56480</v>
      </c>
      <c r="AC9" s="10">
        <v>13.192307692307701</v>
      </c>
      <c r="AD9" s="10">
        <v>15.0769230769231</v>
      </c>
      <c r="AE9" s="10">
        <v>17.519230769230798</v>
      </c>
      <c r="AF9" s="10">
        <v>23.615384615384599</v>
      </c>
      <c r="AG9" s="10">
        <v>27.153846153846199</v>
      </c>
      <c r="AH9" s="12">
        <v>72.785145888594201</v>
      </c>
      <c r="AI9" s="12">
        <v>83.183023872679101</v>
      </c>
      <c r="AJ9" s="12">
        <v>96.657824933686996</v>
      </c>
      <c r="AK9" s="12">
        <v>130.29177718832901</v>
      </c>
      <c r="AL9" s="12">
        <v>149.81432360742701</v>
      </c>
      <c r="AM9" s="13">
        <v>1.81962864721485</v>
      </c>
      <c r="AN9" s="13">
        <v>2.07957559681698</v>
      </c>
      <c r="AO9" s="13">
        <v>2.4164456233421698</v>
      </c>
      <c r="AP9" s="13">
        <v>3.25729442970822</v>
      </c>
      <c r="AQ9" s="13">
        <v>3.7453580901856798</v>
      </c>
      <c r="AR9" s="12">
        <v>44.438372993919003</v>
      </c>
      <c r="AS9" s="12">
        <v>50.786711993050197</v>
      </c>
      <c r="AT9" s="12">
        <v>59.013641104169402</v>
      </c>
      <c r="AU9" s="12">
        <v>79.548574397277704</v>
      </c>
      <c r="AV9" s="12">
        <v>91.467904762993498</v>
      </c>
    </row>
    <row r="10" spans="1:48" x14ac:dyDescent="0.3">
      <c r="A10" t="s">
        <v>51</v>
      </c>
      <c r="B10" t="s">
        <v>48</v>
      </c>
      <c r="C10" t="s">
        <v>49</v>
      </c>
      <c r="D10" t="s">
        <v>58</v>
      </c>
      <c r="E10" s="8">
        <v>52423</v>
      </c>
      <c r="F10" s="8">
        <v>15837</v>
      </c>
      <c r="G10" s="9">
        <v>0.30210022318447999</v>
      </c>
      <c r="H10" s="10">
        <v>7.25</v>
      </c>
      <c r="I10" s="10">
        <v>16.421084727961201</v>
      </c>
      <c r="J10" s="10">
        <v>794</v>
      </c>
      <c r="K10" s="11">
        <v>591</v>
      </c>
      <c r="L10" s="11">
        <v>700</v>
      </c>
      <c r="M10" s="11">
        <v>804</v>
      </c>
      <c r="N10" s="11">
        <v>1133</v>
      </c>
      <c r="O10" s="11">
        <v>1392</v>
      </c>
      <c r="P10" s="11">
        <v>64100</v>
      </c>
      <c r="Q10" s="11">
        <v>19230</v>
      </c>
      <c r="R10" s="11">
        <v>33930.558951691797</v>
      </c>
      <c r="S10" s="11">
        <v>848.263973792294</v>
      </c>
      <c r="T10" s="11">
        <v>480.75</v>
      </c>
      <c r="U10" s="11">
        <v>377</v>
      </c>
      <c r="V10" s="11">
        <v>853.89640585398502</v>
      </c>
      <c r="W10" s="11">
        <v>238.2</v>
      </c>
      <c r="X10" s="11">
        <v>23640</v>
      </c>
      <c r="Y10" s="11">
        <v>28000</v>
      </c>
      <c r="Z10" s="11">
        <v>32160</v>
      </c>
      <c r="AA10" s="11">
        <v>45320</v>
      </c>
      <c r="AB10" s="11">
        <v>55680</v>
      </c>
      <c r="AC10" s="10">
        <v>11.365384615384601</v>
      </c>
      <c r="AD10" s="10">
        <v>13.461538461538501</v>
      </c>
      <c r="AE10" s="10">
        <v>15.461538461538501</v>
      </c>
      <c r="AF10" s="10">
        <v>21.788461538461501</v>
      </c>
      <c r="AG10" s="10">
        <v>26.769230769230798</v>
      </c>
      <c r="AH10" s="12">
        <v>62.7055702917772</v>
      </c>
      <c r="AI10" s="12">
        <v>74.270557029177695</v>
      </c>
      <c r="AJ10" s="12">
        <v>85.305039787798407</v>
      </c>
      <c r="AK10" s="12">
        <v>120.212201591512</v>
      </c>
      <c r="AL10" s="12">
        <v>147.69230769230799</v>
      </c>
      <c r="AM10" s="13">
        <v>1.56763925729443</v>
      </c>
      <c r="AN10" s="13">
        <v>1.8567639257294399</v>
      </c>
      <c r="AO10" s="13">
        <v>2.1326259946949602</v>
      </c>
      <c r="AP10" s="13">
        <v>3.0053050397878001</v>
      </c>
      <c r="AQ10" s="13">
        <v>3.6923076923076898</v>
      </c>
      <c r="AR10" s="12">
        <v>27.6848571301311</v>
      </c>
      <c r="AS10" s="12">
        <v>32.7908629290893</v>
      </c>
      <c r="AT10" s="12">
        <v>37.662648278554002</v>
      </c>
      <c r="AU10" s="12">
        <v>53.074353855225901</v>
      </c>
      <c r="AV10" s="12">
        <v>65.206973138988999</v>
      </c>
    </row>
    <row r="11" spans="1:48" x14ac:dyDescent="0.3">
      <c r="A11" t="s">
        <v>51</v>
      </c>
      <c r="B11" t="s">
        <v>48</v>
      </c>
      <c r="C11" t="s">
        <v>49</v>
      </c>
      <c r="D11" t="s">
        <v>59</v>
      </c>
      <c r="E11" s="8">
        <v>9486</v>
      </c>
      <c r="F11" s="8">
        <v>1922</v>
      </c>
      <c r="G11" s="9">
        <v>0.20261437908496699</v>
      </c>
      <c r="H11" s="10">
        <v>7.25</v>
      </c>
      <c r="I11" s="10">
        <v>7.2251767723273899</v>
      </c>
      <c r="J11" s="10">
        <v>794</v>
      </c>
      <c r="K11" s="11">
        <v>619</v>
      </c>
      <c r="L11" s="11">
        <v>676</v>
      </c>
      <c r="M11" s="11">
        <v>771</v>
      </c>
      <c r="N11" s="11">
        <v>959</v>
      </c>
      <c r="O11" s="11">
        <v>1335</v>
      </c>
      <c r="P11" s="11">
        <v>47900</v>
      </c>
      <c r="Q11" s="11">
        <v>14370</v>
      </c>
      <c r="R11" s="11">
        <v>23425.064803442201</v>
      </c>
      <c r="S11" s="11">
        <v>585.62662008605503</v>
      </c>
      <c r="T11" s="11">
        <v>359.25</v>
      </c>
      <c r="U11" s="11">
        <v>377</v>
      </c>
      <c r="V11" s="11">
        <v>375.70919216102402</v>
      </c>
      <c r="W11" s="11">
        <v>238.2</v>
      </c>
      <c r="X11" s="11">
        <v>24760</v>
      </c>
      <c r="Y11" s="11">
        <v>27040</v>
      </c>
      <c r="Z11" s="11">
        <v>30840</v>
      </c>
      <c r="AA11" s="11">
        <v>38360</v>
      </c>
      <c r="AB11" s="11">
        <v>53400</v>
      </c>
      <c r="AC11" s="10">
        <v>11.903846153846199</v>
      </c>
      <c r="AD11" s="10">
        <v>13</v>
      </c>
      <c r="AE11" s="10">
        <v>14.8269230769231</v>
      </c>
      <c r="AF11" s="10">
        <v>18.442307692307701</v>
      </c>
      <c r="AG11" s="10">
        <v>25.673076923076898</v>
      </c>
      <c r="AH11" s="12">
        <v>65.676392572944295</v>
      </c>
      <c r="AI11" s="12">
        <v>71.724137931034505</v>
      </c>
      <c r="AJ11" s="12">
        <v>81.8037135278515</v>
      </c>
      <c r="AK11" s="12">
        <v>101.75066312997301</v>
      </c>
      <c r="AL11" s="12">
        <v>141.64456233421799</v>
      </c>
      <c r="AM11" s="13">
        <v>1.6419098143236099</v>
      </c>
      <c r="AN11" s="13">
        <v>1.7931034482758601</v>
      </c>
      <c r="AO11" s="13">
        <v>2.0450928381962901</v>
      </c>
      <c r="AP11" s="13">
        <v>2.5437665782493402</v>
      </c>
      <c r="AQ11" s="13">
        <v>3.5411140583554399</v>
      </c>
      <c r="AR11" s="12">
        <v>65.902034117355797</v>
      </c>
      <c r="AS11" s="12">
        <v>71.970557452879703</v>
      </c>
      <c r="AT11" s="12">
        <v>82.0847630120861</v>
      </c>
      <c r="AU11" s="12">
        <v>102.100243487147</v>
      </c>
      <c r="AV11" s="12">
        <v>142.13120443726999</v>
      </c>
    </row>
    <row r="12" spans="1:48" x14ac:dyDescent="0.3">
      <c r="A12" t="s">
        <v>51</v>
      </c>
      <c r="B12" t="s">
        <v>48</v>
      </c>
      <c r="C12" t="s">
        <v>49</v>
      </c>
      <c r="D12" t="s">
        <v>60</v>
      </c>
      <c r="E12" s="8">
        <v>10324</v>
      </c>
      <c r="F12" s="8">
        <v>2599</v>
      </c>
      <c r="G12" s="9">
        <v>0.25174351026733799</v>
      </c>
      <c r="H12" s="10">
        <v>7.25</v>
      </c>
      <c r="I12" s="10">
        <v>9.6627718551563593</v>
      </c>
      <c r="J12" s="10">
        <v>794</v>
      </c>
      <c r="K12" s="11">
        <v>523</v>
      </c>
      <c r="L12" s="11">
        <v>604</v>
      </c>
      <c r="M12" s="11">
        <v>689</v>
      </c>
      <c r="N12" s="11">
        <v>917</v>
      </c>
      <c r="O12" s="11">
        <v>1054</v>
      </c>
      <c r="P12" s="11">
        <v>65100</v>
      </c>
      <c r="Q12" s="11">
        <v>19530</v>
      </c>
      <c r="R12" s="11">
        <v>31109.857903383501</v>
      </c>
      <c r="S12" s="11">
        <v>777.74644758458805</v>
      </c>
      <c r="T12" s="11">
        <v>488.25</v>
      </c>
      <c r="U12" s="11">
        <v>377</v>
      </c>
      <c r="V12" s="11">
        <v>502.46413646813102</v>
      </c>
      <c r="W12" s="11">
        <v>238.2</v>
      </c>
      <c r="X12" s="11">
        <v>20920</v>
      </c>
      <c r="Y12" s="11">
        <v>24160</v>
      </c>
      <c r="Z12" s="11">
        <v>27560</v>
      </c>
      <c r="AA12" s="11">
        <v>36680</v>
      </c>
      <c r="AB12" s="11">
        <v>42160</v>
      </c>
      <c r="AC12" s="10">
        <v>10.057692307692299</v>
      </c>
      <c r="AD12" s="10">
        <v>11.615384615384601</v>
      </c>
      <c r="AE12" s="10">
        <v>13.25</v>
      </c>
      <c r="AF12" s="10">
        <v>17.634615384615401</v>
      </c>
      <c r="AG12" s="10">
        <v>20.269230769230798</v>
      </c>
      <c r="AH12" s="12">
        <v>55.4907161803714</v>
      </c>
      <c r="AI12" s="12">
        <v>64.084880636604794</v>
      </c>
      <c r="AJ12" s="12">
        <v>73.103448275862107</v>
      </c>
      <c r="AK12" s="12">
        <v>97.294429708222793</v>
      </c>
      <c r="AL12" s="12">
        <v>111.83023872679</v>
      </c>
      <c r="AM12" s="13">
        <v>1.3872679045092799</v>
      </c>
      <c r="AN12" s="13">
        <v>1.6021220159151199</v>
      </c>
      <c r="AO12" s="13">
        <v>1.82758620689655</v>
      </c>
      <c r="AP12" s="13">
        <v>2.43236074270557</v>
      </c>
      <c r="AQ12" s="13">
        <v>2.7957559681697601</v>
      </c>
      <c r="AR12" s="12">
        <v>41.634812281427102</v>
      </c>
      <c r="AS12" s="12">
        <v>48.083033686390003</v>
      </c>
      <c r="AT12" s="12">
        <v>54.8496857780178</v>
      </c>
      <c r="AU12" s="12">
        <v>73.000234917913303</v>
      </c>
      <c r="AV12" s="12">
        <v>83.906485936183898</v>
      </c>
    </row>
    <row r="13" spans="1:48" x14ac:dyDescent="0.3">
      <c r="A13" t="s">
        <v>51</v>
      </c>
      <c r="B13" t="s">
        <v>48</v>
      </c>
      <c r="C13" t="s">
        <v>49</v>
      </c>
      <c r="D13" t="s">
        <v>61</v>
      </c>
      <c r="E13" s="8">
        <v>3930</v>
      </c>
      <c r="F13" s="8">
        <v>2349</v>
      </c>
      <c r="G13" s="9">
        <v>0.59770992366412201</v>
      </c>
      <c r="H13" s="10">
        <v>7.25</v>
      </c>
      <c r="I13" s="10">
        <v>14.2063173100825</v>
      </c>
      <c r="J13" s="10">
        <v>794</v>
      </c>
      <c r="K13" s="11">
        <v>698</v>
      </c>
      <c r="L13" s="11">
        <v>714</v>
      </c>
      <c r="M13" s="11">
        <v>814</v>
      </c>
      <c r="N13" s="11">
        <v>1012</v>
      </c>
      <c r="O13" s="11">
        <v>1104</v>
      </c>
      <c r="P13" s="11">
        <v>41700</v>
      </c>
      <c r="Q13" s="11">
        <v>12510</v>
      </c>
      <c r="R13" s="11">
        <v>35910.286516722103</v>
      </c>
      <c r="S13" s="11">
        <v>897.75716291805202</v>
      </c>
      <c r="T13" s="11">
        <v>312.75</v>
      </c>
      <c r="U13" s="11">
        <v>377</v>
      </c>
      <c r="V13" s="11">
        <v>738.72850012428796</v>
      </c>
      <c r="W13" s="11">
        <v>238.2</v>
      </c>
      <c r="X13" s="11">
        <v>27920</v>
      </c>
      <c r="Y13" s="11">
        <v>28560</v>
      </c>
      <c r="Z13" s="11">
        <v>32560</v>
      </c>
      <c r="AA13" s="11">
        <v>40480</v>
      </c>
      <c r="AB13" s="11">
        <v>44160</v>
      </c>
      <c r="AC13" s="10">
        <v>13.4230769230769</v>
      </c>
      <c r="AD13" s="10">
        <v>13.7307692307692</v>
      </c>
      <c r="AE13" s="10">
        <v>15.653846153846199</v>
      </c>
      <c r="AF13" s="10">
        <v>19.461538461538499</v>
      </c>
      <c r="AG13" s="10">
        <v>21.230769230769202</v>
      </c>
      <c r="AH13" s="12">
        <v>74.058355437665796</v>
      </c>
      <c r="AI13" s="12">
        <v>75.755968169761303</v>
      </c>
      <c r="AJ13" s="12">
        <v>86.366047745358102</v>
      </c>
      <c r="AK13" s="12">
        <v>107.37400530504</v>
      </c>
      <c r="AL13" s="12">
        <v>117.135278514589</v>
      </c>
      <c r="AM13" s="13">
        <v>1.8514588859416401</v>
      </c>
      <c r="AN13" s="13">
        <v>1.8938992042440299</v>
      </c>
      <c r="AO13" s="13">
        <v>2.1591511936339498</v>
      </c>
      <c r="AP13" s="13">
        <v>2.68435013262599</v>
      </c>
      <c r="AQ13" s="13">
        <v>2.9283819628647199</v>
      </c>
      <c r="AR13" s="12">
        <v>37.794670160014903</v>
      </c>
      <c r="AS13" s="12">
        <v>38.661023630731599</v>
      </c>
      <c r="AT13" s="12">
        <v>44.075732822710798</v>
      </c>
      <c r="AU13" s="12">
        <v>54.796857022829599</v>
      </c>
      <c r="AV13" s="12">
        <v>59.778389479450503</v>
      </c>
    </row>
    <row r="14" spans="1:48" x14ac:dyDescent="0.3">
      <c r="A14" t="s">
        <v>51</v>
      </c>
      <c r="B14" t="s">
        <v>48</v>
      </c>
      <c r="C14" t="s">
        <v>49</v>
      </c>
      <c r="D14" t="s">
        <v>62</v>
      </c>
      <c r="E14" s="8">
        <v>8542</v>
      </c>
      <c r="F14" s="8">
        <v>3147</v>
      </c>
      <c r="G14" s="9">
        <v>0.36841489112620002</v>
      </c>
      <c r="H14" s="10">
        <v>7.25</v>
      </c>
      <c r="I14" s="10">
        <v>11.122787607410499</v>
      </c>
      <c r="J14" s="10">
        <v>794</v>
      </c>
      <c r="K14" s="11">
        <v>567</v>
      </c>
      <c r="L14" s="11">
        <v>571</v>
      </c>
      <c r="M14" s="11">
        <v>743</v>
      </c>
      <c r="N14" s="11">
        <v>924</v>
      </c>
      <c r="O14" s="11">
        <v>1112</v>
      </c>
      <c r="P14" s="11">
        <v>42400</v>
      </c>
      <c r="Q14" s="11">
        <v>12720</v>
      </c>
      <c r="R14" s="11">
        <v>20971.968769802501</v>
      </c>
      <c r="S14" s="11">
        <v>524.29921924506198</v>
      </c>
      <c r="T14" s="11">
        <v>318</v>
      </c>
      <c r="U14" s="11">
        <v>377</v>
      </c>
      <c r="V14" s="11">
        <v>578.38495558534498</v>
      </c>
      <c r="W14" s="11">
        <v>238.2</v>
      </c>
      <c r="X14" s="11">
        <v>22680</v>
      </c>
      <c r="Y14" s="11">
        <v>22840</v>
      </c>
      <c r="Z14" s="11">
        <v>29720</v>
      </c>
      <c r="AA14" s="11">
        <v>36960</v>
      </c>
      <c r="AB14" s="11">
        <v>44480</v>
      </c>
      <c r="AC14" s="10">
        <v>10.903846153846199</v>
      </c>
      <c r="AD14" s="10">
        <v>10.9807692307692</v>
      </c>
      <c r="AE14" s="10">
        <v>14.288461538461499</v>
      </c>
      <c r="AF14" s="10">
        <v>17.769230769230798</v>
      </c>
      <c r="AG14" s="10">
        <v>21.384615384615401</v>
      </c>
      <c r="AH14" s="12">
        <v>60.159151193634003</v>
      </c>
      <c r="AI14" s="12">
        <v>60.583554376657801</v>
      </c>
      <c r="AJ14" s="12">
        <v>78.832891246684397</v>
      </c>
      <c r="AK14" s="12">
        <v>98.037135278514597</v>
      </c>
      <c r="AL14" s="12">
        <v>117.984084880637</v>
      </c>
      <c r="AM14" s="13">
        <v>1.5039787798408499</v>
      </c>
      <c r="AN14" s="13">
        <v>1.5145888594164501</v>
      </c>
      <c r="AO14" s="13">
        <v>1.9708222811671099</v>
      </c>
      <c r="AP14" s="13">
        <v>2.45092838196287</v>
      </c>
      <c r="AQ14" s="13">
        <v>2.9496021220159201</v>
      </c>
      <c r="AR14" s="12">
        <v>39.212638193618098</v>
      </c>
      <c r="AS14" s="12">
        <v>39.489270561826999</v>
      </c>
      <c r="AT14" s="12">
        <v>51.384462394811699</v>
      </c>
      <c r="AU14" s="12">
        <v>63.902077056266499</v>
      </c>
      <c r="AV14" s="12">
        <v>76.903798362087002</v>
      </c>
    </row>
    <row r="15" spans="1:48" x14ac:dyDescent="0.3">
      <c r="A15" t="s">
        <v>63</v>
      </c>
      <c r="B15" t="s">
        <v>48</v>
      </c>
      <c r="C15" t="s">
        <v>49</v>
      </c>
      <c r="D15" t="s">
        <v>64</v>
      </c>
      <c r="E15" s="8">
        <v>11237</v>
      </c>
      <c r="F15" s="8">
        <v>4223</v>
      </c>
      <c r="G15" s="9">
        <v>0.375812049479398</v>
      </c>
      <c r="H15" s="10">
        <v>7.25</v>
      </c>
      <c r="I15" s="10">
        <v>9.9069415416066509</v>
      </c>
      <c r="J15" s="10">
        <v>794</v>
      </c>
      <c r="K15" s="11">
        <v>535</v>
      </c>
      <c r="L15" s="11">
        <v>581</v>
      </c>
      <c r="M15" s="11">
        <v>684</v>
      </c>
      <c r="N15" s="11">
        <v>904</v>
      </c>
      <c r="O15" s="11">
        <v>965</v>
      </c>
      <c r="P15" s="11">
        <v>36600</v>
      </c>
      <c r="Q15" s="11">
        <v>10980</v>
      </c>
      <c r="R15" s="11">
        <v>17522.8479757481</v>
      </c>
      <c r="S15" s="11">
        <v>438.07119939370199</v>
      </c>
      <c r="T15" s="11">
        <v>274.5</v>
      </c>
      <c r="U15" s="11">
        <v>377</v>
      </c>
      <c r="V15" s="11">
        <v>515.16096016354504</v>
      </c>
      <c r="W15" s="11">
        <v>238.2</v>
      </c>
      <c r="X15" s="11">
        <v>21400</v>
      </c>
      <c r="Y15" s="11">
        <v>23240</v>
      </c>
      <c r="Z15" s="11">
        <v>27360</v>
      </c>
      <c r="AA15" s="11">
        <v>36160</v>
      </c>
      <c r="AB15" s="11">
        <v>38600</v>
      </c>
      <c r="AC15" s="10">
        <v>10.288461538461499</v>
      </c>
      <c r="AD15" s="10">
        <v>11.1730769230769</v>
      </c>
      <c r="AE15" s="10">
        <v>13.153846153846199</v>
      </c>
      <c r="AF15" s="10">
        <v>17.384615384615401</v>
      </c>
      <c r="AG15" s="10">
        <v>18.557692307692299</v>
      </c>
      <c r="AH15" s="12">
        <v>56.763925729443002</v>
      </c>
      <c r="AI15" s="12">
        <v>61.644562334217497</v>
      </c>
      <c r="AJ15" s="12">
        <v>72.572944297082202</v>
      </c>
      <c r="AK15" s="12">
        <v>95.915119363395206</v>
      </c>
      <c r="AL15" s="12">
        <v>102.387267904509</v>
      </c>
      <c r="AM15" s="13">
        <v>1.4190981432360701</v>
      </c>
      <c r="AN15" s="13">
        <v>1.5411140583554399</v>
      </c>
      <c r="AO15" s="13">
        <v>1.8143236074270599</v>
      </c>
      <c r="AP15" s="13">
        <v>2.3978779840848801</v>
      </c>
      <c r="AQ15" s="13">
        <v>2.5596816976127301</v>
      </c>
      <c r="AR15" s="12">
        <v>41.5404148505474</v>
      </c>
      <c r="AS15" s="12">
        <v>45.112114071342098</v>
      </c>
      <c r="AT15" s="12">
        <v>53.109614500512897</v>
      </c>
      <c r="AU15" s="12">
        <v>70.191654252139898</v>
      </c>
      <c r="AV15" s="12">
        <v>74.928038001454595</v>
      </c>
    </row>
    <row r="16" spans="1:48" x14ac:dyDescent="0.3">
      <c r="A16" t="s">
        <v>63</v>
      </c>
      <c r="B16" t="s">
        <v>48</v>
      </c>
      <c r="C16" t="s">
        <v>49</v>
      </c>
      <c r="D16" t="s">
        <v>65</v>
      </c>
      <c r="E16" s="8">
        <v>14649</v>
      </c>
      <c r="F16" s="8">
        <v>4585</v>
      </c>
      <c r="G16" s="9">
        <v>0.31299064782579</v>
      </c>
      <c r="H16" s="10">
        <v>7.25</v>
      </c>
      <c r="I16" s="10">
        <v>12.991138944627799</v>
      </c>
      <c r="J16" s="10">
        <v>794</v>
      </c>
      <c r="K16" s="11">
        <v>516</v>
      </c>
      <c r="L16" s="11">
        <v>519</v>
      </c>
      <c r="M16" s="11">
        <v>684</v>
      </c>
      <c r="N16" s="11">
        <v>933</v>
      </c>
      <c r="O16" s="11">
        <v>1043</v>
      </c>
      <c r="P16" s="11">
        <v>50900</v>
      </c>
      <c r="Q16" s="11">
        <v>15270</v>
      </c>
      <c r="R16" s="11">
        <v>30933.2432035987</v>
      </c>
      <c r="S16" s="11">
        <v>773.33108008996703</v>
      </c>
      <c r="T16" s="11">
        <v>381.75</v>
      </c>
      <c r="U16" s="11">
        <v>377</v>
      </c>
      <c r="V16" s="11">
        <v>675.53922512064696</v>
      </c>
      <c r="W16" s="11">
        <v>238.2</v>
      </c>
      <c r="X16" s="11">
        <v>20640</v>
      </c>
      <c r="Y16" s="11">
        <v>20760</v>
      </c>
      <c r="Z16" s="11">
        <v>27360</v>
      </c>
      <c r="AA16" s="11">
        <v>37320</v>
      </c>
      <c r="AB16" s="11">
        <v>41720</v>
      </c>
      <c r="AC16" s="10">
        <v>9.9230769230769198</v>
      </c>
      <c r="AD16" s="10">
        <v>9.9807692307692299</v>
      </c>
      <c r="AE16" s="10">
        <v>13.153846153846199</v>
      </c>
      <c r="AF16" s="10">
        <v>17.942307692307701</v>
      </c>
      <c r="AG16" s="10">
        <v>20.057692307692299</v>
      </c>
      <c r="AH16" s="12">
        <v>54.748010610079596</v>
      </c>
      <c r="AI16" s="12">
        <v>55.066312997347502</v>
      </c>
      <c r="AJ16" s="12">
        <v>72.572944297082202</v>
      </c>
      <c r="AK16" s="12">
        <v>98.992042440318301</v>
      </c>
      <c r="AL16" s="12">
        <v>110.66312997347499</v>
      </c>
      <c r="AM16" s="13">
        <v>1.36870026525199</v>
      </c>
      <c r="AN16" s="13">
        <v>1.37665782493369</v>
      </c>
      <c r="AO16" s="13">
        <v>1.8143236074270599</v>
      </c>
      <c r="AP16" s="13">
        <v>2.4748010610079598</v>
      </c>
      <c r="AQ16" s="13">
        <v>2.7665782493368698</v>
      </c>
      <c r="AR16" s="12">
        <v>30.553370155987398</v>
      </c>
      <c r="AS16" s="12">
        <v>30.731006028987299</v>
      </c>
      <c r="AT16" s="12">
        <v>40.5009790439833</v>
      </c>
      <c r="AU16" s="12">
        <v>55.244756502977197</v>
      </c>
      <c r="AV16" s="12">
        <v>61.7580718463078</v>
      </c>
    </row>
    <row r="17" spans="1:48" x14ac:dyDescent="0.3">
      <c r="A17" t="s">
        <v>63</v>
      </c>
      <c r="B17" t="s">
        <v>48</v>
      </c>
      <c r="C17" t="s">
        <v>49</v>
      </c>
      <c r="D17" t="s">
        <v>66</v>
      </c>
      <c r="E17" s="8">
        <v>5218</v>
      </c>
      <c r="F17" s="8">
        <v>788</v>
      </c>
      <c r="G17" s="9">
        <v>0.151015714833269</v>
      </c>
      <c r="H17" s="10">
        <v>7.25</v>
      </c>
      <c r="I17" s="10">
        <v>9.6255239829003703</v>
      </c>
      <c r="J17" s="10">
        <v>794</v>
      </c>
      <c r="K17" s="11">
        <v>537</v>
      </c>
      <c r="L17" s="11">
        <v>538</v>
      </c>
      <c r="M17" s="11">
        <v>686</v>
      </c>
      <c r="N17" s="11">
        <v>853</v>
      </c>
      <c r="O17" s="11">
        <v>948</v>
      </c>
      <c r="P17" s="11">
        <v>47200</v>
      </c>
      <c r="Q17" s="11">
        <v>14160</v>
      </c>
      <c r="R17" s="11">
        <v>16969.386794445501</v>
      </c>
      <c r="S17" s="11">
        <v>424.234669861138</v>
      </c>
      <c r="T17" s="11">
        <v>354</v>
      </c>
      <c r="U17" s="11">
        <v>377</v>
      </c>
      <c r="V17" s="11">
        <v>500.52724711081902</v>
      </c>
      <c r="W17" s="11">
        <v>238.2</v>
      </c>
      <c r="X17" s="11">
        <v>21480</v>
      </c>
      <c r="Y17" s="11">
        <v>21520</v>
      </c>
      <c r="Z17" s="11">
        <v>27440</v>
      </c>
      <c r="AA17" s="11">
        <v>34120</v>
      </c>
      <c r="AB17" s="11">
        <v>37920</v>
      </c>
      <c r="AC17" s="10">
        <v>10.3269230769231</v>
      </c>
      <c r="AD17" s="10">
        <v>10.346153846153801</v>
      </c>
      <c r="AE17" s="10">
        <v>13.192307692307701</v>
      </c>
      <c r="AF17" s="10">
        <v>16.403846153846199</v>
      </c>
      <c r="AG17" s="10">
        <v>18.230769230769202</v>
      </c>
      <c r="AH17" s="12">
        <v>56.976127320954902</v>
      </c>
      <c r="AI17" s="12">
        <v>57.082228116710901</v>
      </c>
      <c r="AJ17" s="12">
        <v>72.785145888594201</v>
      </c>
      <c r="AK17" s="12">
        <v>90.503978779840807</v>
      </c>
      <c r="AL17" s="12">
        <v>100.583554376658</v>
      </c>
      <c r="AM17" s="13">
        <v>1.4244031830238699</v>
      </c>
      <c r="AN17" s="13">
        <v>1.42705570291777</v>
      </c>
      <c r="AO17" s="13">
        <v>1.81962864721485</v>
      </c>
      <c r="AP17" s="13">
        <v>2.2625994694960201</v>
      </c>
      <c r="AQ17" s="13">
        <v>2.5145888594164498</v>
      </c>
      <c r="AR17" s="12">
        <v>42.914746647637003</v>
      </c>
      <c r="AS17" s="12">
        <v>42.994662376962197</v>
      </c>
      <c r="AT17" s="12">
        <v>54.822190317093003</v>
      </c>
      <c r="AU17" s="12">
        <v>68.168117114402904</v>
      </c>
      <c r="AV17" s="12">
        <v>75.760111400297703</v>
      </c>
    </row>
    <row r="18" spans="1:48" x14ac:dyDescent="0.3">
      <c r="A18" t="s">
        <v>63</v>
      </c>
      <c r="B18" t="s">
        <v>48</v>
      </c>
      <c r="C18" t="s">
        <v>49</v>
      </c>
      <c r="D18" t="s">
        <v>67</v>
      </c>
      <c r="E18" s="8">
        <v>6941</v>
      </c>
      <c r="F18" s="8">
        <v>1910</v>
      </c>
      <c r="G18" s="9">
        <v>0.27517648753781898</v>
      </c>
      <c r="H18" s="10">
        <v>7.25</v>
      </c>
      <c r="I18" s="10">
        <v>10.0006980083964</v>
      </c>
      <c r="J18" s="10">
        <v>794</v>
      </c>
      <c r="K18" s="11">
        <v>535</v>
      </c>
      <c r="L18" s="11">
        <v>593</v>
      </c>
      <c r="M18" s="11">
        <v>684</v>
      </c>
      <c r="N18" s="11">
        <v>913</v>
      </c>
      <c r="O18" s="11">
        <v>1104</v>
      </c>
      <c r="P18" s="11">
        <v>45900</v>
      </c>
      <c r="Q18" s="11">
        <v>13770</v>
      </c>
      <c r="R18" s="11">
        <v>20877.500442010602</v>
      </c>
      <c r="S18" s="11">
        <v>521.93751105026399</v>
      </c>
      <c r="T18" s="11">
        <v>344.25</v>
      </c>
      <c r="U18" s="11">
        <v>377</v>
      </c>
      <c r="V18" s="11">
        <v>520.03629643661202</v>
      </c>
      <c r="W18" s="11">
        <v>238.2</v>
      </c>
      <c r="X18" s="11">
        <v>21400</v>
      </c>
      <c r="Y18" s="11">
        <v>23720</v>
      </c>
      <c r="Z18" s="11">
        <v>27360</v>
      </c>
      <c r="AA18" s="11">
        <v>36520</v>
      </c>
      <c r="AB18" s="11">
        <v>44160</v>
      </c>
      <c r="AC18" s="10">
        <v>10.288461538461499</v>
      </c>
      <c r="AD18" s="10">
        <v>11.403846153846199</v>
      </c>
      <c r="AE18" s="10">
        <v>13.153846153846199</v>
      </c>
      <c r="AF18" s="10">
        <v>17.557692307692299</v>
      </c>
      <c r="AG18" s="10">
        <v>21.230769230769202</v>
      </c>
      <c r="AH18" s="12">
        <v>56.763925729443002</v>
      </c>
      <c r="AI18" s="12">
        <v>62.917771883289099</v>
      </c>
      <c r="AJ18" s="12">
        <v>72.572944297082202</v>
      </c>
      <c r="AK18" s="12">
        <v>96.870026525198895</v>
      </c>
      <c r="AL18" s="12">
        <v>117.135278514589</v>
      </c>
      <c r="AM18" s="13">
        <v>1.4190981432360701</v>
      </c>
      <c r="AN18" s="13">
        <v>1.57294429708223</v>
      </c>
      <c r="AO18" s="13">
        <v>1.8143236074270599</v>
      </c>
      <c r="AP18" s="13">
        <v>2.4217506631299699</v>
      </c>
      <c r="AQ18" s="13">
        <v>2.9283819628647199</v>
      </c>
      <c r="AR18" s="12">
        <v>41.150973781324304</v>
      </c>
      <c r="AS18" s="12">
        <v>45.612200845467797</v>
      </c>
      <c r="AT18" s="12">
        <v>52.611712273693101</v>
      </c>
      <c r="AU18" s="12">
        <v>70.225867406259894</v>
      </c>
      <c r="AV18" s="12">
        <v>84.917149634732695</v>
      </c>
    </row>
    <row r="19" spans="1:48" x14ac:dyDescent="0.3">
      <c r="A19" t="s">
        <v>63</v>
      </c>
      <c r="B19" t="s">
        <v>48</v>
      </c>
      <c r="C19" t="s">
        <v>49</v>
      </c>
      <c r="D19" t="s">
        <v>68</v>
      </c>
      <c r="E19" s="8">
        <v>3149</v>
      </c>
      <c r="F19" s="8">
        <v>611</v>
      </c>
      <c r="G19" s="9">
        <v>0.19402985074626899</v>
      </c>
      <c r="H19" s="10">
        <v>7.25</v>
      </c>
      <c r="I19" s="10">
        <v>15.0385387336223</v>
      </c>
      <c r="J19" s="10">
        <v>794</v>
      </c>
      <c r="K19" s="11">
        <v>513</v>
      </c>
      <c r="L19" s="11">
        <v>600</v>
      </c>
      <c r="M19" s="11">
        <v>684</v>
      </c>
      <c r="N19" s="11">
        <v>979</v>
      </c>
      <c r="O19" s="11">
        <v>1046</v>
      </c>
      <c r="P19" s="11">
        <v>49900</v>
      </c>
      <c r="Q19" s="11">
        <v>14970</v>
      </c>
      <c r="R19" s="11">
        <v>33197.402581654598</v>
      </c>
      <c r="S19" s="11">
        <v>829.93506454136502</v>
      </c>
      <c r="T19" s="11">
        <v>374.25</v>
      </c>
      <c r="U19" s="11">
        <v>377</v>
      </c>
      <c r="V19" s="11">
        <v>782.00401414835903</v>
      </c>
      <c r="W19" s="11">
        <v>238.2</v>
      </c>
      <c r="X19" s="11">
        <v>20520</v>
      </c>
      <c r="Y19" s="11">
        <v>24000</v>
      </c>
      <c r="Z19" s="11">
        <v>27360</v>
      </c>
      <c r="AA19" s="11">
        <v>39160</v>
      </c>
      <c r="AB19" s="11">
        <v>41840</v>
      </c>
      <c r="AC19" s="10">
        <v>9.8653846153846203</v>
      </c>
      <c r="AD19" s="10">
        <v>11.538461538461499</v>
      </c>
      <c r="AE19" s="10">
        <v>13.153846153846199</v>
      </c>
      <c r="AF19" s="10">
        <v>18.826923076923102</v>
      </c>
      <c r="AG19" s="10">
        <v>20.115384615384599</v>
      </c>
      <c r="AH19" s="12">
        <v>54.429708222811698</v>
      </c>
      <c r="AI19" s="12">
        <v>63.660477453580903</v>
      </c>
      <c r="AJ19" s="12">
        <v>72.572944297082202</v>
      </c>
      <c r="AK19" s="12">
        <v>103.87267904509299</v>
      </c>
      <c r="AL19" s="12">
        <v>110.981432360743</v>
      </c>
      <c r="AM19" s="13">
        <v>1.3607427055702901</v>
      </c>
      <c r="AN19" s="13">
        <v>1.59151193633952</v>
      </c>
      <c r="AO19" s="13">
        <v>1.8143236074270599</v>
      </c>
      <c r="AP19" s="13">
        <v>2.5968169761273199</v>
      </c>
      <c r="AQ19" s="13">
        <v>2.7745358090185701</v>
      </c>
      <c r="AR19" s="12">
        <v>26.240274511055201</v>
      </c>
      <c r="AS19" s="12">
        <v>30.690379545093698</v>
      </c>
      <c r="AT19" s="12">
        <v>34.987032681406902</v>
      </c>
      <c r="AU19" s="12">
        <v>50.076469291077998</v>
      </c>
      <c r="AV19" s="12">
        <v>53.503561673613397</v>
      </c>
    </row>
    <row r="20" spans="1:48" x14ac:dyDescent="0.3">
      <c r="A20" t="s">
        <v>63</v>
      </c>
      <c r="B20" t="s">
        <v>48</v>
      </c>
      <c r="C20" t="s">
        <v>49</v>
      </c>
      <c r="D20" t="s">
        <v>69</v>
      </c>
      <c r="E20" s="8">
        <v>12111</v>
      </c>
      <c r="F20" s="8">
        <v>5620</v>
      </c>
      <c r="G20" s="9">
        <v>0.46404095450416999</v>
      </c>
      <c r="H20" s="10">
        <v>7.25</v>
      </c>
      <c r="I20" s="10">
        <v>11.5692073582176</v>
      </c>
      <c r="J20" s="10">
        <v>794</v>
      </c>
      <c r="K20" s="11">
        <v>531</v>
      </c>
      <c r="L20" s="11">
        <v>535</v>
      </c>
      <c r="M20" s="11">
        <v>705</v>
      </c>
      <c r="N20" s="11">
        <v>877</v>
      </c>
      <c r="O20" s="11">
        <v>956</v>
      </c>
      <c r="P20" s="11">
        <v>40300</v>
      </c>
      <c r="Q20" s="11">
        <v>12090</v>
      </c>
      <c r="R20" s="11">
        <v>19268.458380598498</v>
      </c>
      <c r="S20" s="11">
        <v>481.71145951496197</v>
      </c>
      <c r="T20" s="11">
        <v>302.25</v>
      </c>
      <c r="U20" s="11">
        <v>377</v>
      </c>
      <c r="V20" s="11">
        <v>601.59878262731399</v>
      </c>
      <c r="W20" s="11">
        <v>238.2</v>
      </c>
      <c r="X20" s="11">
        <v>21240</v>
      </c>
      <c r="Y20" s="11">
        <v>21400</v>
      </c>
      <c r="Z20" s="11">
        <v>28200</v>
      </c>
      <c r="AA20" s="11">
        <v>35080</v>
      </c>
      <c r="AB20" s="11">
        <v>38240</v>
      </c>
      <c r="AC20" s="10">
        <v>10.211538461538501</v>
      </c>
      <c r="AD20" s="10">
        <v>10.288461538461499</v>
      </c>
      <c r="AE20" s="10">
        <v>13.557692307692299</v>
      </c>
      <c r="AF20" s="10">
        <v>16.865384615384599</v>
      </c>
      <c r="AG20" s="10">
        <v>18.384615384615401</v>
      </c>
      <c r="AH20" s="12">
        <v>56.339522546419097</v>
      </c>
      <c r="AI20" s="12">
        <v>56.763925729443002</v>
      </c>
      <c r="AJ20" s="12">
        <v>74.8010610079576</v>
      </c>
      <c r="AK20" s="12">
        <v>93.050397877984096</v>
      </c>
      <c r="AL20" s="12">
        <v>101.432360742706</v>
      </c>
      <c r="AM20" s="13">
        <v>1.40848806366048</v>
      </c>
      <c r="AN20" s="13">
        <v>1.4190981432360701</v>
      </c>
      <c r="AO20" s="13">
        <v>1.8700265251989401</v>
      </c>
      <c r="AP20" s="13">
        <v>2.3262599469495999</v>
      </c>
      <c r="AQ20" s="13">
        <v>2.5358090185676398</v>
      </c>
      <c r="AR20" s="12">
        <v>35.305922507422999</v>
      </c>
      <c r="AS20" s="12">
        <v>35.571880492413101</v>
      </c>
      <c r="AT20" s="12">
        <v>46.875094854488196</v>
      </c>
      <c r="AU20" s="12">
        <v>58.311288209058397</v>
      </c>
      <c r="AV20" s="12">
        <v>63.563958412611001</v>
      </c>
    </row>
    <row r="21" spans="1:48" x14ac:dyDescent="0.3">
      <c r="A21" t="s">
        <v>63</v>
      </c>
      <c r="B21" t="s">
        <v>48</v>
      </c>
      <c r="C21" t="s">
        <v>49</v>
      </c>
      <c r="D21" t="s">
        <v>70</v>
      </c>
      <c r="E21" s="8">
        <v>5846</v>
      </c>
      <c r="F21" s="8">
        <v>1488</v>
      </c>
      <c r="G21" s="9">
        <v>0.25453301402668499</v>
      </c>
      <c r="H21" s="10">
        <v>7.25</v>
      </c>
      <c r="I21" s="10">
        <v>12.652785470333299</v>
      </c>
      <c r="J21" s="10">
        <v>794</v>
      </c>
      <c r="K21" s="11">
        <v>535</v>
      </c>
      <c r="L21" s="11">
        <v>555</v>
      </c>
      <c r="M21" s="11">
        <v>684</v>
      </c>
      <c r="N21" s="11">
        <v>929</v>
      </c>
      <c r="O21" s="11">
        <v>1115</v>
      </c>
      <c r="P21" s="11">
        <v>47100</v>
      </c>
      <c r="Q21" s="11">
        <v>14130</v>
      </c>
      <c r="R21" s="11">
        <v>31018.470064541401</v>
      </c>
      <c r="S21" s="11">
        <v>775.46175161353403</v>
      </c>
      <c r="T21" s="11">
        <v>353.25</v>
      </c>
      <c r="U21" s="11">
        <v>377</v>
      </c>
      <c r="V21" s="11">
        <v>657.94484445732996</v>
      </c>
      <c r="W21" s="11">
        <v>238.2</v>
      </c>
      <c r="X21" s="11">
        <v>21400</v>
      </c>
      <c r="Y21" s="11">
        <v>22200</v>
      </c>
      <c r="Z21" s="11">
        <v>27360</v>
      </c>
      <c r="AA21" s="11">
        <v>37160</v>
      </c>
      <c r="AB21" s="11">
        <v>44600</v>
      </c>
      <c r="AC21" s="10">
        <v>10.288461538461499</v>
      </c>
      <c r="AD21" s="10">
        <v>10.6730769230769</v>
      </c>
      <c r="AE21" s="10">
        <v>13.153846153846199</v>
      </c>
      <c r="AF21" s="10">
        <v>17.865384615384599</v>
      </c>
      <c r="AG21" s="10">
        <v>21.442307692307701</v>
      </c>
      <c r="AH21" s="12">
        <v>56.763925729443002</v>
      </c>
      <c r="AI21" s="12">
        <v>58.885941644562301</v>
      </c>
      <c r="AJ21" s="12">
        <v>72.572944297082202</v>
      </c>
      <c r="AK21" s="12">
        <v>98.567639257294402</v>
      </c>
      <c r="AL21" s="12">
        <v>118.302387267905</v>
      </c>
      <c r="AM21" s="13">
        <v>1.4190981432360701</v>
      </c>
      <c r="AN21" s="13">
        <v>1.47214854111406</v>
      </c>
      <c r="AO21" s="13">
        <v>1.8143236074270599</v>
      </c>
      <c r="AP21" s="13">
        <v>2.4641909814323602</v>
      </c>
      <c r="AQ21" s="13">
        <v>2.9575596816976102</v>
      </c>
      <c r="AR21" s="12">
        <v>32.525522739904801</v>
      </c>
      <c r="AS21" s="12">
        <v>33.741430132050702</v>
      </c>
      <c r="AT21" s="12">
        <v>41.584032811392298</v>
      </c>
      <c r="AU21" s="12">
        <v>56.478898365180399</v>
      </c>
      <c r="AV21" s="12">
        <v>67.786837112138002</v>
      </c>
    </row>
    <row r="22" spans="1:48" x14ac:dyDescent="0.3">
      <c r="A22" t="s">
        <v>63</v>
      </c>
      <c r="B22" t="s">
        <v>48</v>
      </c>
      <c r="C22" t="s">
        <v>49</v>
      </c>
      <c r="D22" t="s">
        <v>71</v>
      </c>
      <c r="E22" s="8">
        <v>3827</v>
      </c>
      <c r="F22" s="8">
        <v>721</v>
      </c>
      <c r="G22" s="9">
        <v>0.18839822315129301</v>
      </c>
      <c r="H22" s="10">
        <v>7.25</v>
      </c>
      <c r="I22" s="10">
        <v>5.6352656233158198</v>
      </c>
      <c r="J22" s="10">
        <v>794</v>
      </c>
      <c r="K22" s="11">
        <v>537</v>
      </c>
      <c r="L22" s="11">
        <v>538</v>
      </c>
      <c r="M22" s="11">
        <v>686</v>
      </c>
      <c r="N22" s="11">
        <v>853</v>
      </c>
      <c r="O22" s="11">
        <v>948</v>
      </c>
      <c r="P22" s="11">
        <v>57300</v>
      </c>
      <c r="Q22" s="11">
        <v>17190</v>
      </c>
      <c r="R22" s="11">
        <v>15945.6376334833</v>
      </c>
      <c r="S22" s="11">
        <v>398.64094083708198</v>
      </c>
      <c r="T22" s="11">
        <v>429.75</v>
      </c>
      <c r="U22" s="11">
        <v>377</v>
      </c>
      <c r="V22" s="11">
        <v>293.033812412423</v>
      </c>
      <c r="W22" s="11">
        <v>238.2</v>
      </c>
      <c r="X22" s="11">
        <v>21480</v>
      </c>
      <c r="Y22" s="11">
        <v>21520</v>
      </c>
      <c r="Z22" s="11">
        <v>27440</v>
      </c>
      <c r="AA22" s="11">
        <v>34120</v>
      </c>
      <c r="AB22" s="11">
        <v>37920</v>
      </c>
      <c r="AC22" s="10">
        <v>10.3269230769231</v>
      </c>
      <c r="AD22" s="10">
        <v>10.346153846153801</v>
      </c>
      <c r="AE22" s="10">
        <v>13.192307692307701</v>
      </c>
      <c r="AF22" s="10">
        <v>16.403846153846199</v>
      </c>
      <c r="AG22" s="10">
        <v>18.230769230769202</v>
      </c>
      <c r="AH22" s="12">
        <v>56.976127320954902</v>
      </c>
      <c r="AI22" s="12">
        <v>57.082228116710901</v>
      </c>
      <c r="AJ22" s="12">
        <v>72.785145888594201</v>
      </c>
      <c r="AK22" s="12">
        <v>90.503978779840807</v>
      </c>
      <c r="AL22" s="12">
        <v>100.583554376658</v>
      </c>
      <c r="AM22" s="13">
        <v>1.4244031830238699</v>
      </c>
      <c r="AN22" s="13">
        <v>1.42705570291777</v>
      </c>
      <c r="AO22" s="13">
        <v>1.81962864721485</v>
      </c>
      <c r="AP22" s="13">
        <v>2.2625994694960201</v>
      </c>
      <c r="AQ22" s="13">
        <v>2.5145888594164498</v>
      </c>
      <c r="AR22" s="12">
        <v>73.302121086861206</v>
      </c>
      <c r="AS22" s="12">
        <v>73.438624105645005</v>
      </c>
      <c r="AT22" s="12">
        <v>93.641070885636495</v>
      </c>
      <c r="AU22" s="12">
        <v>116.437075022519</v>
      </c>
      <c r="AV22" s="12">
        <v>129.404861806973</v>
      </c>
    </row>
    <row r="23" spans="1:48" x14ac:dyDescent="0.3">
      <c r="A23" t="s">
        <v>63</v>
      </c>
      <c r="B23" t="s">
        <v>48</v>
      </c>
      <c r="C23" t="s">
        <v>49</v>
      </c>
      <c r="D23" t="s">
        <v>72</v>
      </c>
      <c r="E23" s="8">
        <v>6476</v>
      </c>
      <c r="F23" s="8">
        <v>1963</v>
      </c>
      <c r="G23" s="9">
        <v>0.303119209388511</v>
      </c>
      <c r="H23" s="10">
        <v>7.25</v>
      </c>
      <c r="I23" s="10">
        <v>12.2845510256482</v>
      </c>
      <c r="J23" s="10">
        <v>794</v>
      </c>
      <c r="K23" s="11">
        <v>482</v>
      </c>
      <c r="L23" s="11">
        <v>519</v>
      </c>
      <c r="M23" s="11">
        <v>684</v>
      </c>
      <c r="N23" s="11">
        <v>908</v>
      </c>
      <c r="O23" s="11">
        <v>946</v>
      </c>
      <c r="P23" s="11">
        <v>49000</v>
      </c>
      <c r="Q23" s="11">
        <v>14700</v>
      </c>
      <c r="R23" s="11">
        <v>25729.270537844699</v>
      </c>
      <c r="S23" s="11">
        <v>643.23176344611795</v>
      </c>
      <c r="T23" s="11">
        <v>367.5</v>
      </c>
      <c r="U23" s="11">
        <v>377</v>
      </c>
      <c r="V23" s="11">
        <v>638.79665333370599</v>
      </c>
      <c r="W23" s="11">
        <v>238.2</v>
      </c>
      <c r="X23" s="11">
        <v>19280</v>
      </c>
      <c r="Y23" s="11">
        <v>20760</v>
      </c>
      <c r="Z23" s="11">
        <v>27360</v>
      </c>
      <c r="AA23" s="11">
        <v>36320</v>
      </c>
      <c r="AB23" s="11">
        <v>37840</v>
      </c>
      <c r="AC23" s="10">
        <v>9.2692307692307701</v>
      </c>
      <c r="AD23" s="10">
        <v>9.9807692307692299</v>
      </c>
      <c r="AE23" s="10">
        <v>13.153846153846199</v>
      </c>
      <c r="AF23" s="10">
        <v>17.461538461538499</v>
      </c>
      <c r="AG23" s="10">
        <v>18.192307692307701</v>
      </c>
      <c r="AH23" s="12">
        <v>51.140583554376697</v>
      </c>
      <c r="AI23" s="12">
        <v>55.066312997347502</v>
      </c>
      <c r="AJ23" s="12">
        <v>72.572944297082202</v>
      </c>
      <c r="AK23" s="12">
        <v>96.339522546419104</v>
      </c>
      <c r="AL23" s="12">
        <v>100.371352785146</v>
      </c>
      <c r="AM23" s="13">
        <v>1.27851458885942</v>
      </c>
      <c r="AN23" s="13">
        <v>1.37665782493369</v>
      </c>
      <c r="AO23" s="13">
        <v>1.8143236074270599</v>
      </c>
      <c r="AP23" s="13">
        <v>2.4084880636604802</v>
      </c>
      <c r="AQ23" s="13">
        <v>2.5092838196286502</v>
      </c>
      <c r="AR23" s="12">
        <v>30.1817486040087</v>
      </c>
      <c r="AS23" s="12">
        <v>32.498604824648297</v>
      </c>
      <c r="AT23" s="12">
        <v>42.830531213987399</v>
      </c>
      <c r="AU23" s="12">
        <v>56.856904009211398</v>
      </c>
      <c r="AV23" s="12">
        <v>59.236377965544001</v>
      </c>
    </row>
    <row r="24" spans="1:48" x14ac:dyDescent="0.3">
      <c r="A24" t="s">
        <v>63</v>
      </c>
      <c r="B24" t="s">
        <v>48</v>
      </c>
      <c r="C24" t="s">
        <v>49</v>
      </c>
      <c r="D24" t="s">
        <v>73</v>
      </c>
      <c r="E24" s="8">
        <v>3228</v>
      </c>
      <c r="F24" s="8">
        <v>692</v>
      </c>
      <c r="G24" s="9">
        <v>0.21437422552664201</v>
      </c>
      <c r="H24" s="10">
        <v>7.25</v>
      </c>
      <c r="I24" s="10">
        <v>11.796599406125701</v>
      </c>
      <c r="J24" s="10">
        <v>794</v>
      </c>
      <c r="K24" s="11">
        <v>556</v>
      </c>
      <c r="L24" s="11">
        <v>559</v>
      </c>
      <c r="M24" s="11">
        <v>737</v>
      </c>
      <c r="N24" s="11">
        <v>917</v>
      </c>
      <c r="O24" s="11">
        <v>999</v>
      </c>
      <c r="P24" s="11">
        <v>58900</v>
      </c>
      <c r="Q24" s="11">
        <v>17670</v>
      </c>
      <c r="R24" s="11">
        <v>19630.9292470174</v>
      </c>
      <c r="S24" s="11">
        <v>490.773231175435</v>
      </c>
      <c r="T24" s="11">
        <v>441.75</v>
      </c>
      <c r="U24" s="11">
        <v>377</v>
      </c>
      <c r="V24" s="11">
        <v>613.42316911853595</v>
      </c>
      <c r="W24" s="11">
        <v>238.2</v>
      </c>
      <c r="X24" s="11">
        <v>22240</v>
      </c>
      <c r="Y24" s="11">
        <v>22360</v>
      </c>
      <c r="Z24" s="11">
        <v>29480</v>
      </c>
      <c r="AA24" s="11">
        <v>36680</v>
      </c>
      <c r="AB24" s="11">
        <v>39960</v>
      </c>
      <c r="AC24" s="10">
        <v>10.692307692307701</v>
      </c>
      <c r="AD24" s="10">
        <v>10.75</v>
      </c>
      <c r="AE24" s="10">
        <v>14.1730769230769</v>
      </c>
      <c r="AF24" s="10">
        <v>17.634615384615401</v>
      </c>
      <c r="AG24" s="10">
        <v>19.211538461538499</v>
      </c>
      <c r="AH24" s="12">
        <v>58.992042440318301</v>
      </c>
      <c r="AI24" s="12">
        <v>59.310344827586199</v>
      </c>
      <c r="AJ24" s="12">
        <v>78.1962864721486</v>
      </c>
      <c r="AK24" s="12">
        <v>97.294429708222793</v>
      </c>
      <c r="AL24" s="12">
        <v>105.994694960212</v>
      </c>
      <c r="AM24" s="13">
        <v>1.47480106100796</v>
      </c>
      <c r="AN24" s="13">
        <v>1.4827586206896599</v>
      </c>
      <c r="AO24" s="13">
        <v>1.9549071618037099</v>
      </c>
      <c r="AP24" s="13">
        <v>2.43236074270557</v>
      </c>
      <c r="AQ24" s="13">
        <v>2.6498673740053</v>
      </c>
      <c r="AR24" s="12">
        <v>36.255559163110803</v>
      </c>
      <c r="AS24" s="12">
        <v>36.451182683775002</v>
      </c>
      <c r="AT24" s="12">
        <v>48.058178243188202</v>
      </c>
      <c r="AU24" s="12">
        <v>59.795589483044203</v>
      </c>
      <c r="AV24" s="12">
        <v>65.142632381200798</v>
      </c>
    </row>
    <row r="25" spans="1:48" x14ac:dyDescent="0.3">
      <c r="A25" t="s">
        <v>63</v>
      </c>
      <c r="B25" t="s">
        <v>48</v>
      </c>
      <c r="C25" t="s">
        <v>49</v>
      </c>
      <c r="D25" t="s">
        <v>74</v>
      </c>
      <c r="E25" s="8">
        <v>2908</v>
      </c>
      <c r="F25" s="8">
        <v>888</v>
      </c>
      <c r="G25" s="9">
        <v>0.305364511691884</v>
      </c>
      <c r="H25" s="10">
        <v>7.25</v>
      </c>
      <c r="I25" s="10">
        <v>23.524549854523698</v>
      </c>
      <c r="J25" s="10">
        <v>794</v>
      </c>
      <c r="K25" s="11">
        <v>535</v>
      </c>
      <c r="L25" s="11">
        <v>588</v>
      </c>
      <c r="M25" s="11">
        <v>684</v>
      </c>
      <c r="N25" s="11">
        <v>851</v>
      </c>
      <c r="O25" s="11">
        <v>928</v>
      </c>
      <c r="P25" s="11">
        <v>32200</v>
      </c>
      <c r="Q25" s="11">
        <v>9660</v>
      </c>
      <c r="R25" s="11">
        <v>23860.440575004901</v>
      </c>
      <c r="S25" s="11">
        <v>596.51101437512204</v>
      </c>
      <c r="T25" s="11">
        <v>241.5</v>
      </c>
      <c r="U25" s="11">
        <v>377</v>
      </c>
      <c r="V25" s="11">
        <v>1223.27659243523</v>
      </c>
      <c r="W25" s="11">
        <v>238.2</v>
      </c>
      <c r="X25" s="11">
        <v>21400</v>
      </c>
      <c r="Y25" s="11">
        <v>23520</v>
      </c>
      <c r="Z25" s="11">
        <v>27360</v>
      </c>
      <c r="AA25" s="11">
        <v>34040</v>
      </c>
      <c r="AB25" s="11">
        <v>37120</v>
      </c>
      <c r="AC25" s="10">
        <v>10.288461538461499</v>
      </c>
      <c r="AD25" s="10">
        <v>11.307692307692299</v>
      </c>
      <c r="AE25" s="10">
        <v>13.153846153846199</v>
      </c>
      <c r="AF25" s="10">
        <v>16.365384615384599</v>
      </c>
      <c r="AG25" s="10">
        <v>17.846153846153801</v>
      </c>
      <c r="AH25" s="12">
        <v>56.763925729443002</v>
      </c>
      <c r="AI25" s="12">
        <v>62.387267904509301</v>
      </c>
      <c r="AJ25" s="12">
        <v>72.572944297082202</v>
      </c>
      <c r="AK25" s="12">
        <v>90.291777188328894</v>
      </c>
      <c r="AL25" s="12">
        <v>98.461538461538495</v>
      </c>
      <c r="AM25" s="13">
        <v>1.4190981432360701</v>
      </c>
      <c r="AN25" s="13">
        <v>1.5596816976127299</v>
      </c>
      <c r="AO25" s="13">
        <v>1.8143236074270599</v>
      </c>
      <c r="AP25" s="13">
        <v>2.25729442970822</v>
      </c>
      <c r="AQ25" s="13">
        <v>2.4615384615384599</v>
      </c>
      <c r="AR25" s="12">
        <v>17.4939994211759</v>
      </c>
      <c r="AS25" s="12">
        <v>19.227049831124202</v>
      </c>
      <c r="AT25" s="12">
        <v>22.3661600076342</v>
      </c>
      <c r="AU25" s="12">
        <v>27.826903752188201</v>
      </c>
      <c r="AV25" s="12">
        <v>30.344731706264</v>
      </c>
    </row>
    <row r="26" spans="1:48" x14ac:dyDescent="0.3">
      <c r="A26" t="s">
        <v>63</v>
      </c>
      <c r="B26" t="s">
        <v>48</v>
      </c>
      <c r="C26" t="s">
        <v>49</v>
      </c>
      <c r="D26" t="s">
        <v>75</v>
      </c>
      <c r="E26" s="8">
        <v>6237</v>
      </c>
      <c r="F26" s="8">
        <v>1042</v>
      </c>
      <c r="G26" s="9">
        <v>0.16706750040083401</v>
      </c>
      <c r="H26" s="10">
        <v>7.25</v>
      </c>
      <c r="I26" s="10">
        <v>9.0163899346249305</v>
      </c>
      <c r="J26" s="10">
        <v>794</v>
      </c>
      <c r="K26" s="11">
        <v>535</v>
      </c>
      <c r="L26" s="11">
        <v>536</v>
      </c>
      <c r="M26" s="11">
        <v>684</v>
      </c>
      <c r="N26" s="11">
        <v>851</v>
      </c>
      <c r="O26" s="11">
        <v>928</v>
      </c>
      <c r="P26" s="11">
        <v>57100</v>
      </c>
      <c r="Q26" s="11">
        <v>17130</v>
      </c>
      <c r="R26" s="11">
        <v>23539.042894582399</v>
      </c>
      <c r="S26" s="11">
        <v>588.47607236456099</v>
      </c>
      <c r="T26" s="11">
        <v>428.25</v>
      </c>
      <c r="U26" s="11">
        <v>377</v>
      </c>
      <c r="V26" s="11">
        <v>468.852276600496</v>
      </c>
      <c r="W26" s="11">
        <v>238.2</v>
      </c>
      <c r="X26" s="11">
        <v>21400</v>
      </c>
      <c r="Y26" s="11">
        <v>21440</v>
      </c>
      <c r="Z26" s="11">
        <v>27360</v>
      </c>
      <c r="AA26" s="11">
        <v>34040</v>
      </c>
      <c r="AB26" s="11">
        <v>37120</v>
      </c>
      <c r="AC26" s="10">
        <v>10.288461538461499</v>
      </c>
      <c r="AD26" s="10">
        <v>10.307692307692299</v>
      </c>
      <c r="AE26" s="10">
        <v>13.153846153846199</v>
      </c>
      <c r="AF26" s="10">
        <v>16.365384615384599</v>
      </c>
      <c r="AG26" s="10">
        <v>17.846153846153801</v>
      </c>
      <c r="AH26" s="12">
        <v>56.763925729443002</v>
      </c>
      <c r="AI26" s="12">
        <v>56.870026525198902</v>
      </c>
      <c r="AJ26" s="12">
        <v>72.572944297082202</v>
      </c>
      <c r="AK26" s="12">
        <v>90.291777188328894</v>
      </c>
      <c r="AL26" s="12">
        <v>98.461538461538495</v>
      </c>
      <c r="AM26" s="13">
        <v>1.4190981432360701</v>
      </c>
      <c r="AN26" s="13">
        <v>1.4217506631299699</v>
      </c>
      <c r="AO26" s="13">
        <v>1.8143236074270599</v>
      </c>
      <c r="AP26" s="13">
        <v>2.25729442970822</v>
      </c>
      <c r="AQ26" s="13">
        <v>2.4615384615384599</v>
      </c>
      <c r="AR26" s="12">
        <v>45.643374401772803</v>
      </c>
      <c r="AS26" s="12">
        <v>45.728689120280798</v>
      </c>
      <c r="AT26" s="12">
        <v>58.355267459462802</v>
      </c>
      <c r="AU26" s="12">
        <v>72.602825450296507</v>
      </c>
      <c r="AV26" s="12">
        <v>79.1720587754115</v>
      </c>
    </row>
    <row r="27" spans="1:48" x14ac:dyDescent="0.3">
      <c r="A27" t="s">
        <v>63</v>
      </c>
      <c r="B27" t="s">
        <v>48</v>
      </c>
      <c r="C27" t="s">
        <v>49</v>
      </c>
      <c r="D27" t="s">
        <v>76</v>
      </c>
      <c r="E27" s="8">
        <v>7618</v>
      </c>
      <c r="F27" s="8">
        <v>2182</v>
      </c>
      <c r="G27" s="9">
        <v>0.28642688369650798</v>
      </c>
      <c r="H27" s="10">
        <v>7.25</v>
      </c>
      <c r="I27" s="10">
        <v>12.1965850371925</v>
      </c>
      <c r="J27" s="10">
        <v>794</v>
      </c>
      <c r="K27" s="11">
        <v>535</v>
      </c>
      <c r="L27" s="11">
        <v>538</v>
      </c>
      <c r="M27" s="11">
        <v>684</v>
      </c>
      <c r="N27" s="11">
        <v>979</v>
      </c>
      <c r="O27" s="11">
        <v>1035</v>
      </c>
      <c r="P27" s="11">
        <v>46600</v>
      </c>
      <c r="Q27" s="11">
        <v>13980</v>
      </c>
      <c r="R27" s="11">
        <v>21015.095615098799</v>
      </c>
      <c r="S27" s="11">
        <v>525.37739037746906</v>
      </c>
      <c r="T27" s="11">
        <v>349.5</v>
      </c>
      <c r="U27" s="11">
        <v>377</v>
      </c>
      <c r="V27" s="11">
        <v>634.222421934012</v>
      </c>
      <c r="W27" s="11">
        <v>238.2</v>
      </c>
      <c r="X27" s="11">
        <v>21400</v>
      </c>
      <c r="Y27" s="11">
        <v>21520</v>
      </c>
      <c r="Z27" s="11">
        <v>27360</v>
      </c>
      <c r="AA27" s="11">
        <v>39160</v>
      </c>
      <c r="AB27" s="11">
        <v>41400</v>
      </c>
      <c r="AC27" s="10">
        <v>10.288461538461499</v>
      </c>
      <c r="AD27" s="10">
        <v>10.346153846153801</v>
      </c>
      <c r="AE27" s="10">
        <v>13.153846153846199</v>
      </c>
      <c r="AF27" s="10">
        <v>18.826923076923102</v>
      </c>
      <c r="AG27" s="10">
        <v>19.903846153846199</v>
      </c>
      <c r="AH27" s="12">
        <v>56.763925729443002</v>
      </c>
      <c r="AI27" s="12">
        <v>57.082228116710901</v>
      </c>
      <c r="AJ27" s="12">
        <v>72.572944297082202</v>
      </c>
      <c r="AK27" s="12">
        <v>103.87267904509299</v>
      </c>
      <c r="AL27" s="12">
        <v>109.814323607427</v>
      </c>
      <c r="AM27" s="13">
        <v>1.4190981432360701</v>
      </c>
      <c r="AN27" s="13">
        <v>1.42705570291777</v>
      </c>
      <c r="AO27" s="13">
        <v>1.8143236074270599</v>
      </c>
      <c r="AP27" s="13">
        <v>2.5968169761273199</v>
      </c>
      <c r="AQ27" s="13">
        <v>2.7453580901856798</v>
      </c>
      <c r="AR27" s="12">
        <v>33.7421057028264</v>
      </c>
      <c r="AS27" s="12">
        <v>33.931313772188098</v>
      </c>
      <c r="AT27" s="12">
        <v>43.139439814454697</v>
      </c>
      <c r="AU27" s="12">
        <v>61.744899968349699</v>
      </c>
      <c r="AV27" s="12">
        <v>65.276783929767006</v>
      </c>
    </row>
    <row r="28" spans="1:48" x14ac:dyDescent="0.3">
      <c r="A28" t="s">
        <v>63</v>
      </c>
      <c r="B28" t="s">
        <v>48</v>
      </c>
      <c r="C28" t="s">
        <v>49</v>
      </c>
      <c r="D28" t="s">
        <v>77</v>
      </c>
      <c r="E28" s="8">
        <v>8782</v>
      </c>
      <c r="F28" s="8">
        <v>4340</v>
      </c>
      <c r="G28" s="9">
        <v>0.494192666818492</v>
      </c>
      <c r="H28" s="10">
        <v>7.25</v>
      </c>
      <c r="I28" s="10">
        <v>10.564476610049001</v>
      </c>
      <c r="J28" s="10">
        <v>794</v>
      </c>
      <c r="K28" s="11">
        <v>454</v>
      </c>
      <c r="L28" s="11">
        <v>600</v>
      </c>
      <c r="M28" s="11">
        <v>684</v>
      </c>
      <c r="N28" s="11">
        <v>851</v>
      </c>
      <c r="O28" s="11">
        <v>928</v>
      </c>
      <c r="P28" s="11">
        <v>38300</v>
      </c>
      <c r="Q28" s="11">
        <v>11490</v>
      </c>
      <c r="R28" s="11">
        <v>18560.972751809099</v>
      </c>
      <c r="S28" s="11">
        <v>464.024318795228</v>
      </c>
      <c r="T28" s="11">
        <v>287.25</v>
      </c>
      <c r="U28" s="11">
        <v>377</v>
      </c>
      <c r="V28" s="11">
        <v>549.35278372254595</v>
      </c>
      <c r="W28" s="11">
        <v>238.2</v>
      </c>
      <c r="X28" s="11">
        <v>18160</v>
      </c>
      <c r="Y28" s="11">
        <v>24000</v>
      </c>
      <c r="Z28" s="11">
        <v>27360</v>
      </c>
      <c r="AA28" s="11">
        <v>34040</v>
      </c>
      <c r="AB28" s="11">
        <v>37120</v>
      </c>
      <c r="AC28" s="10">
        <v>8.7307692307692299</v>
      </c>
      <c r="AD28" s="10">
        <v>11.538461538461499</v>
      </c>
      <c r="AE28" s="10">
        <v>13.153846153846199</v>
      </c>
      <c r="AF28" s="10">
        <v>16.365384615384599</v>
      </c>
      <c r="AG28" s="10">
        <v>17.846153846153801</v>
      </c>
      <c r="AH28" s="12">
        <v>48.169761273209602</v>
      </c>
      <c r="AI28" s="12">
        <v>63.660477453580903</v>
      </c>
      <c r="AJ28" s="12">
        <v>72.572944297082202</v>
      </c>
      <c r="AK28" s="12">
        <v>90.291777188328894</v>
      </c>
      <c r="AL28" s="12">
        <v>98.461538461538495</v>
      </c>
      <c r="AM28" s="13">
        <v>1.2042440318302401</v>
      </c>
      <c r="AN28" s="13">
        <v>1.59151193633952</v>
      </c>
      <c r="AO28" s="13">
        <v>1.8143236074270599</v>
      </c>
      <c r="AP28" s="13">
        <v>2.25729442970822</v>
      </c>
      <c r="AQ28" s="13">
        <v>2.4615384615384599</v>
      </c>
      <c r="AR28" s="12">
        <v>33.057081966425102</v>
      </c>
      <c r="AS28" s="12">
        <v>43.687773523909797</v>
      </c>
      <c r="AT28" s="12">
        <v>49.8040618172571</v>
      </c>
      <c r="AU28" s="12">
        <v>61.963825448078701</v>
      </c>
      <c r="AV28" s="12">
        <v>67.570423050313806</v>
      </c>
    </row>
    <row r="29" spans="1:48" x14ac:dyDescent="0.3">
      <c r="A29" t="s">
        <v>63</v>
      </c>
      <c r="B29" t="s">
        <v>48</v>
      </c>
      <c r="C29" t="s">
        <v>49</v>
      </c>
      <c r="D29" t="s">
        <v>78</v>
      </c>
      <c r="E29" s="8">
        <v>9414</v>
      </c>
      <c r="F29" s="8">
        <v>2143</v>
      </c>
      <c r="G29" s="9">
        <v>0.22763968557467601</v>
      </c>
      <c r="H29" s="10">
        <v>7.25</v>
      </c>
      <c r="I29" s="10">
        <v>10.3725604762882</v>
      </c>
      <c r="J29" s="10">
        <v>794</v>
      </c>
      <c r="K29" s="11">
        <v>748</v>
      </c>
      <c r="L29" s="11">
        <v>794</v>
      </c>
      <c r="M29" s="11">
        <v>932</v>
      </c>
      <c r="N29" s="11">
        <v>1162</v>
      </c>
      <c r="O29" s="11">
        <v>1342</v>
      </c>
      <c r="P29" s="11">
        <v>73900</v>
      </c>
      <c r="Q29" s="11">
        <v>22170</v>
      </c>
      <c r="R29" s="11">
        <v>26338.180520242498</v>
      </c>
      <c r="S29" s="11">
        <v>658.45451300606305</v>
      </c>
      <c r="T29" s="11">
        <v>554.25</v>
      </c>
      <c r="U29" s="11">
        <v>377</v>
      </c>
      <c r="V29" s="11">
        <v>539.37314476698896</v>
      </c>
      <c r="W29" s="11">
        <v>238.2</v>
      </c>
      <c r="X29" s="11">
        <v>29920</v>
      </c>
      <c r="Y29" s="11">
        <v>31760</v>
      </c>
      <c r="Z29" s="11">
        <v>37280</v>
      </c>
      <c r="AA29" s="11">
        <v>46480</v>
      </c>
      <c r="AB29" s="11">
        <v>53680</v>
      </c>
      <c r="AC29" s="10">
        <v>14.384615384615399</v>
      </c>
      <c r="AD29" s="10">
        <v>15.2692307692308</v>
      </c>
      <c r="AE29" s="10">
        <v>17.923076923076898</v>
      </c>
      <c r="AF29" s="10">
        <v>22.346153846153801</v>
      </c>
      <c r="AG29" s="10">
        <v>25.807692307692299</v>
      </c>
      <c r="AH29" s="12">
        <v>79.363395225464203</v>
      </c>
      <c r="AI29" s="12">
        <v>84.244031830238697</v>
      </c>
      <c r="AJ29" s="12">
        <v>98.885941644562294</v>
      </c>
      <c r="AK29" s="12">
        <v>123.28912466843499</v>
      </c>
      <c r="AL29" s="12">
        <v>142.387267904509</v>
      </c>
      <c r="AM29" s="13">
        <v>1.9840848806366</v>
      </c>
      <c r="AN29" s="13">
        <v>2.1061007957559701</v>
      </c>
      <c r="AO29" s="13">
        <v>2.47214854111406</v>
      </c>
      <c r="AP29" s="13">
        <v>3.0822281167108798</v>
      </c>
      <c r="AQ29" s="13">
        <v>3.5596816976127301</v>
      </c>
      <c r="AR29" s="12">
        <v>55.471801461167601</v>
      </c>
      <c r="AS29" s="12">
        <v>58.883168930704599</v>
      </c>
      <c r="AT29" s="12">
        <v>69.117271339315707</v>
      </c>
      <c r="AU29" s="12">
        <v>86.174108687000995</v>
      </c>
      <c r="AV29" s="12">
        <v>99.522937915624198</v>
      </c>
    </row>
    <row r="30" spans="1:48" x14ac:dyDescent="0.3">
      <c r="A30" t="s">
        <v>63</v>
      </c>
      <c r="B30" t="s">
        <v>48</v>
      </c>
      <c r="C30" t="s">
        <v>49</v>
      </c>
      <c r="D30" t="s">
        <v>79</v>
      </c>
      <c r="E30" s="8">
        <v>6759</v>
      </c>
      <c r="F30" s="8">
        <v>1473</v>
      </c>
      <c r="G30" s="9">
        <v>0.21793164669329801</v>
      </c>
      <c r="H30" s="10">
        <v>7.25</v>
      </c>
      <c r="I30" s="10">
        <v>7.5670605099234702</v>
      </c>
      <c r="J30" s="10">
        <v>794</v>
      </c>
      <c r="K30" s="11">
        <v>547</v>
      </c>
      <c r="L30" s="11">
        <v>548</v>
      </c>
      <c r="M30" s="11">
        <v>699</v>
      </c>
      <c r="N30" s="11">
        <v>890</v>
      </c>
      <c r="O30" s="11">
        <v>966</v>
      </c>
      <c r="P30" s="11">
        <v>47800</v>
      </c>
      <c r="Q30" s="11">
        <v>14340</v>
      </c>
      <c r="R30" s="11">
        <v>16230.0694465089</v>
      </c>
      <c r="S30" s="11">
        <v>405.75173616272298</v>
      </c>
      <c r="T30" s="11">
        <v>358.5</v>
      </c>
      <c r="U30" s="11">
        <v>377</v>
      </c>
      <c r="V30" s="11">
        <v>393.48714651602103</v>
      </c>
      <c r="W30" s="11">
        <v>238.2</v>
      </c>
      <c r="X30" s="11">
        <v>21880</v>
      </c>
      <c r="Y30" s="11">
        <v>21920</v>
      </c>
      <c r="Z30" s="11">
        <v>27960</v>
      </c>
      <c r="AA30" s="11">
        <v>35600</v>
      </c>
      <c r="AB30" s="11">
        <v>38640</v>
      </c>
      <c r="AC30" s="10">
        <v>10.5192307692308</v>
      </c>
      <c r="AD30" s="10">
        <v>10.538461538461499</v>
      </c>
      <c r="AE30" s="10">
        <v>13.442307692307701</v>
      </c>
      <c r="AF30" s="10">
        <v>17.115384615384599</v>
      </c>
      <c r="AG30" s="10">
        <v>18.576923076923102</v>
      </c>
      <c r="AH30" s="12">
        <v>58.037135278514597</v>
      </c>
      <c r="AI30" s="12">
        <v>58.143236074270597</v>
      </c>
      <c r="AJ30" s="12">
        <v>74.164456233421802</v>
      </c>
      <c r="AK30" s="12">
        <v>94.429708222811698</v>
      </c>
      <c r="AL30" s="12">
        <v>102.49336870026499</v>
      </c>
      <c r="AM30" s="13">
        <v>1.45092838196286</v>
      </c>
      <c r="AN30" s="13">
        <v>1.45358090185676</v>
      </c>
      <c r="AO30" s="13">
        <v>1.8541114058355399</v>
      </c>
      <c r="AP30" s="13">
        <v>2.3607427055702899</v>
      </c>
      <c r="AQ30" s="13">
        <v>2.5623342175066299</v>
      </c>
      <c r="AR30" s="12">
        <v>55.605374136685199</v>
      </c>
      <c r="AS30" s="12">
        <v>55.707029299640801</v>
      </c>
      <c r="AT30" s="12">
        <v>71.056958905928596</v>
      </c>
      <c r="AU30" s="12">
        <v>90.473095030438401</v>
      </c>
      <c r="AV30" s="12">
        <v>98.198887415060199</v>
      </c>
    </row>
    <row r="31" spans="1:48" x14ac:dyDescent="0.3">
      <c r="A31" t="s">
        <v>63</v>
      </c>
      <c r="B31" t="s">
        <v>48</v>
      </c>
      <c r="C31" t="s">
        <v>49</v>
      </c>
      <c r="D31" t="s">
        <v>80</v>
      </c>
      <c r="E31" s="8">
        <v>62890</v>
      </c>
      <c r="F31" s="8">
        <v>16359</v>
      </c>
      <c r="G31" s="9">
        <v>0.26012084592145002</v>
      </c>
      <c r="H31" s="10">
        <v>7.25</v>
      </c>
      <c r="I31" s="10">
        <v>11.874699097658601</v>
      </c>
      <c r="J31" s="10">
        <v>794</v>
      </c>
      <c r="K31" s="11">
        <v>686</v>
      </c>
      <c r="L31" s="11">
        <v>784</v>
      </c>
      <c r="M31" s="11">
        <v>911</v>
      </c>
      <c r="N31" s="11">
        <v>1228</v>
      </c>
      <c r="O31" s="11">
        <v>1412</v>
      </c>
      <c r="P31" s="11">
        <v>68700</v>
      </c>
      <c r="Q31" s="11">
        <v>20610</v>
      </c>
      <c r="R31" s="11">
        <v>46621.146594954</v>
      </c>
      <c r="S31" s="11">
        <v>1165.5286648738499</v>
      </c>
      <c r="T31" s="11">
        <v>515.25</v>
      </c>
      <c r="U31" s="11">
        <v>377</v>
      </c>
      <c r="V31" s="11">
        <v>617.484353078249</v>
      </c>
      <c r="W31" s="11">
        <v>238.2</v>
      </c>
      <c r="X31" s="11">
        <v>27440</v>
      </c>
      <c r="Y31" s="11">
        <v>31360</v>
      </c>
      <c r="Z31" s="11">
        <v>36440</v>
      </c>
      <c r="AA31" s="11">
        <v>49120</v>
      </c>
      <c r="AB31" s="11">
        <v>56480</v>
      </c>
      <c r="AC31" s="10">
        <v>13.192307692307701</v>
      </c>
      <c r="AD31" s="10">
        <v>15.0769230769231</v>
      </c>
      <c r="AE31" s="10">
        <v>17.519230769230798</v>
      </c>
      <c r="AF31" s="10">
        <v>23.615384615384599</v>
      </c>
      <c r="AG31" s="10">
        <v>27.153846153846199</v>
      </c>
      <c r="AH31" s="12">
        <v>72.785145888594201</v>
      </c>
      <c r="AI31" s="12">
        <v>83.183023872679101</v>
      </c>
      <c r="AJ31" s="12">
        <v>96.657824933686996</v>
      </c>
      <c r="AK31" s="12">
        <v>130.29177718832901</v>
      </c>
      <c r="AL31" s="12">
        <v>149.81432360742701</v>
      </c>
      <c r="AM31" s="13">
        <v>1.81962864721485</v>
      </c>
      <c r="AN31" s="13">
        <v>2.07957559681698</v>
      </c>
      <c r="AO31" s="13">
        <v>2.4164456233421698</v>
      </c>
      <c r="AP31" s="13">
        <v>3.25729442970822</v>
      </c>
      <c r="AQ31" s="13">
        <v>3.7453580901856798</v>
      </c>
      <c r="AR31" s="12">
        <v>44.438372993919003</v>
      </c>
      <c r="AS31" s="12">
        <v>50.786711993050197</v>
      </c>
      <c r="AT31" s="12">
        <v>59.013641104169402</v>
      </c>
      <c r="AU31" s="12">
        <v>79.548574397277704</v>
      </c>
      <c r="AV31" s="12">
        <v>91.467904762993498</v>
      </c>
    </row>
    <row r="32" spans="1:48" x14ac:dyDescent="0.3">
      <c r="A32" t="s">
        <v>63</v>
      </c>
      <c r="B32" t="s">
        <v>48</v>
      </c>
      <c r="C32" t="s">
        <v>49</v>
      </c>
      <c r="D32" t="s">
        <v>81</v>
      </c>
      <c r="E32" s="8">
        <v>28086</v>
      </c>
      <c r="F32" s="8">
        <v>12778</v>
      </c>
      <c r="G32" s="9">
        <v>0.45495976643167402</v>
      </c>
      <c r="H32" s="10">
        <v>7.25</v>
      </c>
      <c r="I32" s="10">
        <v>12.3585095426936</v>
      </c>
      <c r="J32" s="10">
        <v>794</v>
      </c>
      <c r="K32" s="11">
        <v>564</v>
      </c>
      <c r="L32" s="11">
        <v>716</v>
      </c>
      <c r="M32" s="11">
        <v>855</v>
      </c>
      <c r="N32" s="11">
        <v>1107</v>
      </c>
      <c r="O32" s="11">
        <v>1248</v>
      </c>
      <c r="P32" s="11">
        <v>58900</v>
      </c>
      <c r="Q32" s="11">
        <v>17670</v>
      </c>
      <c r="R32" s="11">
        <v>25947.985253276001</v>
      </c>
      <c r="S32" s="11">
        <v>648.69963133189901</v>
      </c>
      <c r="T32" s="11">
        <v>441.75</v>
      </c>
      <c r="U32" s="11">
        <v>377</v>
      </c>
      <c r="V32" s="11">
        <v>642.64249622006503</v>
      </c>
      <c r="W32" s="11">
        <v>238.2</v>
      </c>
      <c r="X32" s="11">
        <v>22560</v>
      </c>
      <c r="Y32" s="11">
        <v>28640</v>
      </c>
      <c r="Z32" s="11">
        <v>34200</v>
      </c>
      <c r="AA32" s="11">
        <v>44280</v>
      </c>
      <c r="AB32" s="11">
        <v>49920</v>
      </c>
      <c r="AC32" s="10">
        <v>10.846153846153801</v>
      </c>
      <c r="AD32" s="10">
        <v>13.7692307692308</v>
      </c>
      <c r="AE32" s="10">
        <v>16.442307692307701</v>
      </c>
      <c r="AF32" s="10">
        <v>21.288461538461501</v>
      </c>
      <c r="AG32" s="10">
        <v>24</v>
      </c>
      <c r="AH32" s="12">
        <v>59.840848806365997</v>
      </c>
      <c r="AI32" s="12">
        <v>75.968169761273202</v>
      </c>
      <c r="AJ32" s="12">
        <v>90.716180371352806</v>
      </c>
      <c r="AK32" s="12">
        <v>117.45358090185699</v>
      </c>
      <c r="AL32" s="12">
        <v>132.413793103448</v>
      </c>
      <c r="AM32" s="13">
        <v>1.4960212201591501</v>
      </c>
      <c r="AN32" s="13">
        <v>1.89920424403183</v>
      </c>
      <c r="AO32" s="13">
        <v>2.2679045092838201</v>
      </c>
      <c r="AP32" s="13">
        <v>2.9363395225464202</v>
      </c>
      <c r="AQ32" s="13">
        <v>3.31034482758621</v>
      </c>
      <c r="AR32" s="12">
        <v>35.105054727464797</v>
      </c>
      <c r="AS32" s="12">
        <v>44.565991462526299</v>
      </c>
      <c r="AT32" s="12">
        <v>53.217769134720598</v>
      </c>
      <c r="AU32" s="12">
        <v>68.903006353375105</v>
      </c>
      <c r="AV32" s="12">
        <v>77.679270035241302</v>
      </c>
    </row>
    <row r="33" spans="1:48" x14ac:dyDescent="0.3">
      <c r="A33" t="s">
        <v>63</v>
      </c>
      <c r="B33" t="s">
        <v>48</v>
      </c>
      <c r="C33" t="s">
        <v>49</v>
      </c>
      <c r="D33" t="s">
        <v>82</v>
      </c>
      <c r="E33" s="8">
        <v>2928</v>
      </c>
      <c r="F33" s="8">
        <v>676</v>
      </c>
      <c r="G33" s="9">
        <v>0.23087431693989099</v>
      </c>
      <c r="H33" s="10">
        <v>7.25</v>
      </c>
      <c r="I33" s="10">
        <v>11.8171129935547</v>
      </c>
      <c r="J33" s="10">
        <v>794</v>
      </c>
      <c r="K33" s="11">
        <v>516</v>
      </c>
      <c r="L33" s="11">
        <v>519</v>
      </c>
      <c r="M33" s="11">
        <v>684</v>
      </c>
      <c r="N33" s="11">
        <v>851</v>
      </c>
      <c r="O33" s="11">
        <v>945</v>
      </c>
      <c r="P33" s="11">
        <v>52400</v>
      </c>
      <c r="Q33" s="11">
        <v>15720</v>
      </c>
      <c r="R33" s="11">
        <v>23470.245308038298</v>
      </c>
      <c r="S33" s="11">
        <v>586.75613270095801</v>
      </c>
      <c r="T33" s="11">
        <v>393</v>
      </c>
      <c r="U33" s="11">
        <v>377</v>
      </c>
      <c r="V33" s="11">
        <v>614.48987566484402</v>
      </c>
      <c r="W33" s="11">
        <v>238.2</v>
      </c>
      <c r="X33" s="11">
        <v>20640</v>
      </c>
      <c r="Y33" s="11">
        <v>20760</v>
      </c>
      <c r="Z33" s="11">
        <v>27360</v>
      </c>
      <c r="AA33" s="11">
        <v>34040</v>
      </c>
      <c r="AB33" s="11">
        <v>37800</v>
      </c>
      <c r="AC33" s="10">
        <v>9.9230769230769198</v>
      </c>
      <c r="AD33" s="10">
        <v>9.9807692307692299</v>
      </c>
      <c r="AE33" s="10">
        <v>13.153846153846199</v>
      </c>
      <c r="AF33" s="10">
        <v>16.365384615384599</v>
      </c>
      <c r="AG33" s="10">
        <v>18.173076923076898</v>
      </c>
      <c r="AH33" s="12">
        <v>54.748010610079596</v>
      </c>
      <c r="AI33" s="12">
        <v>55.066312997347502</v>
      </c>
      <c r="AJ33" s="12">
        <v>72.572944297082202</v>
      </c>
      <c r="AK33" s="12">
        <v>90.291777188328894</v>
      </c>
      <c r="AL33" s="12">
        <v>100.26525198938999</v>
      </c>
      <c r="AM33" s="13">
        <v>1.36870026525199</v>
      </c>
      <c r="AN33" s="13">
        <v>1.37665782493369</v>
      </c>
      <c r="AO33" s="13">
        <v>1.8143236074270599</v>
      </c>
      <c r="AP33" s="13">
        <v>2.25729442970822</v>
      </c>
      <c r="AQ33" s="13">
        <v>2.50663129973475</v>
      </c>
      <c r="AR33" s="12">
        <v>33.588836557589602</v>
      </c>
      <c r="AS33" s="12">
        <v>33.784120491063902</v>
      </c>
      <c r="AT33" s="12">
        <v>44.5247368321536</v>
      </c>
      <c r="AU33" s="12">
        <v>55.395542462226203</v>
      </c>
      <c r="AV33" s="12">
        <v>61.514439044422801</v>
      </c>
    </row>
    <row r="34" spans="1:48" x14ac:dyDescent="0.3">
      <c r="A34" t="s">
        <v>63</v>
      </c>
      <c r="B34" t="s">
        <v>48</v>
      </c>
      <c r="C34" t="s">
        <v>49</v>
      </c>
      <c r="D34" t="s">
        <v>83</v>
      </c>
      <c r="E34" s="8">
        <v>7592</v>
      </c>
      <c r="F34" s="8">
        <v>1382</v>
      </c>
      <c r="G34" s="9">
        <v>0.182033719704953</v>
      </c>
      <c r="H34" s="10">
        <v>7.25</v>
      </c>
      <c r="I34" s="10">
        <v>10.029176247608399</v>
      </c>
      <c r="J34" s="10">
        <v>794</v>
      </c>
      <c r="K34" s="11">
        <v>548</v>
      </c>
      <c r="L34" s="11">
        <v>552</v>
      </c>
      <c r="M34" s="11">
        <v>724</v>
      </c>
      <c r="N34" s="11">
        <v>901</v>
      </c>
      <c r="O34" s="11">
        <v>1162</v>
      </c>
      <c r="P34" s="11">
        <v>62200</v>
      </c>
      <c r="Q34" s="11">
        <v>18660</v>
      </c>
      <c r="R34" s="11">
        <v>30999.987130843001</v>
      </c>
      <c r="S34" s="11">
        <v>774.999678271074</v>
      </c>
      <c r="T34" s="11">
        <v>466.5</v>
      </c>
      <c r="U34" s="11">
        <v>377</v>
      </c>
      <c r="V34" s="11">
        <v>521.51716487563704</v>
      </c>
      <c r="W34" s="11">
        <v>238.2</v>
      </c>
      <c r="X34" s="11">
        <v>21920</v>
      </c>
      <c r="Y34" s="11">
        <v>22080</v>
      </c>
      <c r="Z34" s="11">
        <v>28960</v>
      </c>
      <c r="AA34" s="11">
        <v>36040</v>
      </c>
      <c r="AB34" s="11">
        <v>46480</v>
      </c>
      <c r="AC34" s="10">
        <v>10.538461538461499</v>
      </c>
      <c r="AD34" s="10">
        <v>10.615384615384601</v>
      </c>
      <c r="AE34" s="10">
        <v>13.9230769230769</v>
      </c>
      <c r="AF34" s="10">
        <v>17.326923076923102</v>
      </c>
      <c r="AG34" s="10">
        <v>22.346153846153801</v>
      </c>
      <c r="AH34" s="12">
        <v>58.143236074270597</v>
      </c>
      <c r="AI34" s="12">
        <v>58.567639257294402</v>
      </c>
      <c r="AJ34" s="12">
        <v>76.816976127320999</v>
      </c>
      <c r="AK34" s="12">
        <v>95.5968169761273</v>
      </c>
      <c r="AL34" s="12">
        <v>123.28912466843499</v>
      </c>
      <c r="AM34" s="13">
        <v>1.45358090185676</v>
      </c>
      <c r="AN34" s="13">
        <v>1.4641909814323599</v>
      </c>
      <c r="AO34" s="13">
        <v>1.92042440318302</v>
      </c>
      <c r="AP34" s="13">
        <v>2.3899204244031802</v>
      </c>
      <c r="AQ34" s="13">
        <v>3.0822281167108798</v>
      </c>
      <c r="AR34" s="12">
        <v>42.031214840698702</v>
      </c>
      <c r="AS34" s="12">
        <v>42.3380120293169</v>
      </c>
      <c r="AT34" s="12">
        <v>55.530291139901202</v>
      </c>
      <c r="AU34" s="12">
        <v>69.106066736258299</v>
      </c>
      <c r="AV34" s="12">
        <v>89.124583293598306</v>
      </c>
    </row>
    <row r="35" spans="1:48" x14ac:dyDescent="0.3">
      <c r="A35" t="s">
        <v>63</v>
      </c>
      <c r="B35" t="s">
        <v>48</v>
      </c>
      <c r="C35" t="s">
        <v>49</v>
      </c>
      <c r="D35" t="s">
        <v>84</v>
      </c>
      <c r="E35" s="8">
        <v>3925</v>
      </c>
      <c r="F35" s="8">
        <v>676</v>
      </c>
      <c r="G35" s="9">
        <v>0.172229299363057</v>
      </c>
      <c r="H35" s="10">
        <v>7.25</v>
      </c>
      <c r="I35" s="10">
        <v>9.0887032791622708</v>
      </c>
      <c r="J35" s="10">
        <v>794</v>
      </c>
      <c r="K35" s="11">
        <v>518</v>
      </c>
      <c r="L35" s="11">
        <v>521</v>
      </c>
      <c r="M35" s="11">
        <v>687</v>
      </c>
      <c r="N35" s="11">
        <v>855</v>
      </c>
      <c r="O35" s="11">
        <v>949</v>
      </c>
      <c r="P35" s="11">
        <v>64900</v>
      </c>
      <c r="Q35" s="11">
        <v>19470</v>
      </c>
      <c r="R35" s="11">
        <v>25911.019385879099</v>
      </c>
      <c r="S35" s="11">
        <v>647.77548464697804</v>
      </c>
      <c r="T35" s="11">
        <v>486.75</v>
      </c>
      <c r="U35" s="11">
        <v>377</v>
      </c>
      <c r="V35" s="11">
        <v>472.61257051643798</v>
      </c>
      <c r="W35" s="11">
        <v>238.2</v>
      </c>
      <c r="X35" s="11">
        <v>20720</v>
      </c>
      <c r="Y35" s="11">
        <v>20840</v>
      </c>
      <c r="Z35" s="11">
        <v>27480</v>
      </c>
      <c r="AA35" s="11">
        <v>34200</v>
      </c>
      <c r="AB35" s="11">
        <v>37960</v>
      </c>
      <c r="AC35" s="10">
        <v>9.9615384615384599</v>
      </c>
      <c r="AD35" s="10">
        <v>10.0192307692308</v>
      </c>
      <c r="AE35" s="10">
        <v>13.211538461538501</v>
      </c>
      <c r="AF35" s="10">
        <v>16.442307692307701</v>
      </c>
      <c r="AG35" s="10">
        <v>18.25</v>
      </c>
      <c r="AH35" s="12">
        <v>54.960212201591503</v>
      </c>
      <c r="AI35" s="12">
        <v>55.278514588859402</v>
      </c>
      <c r="AJ35" s="12">
        <v>72.891246684350094</v>
      </c>
      <c r="AK35" s="12">
        <v>90.716180371352806</v>
      </c>
      <c r="AL35" s="12">
        <v>100.68965517241401</v>
      </c>
      <c r="AM35" s="13">
        <v>1.37400530503979</v>
      </c>
      <c r="AN35" s="13">
        <v>1.3819628647214901</v>
      </c>
      <c r="AO35" s="13">
        <v>1.82228116710875</v>
      </c>
      <c r="AP35" s="13">
        <v>2.2679045092838201</v>
      </c>
      <c r="AQ35" s="13">
        <v>2.5172413793103399</v>
      </c>
      <c r="AR35" s="12">
        <v>43.8414068787012</v>
      </c>
      <c r="AS35" s="12">
        <v>44.095314640546903</v>
      </c>
      <c r="AT35" s="12">
        <v>58.144877462678998</v>
      </c>
      <c r="AU35" s="12">
        <v>72.363712126041506</v>
      </c>
      <c r="AV35" s="12">
        <v>80.319488663875305</v>
      </c>
    </row>
    <row r="36" spans="1:48" x14ac:dyDescent="0.3">
      <c r="A36" t="s">
        <v>63</v>
      </c>
      <c r="B36" t="s">
        <v>48</v>
      </c>
      <c r="C36" t="s">
        <v>49</v>
      </c>
      <c r="D36" t="s">
        <v>85</v>
      </c>
      <c r="E36" s="8">
        <v>8391</v>
      </c>
      <c r="F36" s="8">
        <v>3024</v>
      </c>
      <c r="G36" s="9">
        <v>0.36038612799427999</v>
      </c>
      <c r="H36" s="10">
        <v>7.25</v>
      </c>
      <c r="I36" s="10">
        <v>12.635661956619099</v>
      </c>
      <c r="J36" s="10">
        <v>794</v>
      </c>
      <c r="K36" s="11">
        <v>516</v>
      </c>
      <c r="L36" s="11">
        <v>519</v>
      </c>
      <c r="M36" s="11">
        <v>684</v>
      </c>
      <c r="N36" s="11">
        <v>851</v>
      </c>
      <c r="O36" s="11">
        <v>928</v>
      </c>
      <c r="P36" s="11">
        <v>48300</v>
      </c>
      <c r="Q36" s="11">
        <v>14490</v>
      </c>
      <c r="R36" s="11">
        <v>31391.2092274594</v>
      </c>
      <c r="S36" s="11">
        <v>784.78023068648497</v>
      </c>
      <c r="T36" s="11">
        <v>362.25</v>
      </c>
      <c r="U36" s="11">
        <v>377</v>
      </c>
      <c r="V36" s="11">
        <v>657.05442174419102</v>
      </c>
      <c r="W36" s="11">
        <v>238.2</v>
      </c>
      <c r="X36" s="11">
        <v>20640</v>
      </c>
      <c r="Y36" s="11">
        <v>20760</v>
      </c>
      <c r="Z36" s="11">
        <v>27360</v>
      </c>
      <c r="AA36" s="11">
        <v>34040</v>
      </c>
      <c r="AB36" s="11">
        <v>37120</v>
      </c>
      <c r="AC36" s="10">
        <v>9.9230769230769198</v>
      </c>
      <c r="AD36" s="10">
        <v>9.9807692307692299</v>
      </c>
      <c r="AE36" s="10">
        <v>13.153846153846199</v>
      </c>
      <c r="AF36" s="10">
        <v>16.365384615384599</v>
      </c>
      <c r="AG36" s="10">
        <v>17.846153846153801</v>
      </c>
      <c r="AH36" s="12">
        <v>54.748010610079596</v>
      </c>
      <c r="AI36" s="12">
        <v>55.066312997347502</v>
      </c>
      <c r="AJ36" s="12">
        <v>72.572944297082202</v>
      </c>
      <c r="AK36" s="12">
        <v>90.291777188328894</v>
      </c>
      <c r="AL36" s="12">
        <v>98.461538461538495</v>
      </c>
      <c r="AM36" s="13">
        <v>1.36870026525199</v>
      </c>
      <c r="AN36" s="13">
        <v>1.37665782493369</v>
      </c>
      <c r="AO36" s="13">
        <v>1.8143236074270599</v>
      </c>
      <c r="AP36" s="13">
        <v>2.25729442970822</v>
      </c>
      <c r="AQ36" s="13">
        <v>2.4615384615384599</v>
      </c>
      <c r="AR36" s="12">
        <v>31.412923065352601</v>
      </c>
      <c r="AS36" s="12">
        <v>31.595556338988398</v>
      </c>
      <c r="AT36" s="12">
        <v>41.640386388955797</v>
      </c>
      <c r="AU36" s="12">
        <v>51.8069719546803</v>
      </c>
      <c r="AV36" s="12">
        <v>56.494559311331798</v>
      </c>
    </row>
    <row r="37" spans="1:48" x14ac:dyDescent="0.3">
      <c r="A37" t="s">
        <v>63</v>
      </c>
      <c r="B37" t="s">
        <v>48</v>
      </c>
      <c r="C37" t="s">
        <v>49</v>
      </c>
      <c r="D37" t="s">
        <v>86</v>
      </c>
      <c r="E37" s="8">
        <v>20036</v>
      </c>
      <c r="F37" s="8">
        <v>4905</v>
      </c>
      <c r="G37" s="9">
        <v>0.24480934318227199</v>
      </c>
      <c r="H37" s="10">
        <v>7.25</v>
      </c>
      <c r="I37" s="10">
        <v>13.6087092394586</v>
      </c>
      <c r="J37" s="10">
        <v>794</v>
      </c>
      <c r="K37" s="11">
        <v>644</v>
      </c>
      <c r="L37" s="11">
        <v>701</v>
      </c>
      <c r="M37" s="11">
        <v>810</v>
      </c>
      <c r="N37" s="11">
        <v>1130</v>
      </c>
      <c r="O37" s="11">
        <v>1285</v>
      </c>
      <c r="P37" s="11">
        <v>60600</v>
      </c>
      <c r="Q37" s="11">
        <v>18180</v>
      </c>
      <c r="R37" s="11">
        <v>30925.0285663994</v>
      </c>
      <c r="S37" s="11">
        <v>773.125714159984</v>
      </c>
      <c r="T37" s="11">
        <v>454.5</v>
      </c>
      <c r="U37" s="11">
        <v>377</v>
      </c>
      <c r="V37" s="11">
        <v>707.65288045184604</v>
      </c>
      <c r="W37" s="11">
        <v>238.2</v>
      </c>
      <c r="X37" s="11">
        <v>25760</v>
      </c>
      <c r="Y37" s="11">
        <v>28040</v>
      </c>
      <c r="Z37" s="11">
        <v>32400</v>
      </c>
      <c r="AA37" s="11">
        <v>45200</v>
      </c>
      <c r="AB37" s="11">
        <v>51400</v>
      </c>
      <c r="AC37" s="10">
        <v>12.384615384615399</v>
      </c>
      <c r="AD37" s="10">
        <v>13.4807692307692</v>
      </c>
      <c r="AE37" s="10">
        <v>15.5769230769231</v>
      </c>
      <c r="AF37" s="10">
        <v>21.730769230769202</v>
      </c>
      <c r="AG37" s="10">
        <v>24.711538461538499</v>
      </c>
      <c r="AH37" s="12">
        <v>68.328912466843505</v>
      </c>
      <c r="AI37" s="12">
        <v>74.376657824933702</v>
      </c>
      <c r="AJ37" s="12">
        <v>85.941644562334204</v>
      </c>
      <c r="AK37" s="12">
        <v>119.89389920424399</v>
      </c>
      <c r="AL37" s="12">
        <v>136.339522546419</v>
      </c>
      <c r="AM37" s="13">
        <v>1.70822281167109</v>
      </c>
      <c r="AN37" s="13">
        <v>1.85941644562334</v>
      </c>
      <c r="AO37" s="13">
        <v>2.1485411140583599</v>
      </c>
      <c r="AP37" s="13">
        <v>2.9973474801061002</v>
      </c>
      <c r="AQ37" s="13">
        <v>3.4084880636604802</v>
      </c>
      <c r="AR37" s="12">
        <v>36.402028044529303</v>
      </c>
      <c r="AS37" s="12">
        <v>39.623946675799701</v>
      </c>
      <c r="AT37" s="12">
        <v>45.785159497001104</v>
      </c>
      <c r="AU37" s="12">
        <v>63.873123742729902</v>
      </c>
      <c r="AV37" s="12">
        <v>72.634481424254801</v>
      </c>
    </row>
    <row r="38" spans="1:48" x14ac:dyDescent="0.3">
      <c r="A38" t="s">
        <v>63</v>
      </c>
      <c r="B38" t="s">
        <v>48</v>
      </c>
      <c r="C38" t="s">
        <v>49</v>
      </c>
      <c r="D38" t="s">
        <v>87</v>
      </c>
      <c r="E38" s="8">
        <v>78104</v>
      </c>
      <c r="F38" s="8">
        <v>33863</v>
      </c>
      <c r="G38" s="9">
        <v>0.433562941718734</v>
      </c>
      <c r="H38" s="10">
        <v>7.25</v>
      </c>
      <c r="I38" s="10">
        <v>11.921816188290901</v>
      </c>
      <c r="J38" s="10">
        <v>794</v>
      </c>
      <c r="K38" s="11">
        <v>644</v>
      </c>
      <c r="L38" s="11">
        <v>701</v>
      </c>
      <c r="M38" s="11">
        <v>810</v>
      </c>
      <c r="N38" s="11">
        <v>1130</v>
      </c>
      <c r="O38" s="11">
        <v>1285</v>
      </c>
      <c r="P38" s="11">
        <v>60600</v>
      </c>
      <c r="Q38" s="11">
        <v>18180</v>
      </c>
      <c r="R38" s="11">
        <v>33439.734379033798</v>
      </c>
      <c r="S38" s="11">
        <v>835.99335947584598</v>
      </c>
      <c r="T38" s="11">
        <v>454.5</v>
      </c>
      <c r="U38" s="11">
        <v>377</v>
      </c>
      <c r="V38" s="11">
        <v>619.93444179112498</v>
      </c>
      <c r="W38" s="11">
        <v>238.2</v>
      </c>
      <c r="X38" s="11">
        <v>25760</v>
      </c>
      <c r="Y38" s="11">
        <v>28040</v>
      </c>
      <c r="Z38" s="11">
        <v>32400</v>
      </c>
      <c r="AA38" s="11">
        <v>45200</v>
      </c>
      <c r="AB38" s="11">
        <v>51400</v>
      </c>
      <c r="AC38" s="10">
        <v>12.384615384615399</v>
      </c>
      <c r="AD38" s="10">
        <v>13.4807692307692</v>
      </c>
      <c r="AE38" s="10">
        <v>15.5769230769231</v>
      </c>
      <c r="AF38" s="10">
        <v>21.730769230769202</v>
      </c>
      <c r="AG38" s="10">
        <v>24.711538461538499</v>
      </c>
      <c r="AH38" s="12">
        <v>68.328912466843505</v>
      </c>
      <c r="AI38" s="12">
        <v>74.376657824933702</v>
      </c>
      <c r="AJ38" s="12">
        <v>85.941644562334204</v>
      </c>
      <c r="AK38" s="12">
        <v>119.89389920424399</v>
      </c>
      <c r="AL38" s="12">
        <v>136.339522546419</v>
      </c>
      <c r="AM38" s="13">
        <v>1.70822281167109</v>
      </c>
      <c r="AN38" s="13">
        <v>1.85941644562334</v>
      </c>
      <c r="AO38" s="13">
        <v>2.1485411140583599</v>
      </c>
      <c r="AP38" s="13">
        <v>2.9973474801061002</v>
      </c>
      <c r="AQ38" s="13">
        <v>3.4084880636604802</v>
      </c>
      <c r="AR38" s="12">
        <v>41.552780848203497</v>
      </c>
      <c r="AS38" s="12">
        <v>45.230589090979301</v>
      </c>
      <c r="AT38" s="12">
        <v>52.263590818392601</v>
      </c>
      <c r="AU38" s="12">
        <v>72.910935339239103</v>
      </c>
      <c r="AV38" s="12">
        <v>82.911992841524096</v>
      </c>
    </row>
    <row r="39" spans="1:48" x14ac:dyDescent="0.3">
      <c r="A39" t="s">
        <v>63</v>
      </c>
      <c r="B39" t="s">
        <v>48</v>
      </c>
      <c r="C39" t="s">
        <v>49</v>
      </c>
      <c r="D39" t="s">
        <v>88</v>
      </c>
      <c r="E39" s="8">
        <v>88611</v>
      </c>
      <c r="F39" s="8">
        <v>37203</v>
      </c>
      <c r="G39" s="9">
        <v>0.419846294478112</v>
      </c>
      <c r="H39" s="10">
        <v>7.25</v>
      </c>
      <c r="I39" s="10">
        <v>14.2722573600067</v>
      </c>
      <c r="J39" s="10">
        <v>794</v>
      </c>
      <c r="K39" s="11">
        <v>748</v>
      </c>
      <c r="L39" s="11">
        <v>794</v>
      </c>
      <c r="M39" s="11">
        <v>932</v>
      </c>
      <c r="N39" s="11">
        <v>1162</v>
      </c>
      <c r="O39" s="11">
        <v>1342</v>
      </c>
      <c r="P39" s="11">
        <v>73900</v>
      </c>
      <c r="Q39" s="11">
        <v>22170</v>
      </c>
      <c r="R39" s="11">
        <v>30007.0428593781</v>
      </c>
      <c r="S39" s="11">
        <v>750.17607148445097</v>
      </c>
      <c r="T39" s="11">
        <v>554.25</v>
      </c>
      <c r="U39" s="11">
        <v>377</v>
      </c>
      <c r="V39" s="11">
        <v>742.15738272034901</v>
      </c>
      <c r="W39" s="11">
        <v>238.2</v>
      </c>
      <c r="X39" s="11">
        <v>29920</v>
      </c>
      <c r="Y39" s="11">
        <v>31760</v>
      </c>
      <c r="Z39" s="11">
        <v>37280</v>
      </c>
      <c r="AA39" s="11">
        <v>46480</v>
      </c>
      <c r="AB39" s="11">
        <v>53680</v>
      </c>
      <c r="AC39" s="10">
        <v>14.384615384615399</v>
      </c>
      <c r="AD39" s="10">
        <v>15.2692307692308</v>
      </c>
      <c r="AE39" s="10">
        <v>17.923076923076898</v>
      </c>
      <c r="AF39" s="10">
        <v>22.346153846153801</v>
      </c>
      <c r="AG39" s="10">
        <v>25.807692307692299</v>
      </c>
      <c r="AH39" s="12">
        <v>79.363395225464203</v>
      </c>
      <c r="AI39" s="12">
        <v>84.244031830238697</v>
      </c>
      <c r="AJ39" s="12">
        <v>98.885941644562294</v>
      </c>
      <c r="AK39" s="12">
        <v>123.28912466843499</v>
      </c>
      <c r="AL39" s="12">
        <v>142.387267904509</v>
      </c>
      <c r="AM39" s="13">
        <v>1.9840848806366</v>
      </c>
      <c r="AN39" s="13">
        <v>2.1061007957559701</v>
      </c>
      <c r="AO39" s="13">
        <v>2.47214854111406</v>
      </c>
      <c r="AP39" s="13">
        <v>3.0822281167108798</v>
      </c>
      <c r="AQ39" s="13">
        <v>3.5596816976127301</v>
      </c>
      <c r="AR39" s="12">
        <v>40.314899099069002</v>
      </c>
      <c r="AS39" s="12">
        <v>42.7941575998139</v>
      </c>
      <c r="AT39" s="12">
        <v>50.231933102048501</v>
      </c>
      <c r="AU39" s="12">
        <v>62.628225605772997</v>
      </c>
      <c r="AV39" s="12">
        <v>72.329671913035597</v>
      </c>
    </row>
    <row r="40" spans="1:48" x14ac:dyDescent="0.3">
      <c r="A40" t="s">
        <v>63</v>
      </c>
      <c r="B40" t="s">
        <v>48</v>
      </c>
      <c r="C40" t="s">
        <v>49</v>
      </c>
      <c r="D40" t="s">
        <v>89</v>
      </c>
      <c r="E40" s="8">
        <v>6188</v>
      </c>
      <c r="F40" s="8">
        <v>2397</v>
      </c>
      <c r="G40" s="9">
        <v>0.38736263736263699</v>
      </c>
      <c r="H40" s="10">
        <v>7.25</v>
      </c>
      <c r="I40" s="10">
        <v>9.8911906361541693</v>
      </c>
      <c r="J40" s="10">
        <v>794</v>
      </c>
      <c r="K40" s="11">
        <v>516</v>
      </c>
      <c r="L40" s="11">
        <v>519</v>
      </c>
      <c r="M40" s="11">
        <v>684</v>
      </c>
      <c r="N40" s="11">
        <v>869</v>
      </c>
      <c r="O40" s="11">
        <v>1044</v>
      </c>
      <c r="P40" s="11">
        <v>27600</v>
      </c>
      <c r="Q40" s="11">
        <v>8280</v>
      </c>
      <c r="R40" s="11">
        <v>13211.1902757677</v>
      </c>
      <c r="S40" s="11">
        <v>330.279756894191</v>
      </c>
      <c r="T40" s="11">
        <v>207</v>
      </c>
      <c r="U40" s="11">
        <v>377</v>
      </c>
      <c r="V40" s="11">
        <v>514.34191308001698</v>
      </c>
      <c r="W40" s="11">
        <v>238.2</v>
      </c>
      <c r="X40" s="11">
        <v>20640</v>
      </c>
      <c r="Y40" s="11">
        <v>20760</v>
      </c>
      <c r="Z40" s="11">
        <v>27360</v>
      </c>
      <c r="AA40" s="11">
        <v>34760</v>
      </c>
      <c r="AB40" s="11">
        <v>41760</v>
      </c>
      <c r="AC40" s="10">
        <v>9.9230769230769198</v>
      </c>
      <c r="AD40" s="10">
        <v>9.9807692307692299</v>
      </c>
      <c r="AE40" s="10">
        <v>13.153846153846199</v>
      </c>
      <c r="AF40" s="10">
        <v>16.711538461538499</v>
      </c>
      <c r="AG40" s="10">
        <v>20.076923076923102</v>
      </c>
      <c r="AH40" s="12">
        <v>54.748010610079596</v>
      </c>
      <c r="AI40" s="12">
        <v>55.066312997347502</v>
      </c>
      <c r="AJ40" s="12">
        <v>72.572944297082202</v>
      </c>
      <c r="AK40" s="12">
        <v>92.2015915119363</v>
      </c>
      <c r="AL40" s="12">
        <v>110.769230769231</v>
      </c>
      <c r="AM40" s="13">
        <v>1.36870026525199</v>
      </c>
      <c r="AN40" s="13">
        <v>1.37665782493369</v>
      </c>
      <c r="AO40" s="13">
        <v>1.8143236074270599</v>
      </c>
      <c r="AP40" s="13">
        <v>2.3050397877984099</v>
      </c>
      <c r="AQ40" s="13">
        <v>2.7692307692307701</v>
      </c>
      <c r="AR40" s="12">
        <v>40.128948225125498</v>
      </c>
      <c r="AS40" s="12">
        <v>40.362256063643699</v>
      </c>
      <c r="AT40" s="12">
        <v>53.194187182143096</v>
      </c>
      <c r="AU40" s="12">
        <v>67.581503890763699</v>
      </c>
      <c r="AV40" s="12">
        <v>81.191127804323699</v>
      </c>
    </row>
    <row r="41" spans="1:48" x14ac:dyDescent="0.3">
      <c r="A41" t="s">
        <v>63</v>
      </c>
      <c r="B41" t="s">
        <v>48</v>
      </c>
      <c r="C41" t="s">
        <v>49</v>
      </c>
      <c r="D41" t="s">
        <v>90</v>
      </c>
      <c r="E41" s="8">
        <v>3186</v>
      </c>
      <c r="F41" s="8">
        <v>1215</v>
      </c>
      <c r="G41" s="9">
        <v>0.38135593220338998</v>
      </c>
      <c r="H41" s="10">
        <v>7.25</v>
      </c>
      <c r="I41" s="10">
        <v>8.9893224149753195</v>
      </c>
      <c r="J41" s="10">
        <v>794</v>
      </c>
      <c r="K41" s="11">
        <v>535</v>
      </c>
      <c r="L41" s="11">
        <v>600</v>
      </c>
      <c r="M41" s="11">
        <v>684</v>
      </c>
      <c r="N41" s="11">
        <v>851</v>
      </c>
      <c r="O41" s="11">
        <v>1031</v>
      </c>
      <c r="P41" s="11">
        <v>33700</v>
      </c>
      <c r="Q41" s="11">
        <v>10110</v>
      </c>
      <c r="R41" s="11">
        <v>18464.4507647174</v>
      </c>
      <c r="S41" s="11">
        <v>461.61126911793502</v>
      </c>
      <c r="T41" s="11">
        <v>252.75</v>
      </c>
      <c r="U41" s="11">
        <v>377</v>
      </c>
      <c r="V41" s="11">
        <v>467.44476557871701</v>
      </c>
      <c r="W41" s="11">
        <v>238.2</v>
      </c>
      <c r="X41" s="11">
        <v>21400</v>
      </c>
      <c r="Y41" s="11">
        <v>24000</v>
      </c>
      <c r="Z41" s="11">
        <v>27360</v>
      </c>
      <c r="AA41" s="11">
        <v>34040</v>
      </c>
      <c r="AB41" s="11">
        <v>41240</v>
      </c>
      <c r="AC41" s="10">
        <v>10.288461538461499</v>
      </c>
      <c r="AD41" s="10">
        <v>11.538461538461499</v>
      </c>
      <c r="AE41" s="10">
        <v>13.153846153846199</v>
      </c>
      <c r="AF41" s="10">
        <v>16.365384615384599</v>
      </c>
      <c r="AG41" s="10">
        <v>19.826923076923102</v>
      </c>
      <c r="AH41" s="12">
        <v>56.763925729443002</v>
      </c>
      <c r="AI41" s="12">
        <v>63.660477453580903</v>
      </c>
      <c r="AJ41" s="12">
        <v>72.572944297082202</v>
      </c>
      <c r="AK41" s="12">
        <v>90.291777188328894</v>
      </c>
      <c r="AL41" s="12">
        <v>109.389920424403</v>
      </c>
      <c r="AM41" s="13">
        <v>1.4190981432360701</v>
      </c>
      <c r="AN41" s="13">
        <v>1.59151193633952</v>
      </c>
      <c r="AO41" s="13">
        <v>1.8143236074270599</v>
      </c>
      <c r="AP41" s="13">
        <v>2.25729442970822</v>
      </c>
      <c r="AQ41" s="13">
        <v>2.7347480106100801</v>
      </c>
      <c r="AR41" s="12">
        <v>45.780810003307799</v>
      </c>
      <c r="AS41" s="12">
        <v>51.342964489690999</v>
      </c>
      <c r="AT41" s="12">
        <v>58.530979518247797</v>
      </c>
      <c r="AU41" s="12">
        <v>72.821437967878495</v>
      </c>
      <c r="AV41" s="12">
        <v>88.224327314785796</v>
      </c>
    </row>
    <row r="42" spans="1:48" x14ac:dyDescent="0.3">
      <c r="A42" t="s">
        <v>63</v>
      </c>
      <c r="B42" t="s">
        <v>48</v>
      </c>
      <c r="C42" t="s">
        <v>49</v>
      </c>
      <c r="D42" t="s">
        <v>91</v>
      </c>
      <c r="E42" s="8">
        <v>483</v>
      </c>
      <c r="F42" s="8">
        <v>272</v>
      </c>
      <c r="G42" s="9">
        <v>0.56314699792960698</v>
      </c>
      <c r="H42" s="10">
        <v>7.25</v>
      </c>
      <c r="I42" s="10">
        <v>9.4655301730138799</v>
      </c>
      <c r="J42" s="10">
        <v>794</v>
      </c>
      <c r="K42" s="11">
        <v>516</v>
      </c>
      <c r="L42" s="11">
        <v>519</v>
      </c>
      <c r="M42" s="11">
        <v>684</v>
      </c>
      <c r="N42" s="11">
        <v>851</v>
      </c>
      <c r="O42" s="11">
        <v>945</v>
      </c>
      <c r="P42" s="11">
        <v>29200</v>
      </c>
      <c r="Q42" s="11">
        <v>8760</v>
      </c>
      <c r="R42" s="11">
        <v>17694.3285272834</v>
      </c>
      <c r="S42" s="11">
        <v>442.35821318208502</v>
      </c>
      <c r="T42" s="11">
        <v>219</v>
      </c>
      <c r="U42" s="11">
        <v>377</v>
      </c>
      <c r="V42" s="11">
        <v>492.20756899672199</v>
      </c>
      <c r="W42" s="11">
        <v>238.2</v>
      </c>
      <c r="X42" s="11">
        <v>20640</v>
      </c>
      <c r="Y42" s="11">
        <v>20760</v>
      </c>
      <c r="Z42" s="11">
        <v>27360</v>
      </c>
      <c r="AA42" s="11">
        <v>34040</v>
      </c>
      <c r="AB42" s="11">
        <v>37800</v>
      </c>
      <c r="AC42" s="10">
        <v>9.9230769230769198</v>
      </c>
      <c r="AD42" s="10">
        <v>9.9807692307692299</v>
      </c>
      <c r="AE42" s="10">
        <v>13.153846153846199</v>
      </c>
      <c r="AF42" s="10">
        <v>16.365384615384599</v>
      </c>
      <c r="AG42" s="10">
        <v>18.173076923076898</v>
      </c>
      <c r="AH42" s="12">
        <v>54.748010610079596</v>
      </c>
      <c r="AI42" s="12">
        <v>55.066312997347502</v>
      </c>
      <c r="AJ42" s="12">
        <v>72.572944297082202</v>
      </c>
      <c r="AK42" s="12">
        <v>90.291777188328894</v>
      </c>
      <c r="AL42" s="12">
        <v>100.26525198938999</v>
      </c>
      <c r="AM42" s="13">
        <v>1.36870026525199</v>
      </c>
      <c r="AN42" s="13">
        <v>1.37665782493369</v>
      </c>
      <c r="AO42" s="13">
        <v>1.8143236074270599</v>
      </c>
      <c r="AP42" s="13">
        <v>2.25729442970822</v>
      </c>
      <c r="AQ42" s="13">
        <v>2.50663129973475</v>
      </c>
      <c r="AR42" s="12">
        <v>41.9335282512437</v>
      </c>
      <c r="AS42" s="12">
        <v>42.1773278340997</v>
      </c>
      <c r="AT42" s="12">
        <v>55.586304891183502</v>
      </c>
      <c r="AU42" s="12">
        <v>69.157815003504595</v>
      </c>
      <c r="AV42" s="12">
        <v>76.796868599661394</v>
      </c>
    </row>
    <row r="43" spans="1:48" x14ac:dyDescent="0.3">
      <c r="A43" t="s">
        <v>63</v>
      </c>
      <c r="B43" t="s">
        <v>48</v>
      </c>
      <c r="C43" t="s">
        <v>49</v>
      </c>
      <c r="D43" t="s">
        <v>92</v>
      </c>
      <c r="E43" s="8">
        <v>8653</v>
      </c>
      <c r="F43" s="8">
        <v>2047</v>
      </c>
      <c r="G43" s="9">
        <v>0.23656535305674301</v>
      </c>
      <c r="H43" s="10">
        <v>7.25</v>
      </c>
      <c r="I43" s="10">
        <v>14.2431049523636</v>
      </c>
      <c r="J43" s="10">
        <v>794</v>
      </c>
      <c r="K43" s="11">
        <v>546</v>
      </c>
      <c r="L43" s="11">
        <v>593</v>
      </c>
      <c r="M43" s="11">
        <v>684</v>
      </c>
      <c r="N43" s="11">
        <v>875</v>
      </c>
      <c r="O43" s="11">
        <v>928</v>
      </c>
      <c r="P43" s="11">
        <v>53900</v>
      </c>
      <c r="Q43" s="11">
        <v>16170</v>
      </c>
      <c r="R43" s="11">
        <v>36428.835489927602</v>
      </c>
      <c r="S43" s="11">
        <v>910.72088724819105</v>
      </c>
      <c r="T43" s="11">
        <v>404.25</v>
      </c>
      <c r="U43" s="11">
        <v>377</v>
      </c>
      <c r="V43" s="11">
        <v>740.64145752290801</v>
      </c>
      <c r="W43" s="11">
        <v>238.2</v>
      </c>
      <c r="X43" s="11">
        <v>21840</v>
      </c>
      <c r="Y43" s="11">
        <v>23720</v>
      </c>
      <c r="Z43" s="11">
        <v>27360</v>
      </c>
      <c r="AA43" s="11">
        <v>35000</v>
      </c>
      <c r="AB43" s="11">
        <v>37120</v>
      </c>
      <c r="AC43" s="10">
        <v>10.5</v>
      </c>
      <c r="AD43" s="10">
        <v>11.403846153846199</v>
      </c>
      <c r="AE43" s="10">
        <v>13.153846153846199</v>
      </c>
      <c r="AF43" s="10">
        <v>16.826923076923102</v>
      </c>
      <c r="AG43" s="10">
        <v>17.846153846153801</v>
      </c>
      <c r="AH43" s="12">
        <v>57.931034482758598</v>
      </c>
      <c r="AI43" s="12">
        <v>62.917771883289099</v>
      </c>
      <c r="AJ43" s="12">
        <v>72.572944297082202</v>
      </c>
      <c r="AK43" s="12">
        <v>92.838196286472098</v>
      </c>
      <c r="AL43" s="12">
        <v>98.461538461538495</v>
      </c>
      <c r="AM43" s="13">
        <v>1.44827586206897</v>
      </c>
      <c r="AN43" s="13">
        <v>1.57294429708223</v>
      </c>
      <c r="AO43" s="13">
        <v>1.8143236074270599</v>
      </c>
      <c r="AP43" s="13">
        <v>2.3209549071617999</v>
      </c>
      <c r="AQ43" s="13">
        <v>2.4615384615384599</v>
      </c>
      <c r="AR43" s="12">
        <v>29.487952339374001</v>
      </c>
      <c r="AS43" s="12">
        <v>32.026292559063698</v>
      </c>
      <c r="AT43" s="12">
        <v>36.940951282292701</v>
      </c>
      <c r="AU43" s="12">
        <v>47.256333877201897</v>
      </c>
      <c r="AV43" s="12">
        <v>50.118717529192402</v>
      </c>
    </row>
    <row r="44" spans="1:48" x14ac:dyDescent="0.3">
      <c r="A44" t="s">
        <v>63</v>
      </c>
      <c r="B44" t="s">
        <v>48</v>
      </c>
      <c r="C44" t="s">
        <v>49</v>
      </c>
      <c r="D44" t="s">
        <v>93</v>
      </c>
      <c r="E44" s="8">
        <v>52423</v>
      </c>
      <c r="F44" s="8">
        <v>15837</v>
      </c>
      <c r="G44" s="9">
        <v>0.30210022318447999</v>
      </c>
      <c r="H44" s="10">
        <v>7.25</v>
      </c>
      <c r="I44" s="10">
        <v>16.421084727961201</v>
      </c>
      <c r="J44" s="10">
        <v>794</v>
      </c>
      <c r="K44" s="11">
        <v>591</v>
      </c>
      <c r="L44" s="11">
        <v>700</v>
      </c>
      <c r="M44" s="11">
        <v>804</v>
      </c>
      <c r="N44" s="11">
        <v>1133</v>
      </c>
      <c r="O44" s="11">
        <v>1392</v>
      </c>
      <c r="P44" s="11">
        <v>64100</v>
      </c>
      <c r="Q44" s="11">
        <v>19230</v>
      </c>
      <c r="R44" s="11">
        <v>33930.558951691797</v>
      </c>
      <c r="S44" s="11">
        <v>848.263973792294</v>
      </c>
      <c r="T44" s="11">
        <v>480.75</v>
      </c>
      <c r="U44" s="11">
        <v>377</v>
      </c>
      <c r="V44" s="11">
        <v>853.89640585398502</v>
      </c>
      <c r="W44" s="11">
        <v>238.2</v>
      </c>
      <c r="X44" s="11">
        <v>23640</v>
      </c>
      <c r="Y44" s="11">
        <v>28000</v>
      </c>
      <c r="Z44" s="11">
        <v>32160</v>
      </c>
      <c r="AA44" s="11">
        <v>45320</v>
      </c>
      <c r="AB44" s="11">
        <v>55680</v>
      </c>
      <c r="AC44" s="10">
        <v>11.365384615384601</v>
      </c>
      <c r="AD44" s="10">
        <v>13.461538461538501</v>
      </c>
      <c r="AE44" s="10">
        <v>15.461538461538501</v>
      </c>
      <c r="AF44" s="10">
        <v>21.788461538461501</v>
      </c>
      <c r="AG44" s="10">
        <v>26.769230769230798</v>
      </c>
      <c r="AH44" s="12">
        <v>62.7055702917772</v>
      </c>
      <c r="AI44" s="12">
        <v>74.270557029177695</v>
      </c>
      <c r="AJ44" s="12">
        <v>85.305039787798407</v>
      </c>
      <c r="AK44" s="12">
        <v>120.212201591512</v>
      </c>
      <c r="AL44" s="12">
        <v>147.69230769230799</v>
      </c>
      <c r="AM44" s="13">
        <v>1.56763925729443</v>
      </c>
      <c r="AN44" s="13">
        <v>1.8567639257294399</v>
      </c>
      <c r="AO44" s="13">
        <v>2.1326259946949602</v>
      </c>
      <c r="AP44" s="13">
        <v>3.0053050397878001</v>
      </c>
      <c r="AQ44" s="13">
        <v>3.6923076923076898</v>
      </c>
      <c r="AR44" s="12">
        <v>27.6848571301311</v>
      </c>
      <c r="AS44" s="12">
        <v>32.7908629290893</v>
      </c>
      <c r="AT44" s="12">
        <v>37.662648278554002</v>
      </c>
      <c r="AU44" s="12">
        <v>53.074353855225901</v>
      </c>
      <c r="AV44" s="12">
        <v>65.206973138988999</v>
      </c>
    </row>
    <row r="45" spans="1:48" x14ac:dyDescent="0.3">
      <c r="A45" t="s">
        <v>63</v>
      </c>
      <c r="B45" t="s">
        <v>48</v>
      </c>
      <c r="C45" t="s">
        <v>49</v>
      </c>
      <c r="D45" t="s">
        <v>94</v>
      </c>
      <c r="E45" s="8">
        <v>6629</v>
      </c>
      <c r="F45" s="8">
        <v>992</v>
      </c>
      <c r="G45" s="9">
        <v>0.14964549705838001</v>
      </c>
      <c r="H45" s="10">
        <v>7.25</v>
      </c>
      <c r="I45" s="10">
        <v>10.5494137293935</v>
      </c>
      <c r="J45" s="10">
        <v>794</v>
      </c>
      <c r="K45" s="11">
        <v>537</v>
      </c>
      <c r="L45" s="11">
        <v>538</v>
      </c>
      <c r="M45" s="11">
        <v>686</v>
      </c>
      <c r="N45" s="11">
        <v>853</v>
      </c>
      <c r="O45" s="11">
        <v>948</v>
      </c>
      <c r="P45" s="11">
        <v>47100</v>
      </c>
      <c r="Q45" s="11">
        <v>14130</v>
      </c>
      <c r="R45" s="11">
        <v>18237.5214120868</v>
      </c>
      <c r="S45" s="11">
        <v>455.93803530217099</v>
      </c>
      <c r="T45" s="11">
        <v>353.25</v>
      </c>
      <c r="U45" s="11">
        <v>377</v>
      </c>
      <c r="V45" s="11">
        <v>548.56951392845895</v>
      </c>
      <c r="W45" s="11">
        <v>238.2</v>
      </c>
      <c r="X45" s="11">
        <v>21480</v>
      </c>
      <c r="Y45" s="11">
        <v>21520</v>
      </c>
      <c r="Z45" s="11">
        <v>27440</v>
      </c>
      <c r="AA45" s="11">
        <v>34120</v>
      </c>
      <c r="AB45" s="11">
        <v>37920</v>
      </c>
      <c r="AC45" s="10">
        <v>10.3269230769231</v>
      </c>
      <c r="AD45" s="10">
        <v>10.346153846153801</v>
      </c>
      <c r="AE45" s="10">
        <v>13.192307692307701</v>
      </c>
      <c r="AF45" s="10">
        <v>16.403846153846199</v>
      </c>
      <c r="AG45" s="10">
        <v>18.230769230769202</v>
      </c>
      <c r="AH45" s="12">
        <v>56.976127320954902</v>
      </c>
      <c r="AI45" s="12">
        <v>57.082228116710901</v>
      </c>
      <c r="AJ45" s="12">
        <v>72.785145888594201</v>
      </c>
      <c r="AK45" s="12">
        <v>90.503978779840807</v>
      </c>
      <c r="AL45" s="12">
        <v>100.583554376658</v>
      </c>
      <c r="AM45" s="13">
        <v>1.4244031830238699</v>
      </c>
      <c r="AN45" s="13">
        <v>1.42705570291777</v>
      </c>
      <c r="AO45" s="13">
        <v>1.81962864721485</v>
      </c>
      <c r="AP45" s="13">
        <v>2.2625994694960201</v>
      </c>
      <c r="AQ45" s="13">
        <v>2.5145888594164498</v>
      </c>
      <c r="AR45" s="12">
        <v>39.156386664974697</v>
      </c>
      <c r="AS45" s="12">
        <v>39.229303586138599</v>
      </c>
      <c r="AT45" s="12">
        <v>50.021007918384903</v>
      </c>
      <c r="AU45" s="12">
        <v>62.1981337527438</v>
      </c>
      <c r="AV45" s="12">
        <v>69.125241263307302</v>
      </c>
    </row>
    <row r="46" spans="1:48" x14ac:dyDescent="0.3">
      <c r="A46" t="s">
        <v>63</v>
      </c>
      <c r="B46" t="s">
        <v>48</v>
      </c>
      <c r="C46" t="s">
        <v>49</v>
      </c>
      <c r="D46" t="s">
        <v>95</v>
      </c>
      <c r="E46" s="8">
        <v>2448</v>
      </c>
      <c r="F46" s="8">
        <v>799</v>
      </c>
      <c r="G46" s="9">
        <v>0.32638888888888901</v>
      </c>
      <c r="H46" s="10">
        <v>7.25</v>
      </c>
      <c r="I46" s="10">
        <v>12.0930030349631</v>
      </c>
      <c r="J46" s="10">
        <v>794</v>
      </c>
      <c r="K46" s="11">
        <v>535</v>
      </c>
      <c r="L46" s="11">
        <v>536</v>
      </c>
      <c r="M46" s="11">
        <v>684</v>
      </c>
      <c r="N46" s="11">
        <v>942</v>
      </c>
      <c r="O46" s="11">
        <v>945</v>
      </c>
      <c r="P46" s="11">
        <v>28100</v>
      </c>
      <c r="Q46" s="11">
        <v>8430</v>
      </c>
      <c r="R46" s="11">
        <v>16354.315834148299</v>
      </c>
      <c r="S46" s="11">
        <v>408.857895853706</v>
      </c>
      <c r="T46" s="11">
        <v>210.75</v>
      </c>
      <c r="U46" s="11">
        <v>377</v>
      </c>
      <c r="V46" s="11">
        <v>628.83615781808305</v>
      </c>
      <c r="W46" s="11">
        <v>238.2</v>
      </c>
      <c r="X46" s="11">
        <v>21400</v>
      </c>
      <c r="Y46" s="11">
        <v>21440</v>
      </c>
      <c r="Z46" s="11">
        <v>27360</v>
      </c>
      <c r="AA46" s="11">
        <v>37680</v>
      </c>
      <c r="AB46" s="11">
        <v>37800</v>
      </c>
      <c r="AC46" s="10">
        <v>10.288461538461499</v>
      </c>
      <c r="AD46" s="10">
        <v>10.307692307692299</v>
      </c>
      <c r="AE46" s="10">
        <v>13.153846153846199</v>
      </c>
      <c r="AF46" s="10">
        <v>18.115384615384599</v>
      </c>
      <c r="AG46" s="10">
        <v>18.173076923076898</v>
      </c>
      <c r="AH46" s="12">
        <v>56.763925729443002</v>
      </c>
      <c r="AI46" s="12">
        <v>56.870026525198902</v>
      </c>
      <c r="AJ46" s="12">
        <v>72.572944297082202</v>
      </c>
      <c r="AK46" s="12">
        <v>99.946949602122004</v>
      </c>
      <c r="AL46" s="12">
        <v>100.26525198938999</v>
      </c>
      <c r="AM46" s="13">
        <v>1.4190981432360701</v>
      </c>
      <c r="AN46" s="13">
        <v>1.4217506631299699</v>
      </c>
      <c r="AO46" s="13">
        <v>1.8143236074270599</v>
      </c>
      <c r="AP46" s="13">
        <v>2.4986737400530501</v>
      </c>
      <c r="AQ46" s="13">
        <v>2.50663129973475</v>
      </c>
      <c r="AR46" s="12">
        <v>34.031121992496601</v>
      </c>
      <c r="AS46" s="12">
        <v>34.094731566314302</v>
      </c>
      <c r="AT46" s="12">
        <v>43.5089484913414</v>
      </c>
      <c r="AU46" s="12">
        <v>59.920218536321002</v>
      </c>
      <c r="AV46" s="12">
        <v>60.111047257774302</v>
      </c>
    </row>
    <row r="47" spans="1:48" x14ac:dyDescent="0.3">
      <c r="A47" t="s">
        <v>63</v>
      </c>
      <c r="B47" t="s">
        <v>48</v>
      </c>
      <c r="C47" t="s">
        <v>49</v>
      </c>
      <c r="D47" t="s">
        <v>96</v>
      </c>
      <c r="E47" s="8">
        <v>4713</v>
      </c>
      <c r="F47" s="8">
        <v>1150</v>
      </c>
      <c r="G47" s="9">
        <v>0.24400594101421599</v>
      </c>
      <c r="H47" s="10">
        <v>7.25</v>
      </c>
      <c r="I47" s="10">
        <v>9.1200351948809093</v>
      </c>
      <c r="J47" s="10">
        <v>794</v>
      </c>
      <c r="K47" s="11">
        <v>535</v>
      </c>
      <c r="L47" s="11">
        <v>600</v>
      </c>
      <c r="M47" s="11">
        <v>684</v>
      </c>
      <c r="N47" s="11">
        <v>905</v>
      </c>
      <c r="O47" s="11">
        <v>945</v>
      </c>
      <c r="P47" s="11">
        <v>40300</v>
      </c>
      <c r="Q47" s="11">
        <v>12090</v>
      </c>
      <c r="R47" s="11">
        <v>16272.1694621553</v>
      </c>
      <c r="S47" s="11">
        <v>406.80423655388199</v>
      </c>
      <c r="T47" s="11">
        <v>302.25</v>
      </c>
      <c r="U47" s="11">
        <v>377</v>
      </c>
      <c r="V47" s="11">
        <v>474.24183013380701</v>
      </c>
      <c r="W47" s="11">
        <v>238.2</v>
      </c>
      <c r="X47" s="11">
        <v>21400</v>
      </c>
      <c r="Y47" s="11">
        <v>24000</v>
      </c>
      <c r="Z47" s="11">
        <v>27360</v>
      </c>
      <c r="AA47" s="11">
        <v>36200</v>
      </c>
      <c r="AB47" s="11">
        <v>37800</v>
      </c>
      <c r="AC47" s="10">
        <v>10.288461538461499</v>
      </c>
      <c r="AD47" s="10">
        <v>11.538461538461499</v>
      </c>
      <c r="AE47" s="10">
        <v>13.153846153846199</v>
      </c>
      <c r="AF47" s="10">
        <v>17.403846153846199</v>
      </c>
      <c r="AG47" s="10">
        <v>18.173076923076898</v>
      </c>
      <c r="AH47" s="12">
        <v>56.763925729443002</v>
      </c>
      <c r="AI47" s="12">
        <v>63.660477453580903</v>
      </c>
      <c r="AJ47" s="12">
        <v>72.572944297082202</v>
      </c>
      <c r="AK47" s="12">
        <v>96.021220159151198</v>
      </c>
      <c r="AL47" s="12">
        <v>100.26525198938999</v>
      </c>
      <c r="AM47" s="13">
        <v>1.4190981432360701</v>
      </c>
      <c r="AN47" s="13">
        <v>1.59151193633952</v>
      </c>
      <c r="AO47" s="13">
        <v>1.8143236074270599</v>
      </c>
      <c r="AP47" s="13">
        <v>2.4005305039787799</v>
      </c>
      <c r="AQ47" s="13">
        <v>2.50663129973475</v>
      </c>
      <c r="AR47" s="12">
        <v>45.124657169027003</v>
      </c>
      <c r="AS47" s="12">
        <v>50.607092152179803</v>
      </c>
      <c r="AT47" s="12">
        <v>57.692085053485002</v>
      </c>
      <c r="AU47" s="12">
        <v>76.332363996204606</v>
      </c>
      <c r="AV47" s="12">
        <v>79.706170139683195</v>
      </c>
    </row>
    <row r="48" spans="1:48" x14ac:dyDescent="0.3">
      <c r="A48" t="s">
        <v>63</v>
      </c>
      <c r="B48" t="s">
        <v>48</v>
      </c>
      <c r="C48" t="s">
        <v>49</v>
      </c>
      <c r="D48" t="s">
        <v>97</v>
      </c>
      <c r="E48" s="8">
        <v>24858</v>
      </c>
      <c r="F48" s="8">
        <v>6799</v>
      </c>
      <c r="G48" s="9">
        <v>0.27351355700378099</v>
      </c>
      <c r="H48" s="10">
        <v>7.25</v>
      </c>
      <c r="I48" s="10">
        <v>11.151316536536401</v>
      </c>
      <c r="J48" s="10">
        <v>794</v>
      </c>
      <c r="K48" s="11">
        <v>487</v>
      </c>
      <c r="L48" s="11">
        <v>572</v>
      </c>
      <c r="M48" s="11">
        <v>729</v>
      </c>
      <c r="N48" s="11">
        <v>907</v>
      </c>
      <c r="O48" s="11">
        <v>989</v>
      </c>
      <c r="P48" s="11">
        <v>64200</v>
      </c>
      <c r="Q48" s="11">
        <v>19260</v>
      </c>
      <c r="R48" s="11">
        <v>22919.864615685499</v>
      </c>
      <c r="S48" s="11">
        <v>572.99661539213798</v>
      </c>
      <c r="T48" s="11">
        <v>481.5</v>
      </c>
      <c r="U48" s="11">
        <v>377</v>
      </c>
      <c r="V48" s="11">
        <v>579.86845989989297</v>
      </c>
      <c r="W48" s="11">
        <v>238.2</v>
      </c>
      <c r="X48" s="11">
        <v>19480</v>
      </c>
      <c r="Y48" s="11">
        <v>22880</v>
      </c>
      <c r="Z48" s="11">
        <v>29160</v>
      </c>
      <c r="AA48" s="11">
        <v>36280</v>
      </c>
      <c r="AB48" s="11">
        <v>39560</v>
      </c>
      <c r="AC48" s="10">
        <v>9.3653846153846203</v>
      </c>
      <c r="AD48" s="10">
        <v>11</v>
      </c>
      <c r="AE48" s="10">
        <v>14.0192307692308</v>
      </c>
      <c r="AF48" s="10">
        <v>17.442307692307701</v>
      </c>
      <c r="AG48" s="10">
        <v>19.019230769230798</v>
      </c>
      <c r="AH48" s="12">
        <v>51.671087533156502</v>
      </c>
      <c r="AI48" s="12">
        <v>60.689655172413801</v>
      </c>
      <c r="AJ48" s="12">
        <v>77.347480106100804</v>
      </c>
      <c r="AK48" s="12">
        <v>96.233421750663098</v>
      </c>
      <c r="AL48" s="12">
        <v>104.933687002653</v>
      </c>
      <c r="AM48" s="13">
        <v>1.29177718832891</v>
      </c>
      <c r="AN48" s="13">
        <v>1.5172413793103401</v>
      </c>
      <c r="AO48" s="13">
        <v>1.9336870026525199</v>
      </c>
      <c r="AP48" s="13">
        <v>2.4058355437665799</v>
      </c>
      <c r="AQ48" s="13">
        <v>2.62334217506631</v>
      </c>
      <c r="AR48" s="12">
        <v>33.5938257503486</v>
      </c>
      <c r="AS48" s="12">
        <v>39.457224495276002</v>
      </c>
      <c r="AT48" s="12">
        <v>50.287266882965397</v>
      </c>
      <c r="AU48" s="12">
        <v>62.565913666460297</v>
      </c>
      <c r="AV48" s="12">
        <v>68.222368926272594</v>
      </c>
    </row>
    <row r="49" spans="1:48" x14ac:dyDescent="0.3">
      <c r="A49" t="s">
        <v>63</v>
      </c>
      <c r="B49" t="s">
        <v>48</v>
      </c>
      <c r="C49" t="s">
        <v>49</v>
      </c>
      <c r="D49" t="s">
        <v>98</v>
      </c>
      <c r="E49" s="8">
        <v>3611</v>
      </c>
      <c r="F49" s="8">
        <v>952</v>
      </c>
      <c r="G49" s="9">
        <v>0.26363888119634399</v>
      </c>
      <c r="H49" s="10">
        <v>7.25</v>
      </c>
      <c r="I49" s="10">
        <v>10.957500149491</v>
      </c>
      <c r="J49" s="10">
        <v>794</v>
      </c>
      <c r="K49" s="11">
        <v>516</v>
      </c>
      <c r="L49" s="11">
        <v>519</v>
      </c>
      <c r="M49" s="11">
        <v>684</v>
      </c>
      <c r="N49" s="11">
        <v>857</v>
      </c>
      <c r="O49" s="11">
        <v>945</v>
      </c>
      <c r="P49" s="11">
        <v>34300</v>
      </c>
      <c r="Q49" s="11">
        <v>10290</v>
      </c>
      <c r="R49" s="11">
        <v>16871.837977703901</v>
      </c>
      <c r="S49" s="11">
        <v>421.79594944259702</v>
      </c>
      <c r="T49" s="11">
        <v>257.25</v>
      </c>
      <c r="U49" s="11">
        <v>377</v>
      </c>
      <c r="V49" s="11">
        <v>569.79000777353201</v>
      </c>
      <c r="W49" s="11">
        <v>238.2</v>
      </c>
      <c r="X49" s="11">
        <v>20640</v>
      </c>
      <c r="Y49" s="11">
        <v>20760</v>
      </c>
      <c r="Z49" s="11">
        <v>27360</v>
      </c>
      <c r="AA49" s="11">
        <v>34280</v>
      </c>
      <c r="AB49" s="11">
        <v>37800</v>
      </c>
      <c r="AC49" s="10">
        <v>9.9230769230769198</v>
      </c>
      <c r="AD49" s="10">
        <v>9.9807692307692299</v>
      </c>
      <c r="AE49" s="10">
        <v>13.153846153846199</v>
      </c>
      <c r="AF49" s="10">
        <v>16.480769230769202</v>
      </c>
      <c r="AG49" s="10">
        <v>18.173076923076898</v>
      </c>
      <c r="AH49" s="12">
        <v>54.748010610079596</v>
      </c>
      <c r="AI49" s="12">
        <v>55.066312997347502</v>
      </c>
      <c r="AJ49" s="12">
        <v>72.572944297082202</v>
      </c>
      <c r="AK49" s="12">
        <v>90.928381962864705</v>
      </c>
      <c r="AL49" s="12">
        <v>100.26525198938999</v>
      </c>
      <c r="AM49" s="13">
        <v>1.36870026525199</v>
      </c>
      <c r="AN49" s="13">
        <v>1.37665782493369</v>
      </c>
      <c r="AO49" s="13">
        <v>1.8143236074270599</v>
      </c>
      <c r="AP49" s="13">
        <v>2.2732095490716202</v>
      </c>
      <c r="AQ49" s="13">
        <v>2.50663129973475</v>
      </c>
      <c r="AR49" s="12">
        <v>36.223871458629603</v>
      </c>
      <c r="AS49" s="12">
        <v>36.434475362458898</v>
      </c>
      <c r="AT49" s="12">
        <v>48.0176900730672</v>
      </c>
      <c r="AU49" s="12">
        <v>60.162515193886797</v>
      </c>
      <c r="AV49" s="12">
        <v>66.340229706211204</v>
      </c>
    </row>
    <row r="50" spans="1:48" x14ac:dyDescent="0.3">
      <c r="A50" t="s">
        <v>63</v>
      </c>
      <c r="B50" t="s">
        <v>48</v>
      </c>
      <c r="C50" t="s">
        <v>49</v>
      </c>
      <c r="D50" t="s">
        <v>99</v>
      </c>
      <c r="E50" s="8">
        <v>18721</v>
      </c>
      <c r="F50" s="8">
        <v>7105</v>
      </c>
      <c r="G50" s="9">
        <v>0.37952032476897601</v>
      </c>
      <c r="H50" s="10">
        <v>7.25</v>
      </c>
      <c r="I50" s="10">
        <v>9.0065697625609005</v>
      </c>
      <c r="J50" s="10">
        <v>794</v>
      </c>
      <c r="K50" s="11">
        <v>717</v>
      </c>
      <c r="L50" s="11">
        <v>781</v>
      </c>
      <c r="M50" s="11">
        <v>986</v>
      </c>
      <c r="N50" s="11">
        <v>1237</v>
      </c>
      <c r="O50" s="11">
        <v>1337</v>
      </c>
      <c r="P50" s="11">
        <v>73400</v>
      </c>
      <c r="Q50" s="11">
        <v>22020</v>
      </c>
      <c r="R50" s="11">
        <v>27949.276240954401</v>
      </c>
      <c r="S50" s="11">
        <v>698.73190602386103</v>
      </c>
      <c r="T50" s="11">
        <v>550.5</v>
      </c>
      <c r="U50" s="11">
        <v>377</v>
      </c>
      <c r="V50" s="11">
        <v>468.341627653167</v>
      </c>
      <c r="W50" s="11">
        <v>238.2</v>
      </c>
      <c r="X50" s="11">
        <v>28680</v>
      </c>
      <c r="Y50" s="11">
        <v>31240</v>
      </c>
      <c r="Z50" s="11">
        <v>39440</v>
      </c>
      <c r="AA50" s="11">
        <v>49480</v>
      </c>
      <c r="AB50" s="11">
        <v>53480</v>
      </c>
      <c r="AC50" s="10">
        <v>13.788461538461499</v>
      </c>
      <c r="AD50" s="10">
        <v>15.0192307692308</v>
      </c>
      <c r="AE50" s="10">
        <v>18.961538461538499</v>
      </c>
      <c r="AF50" s="10">
        <v>23.788461538461501</v>
      </c>
      <c r="AG50" s="10">
        <v>25.711538461538499</v>
      </c>
      <c r="AH50" s="12">
        <v>76.074270557029195</v>
      </c>
      <c r="AI50" s="12">
        <v>82.864721485411096</v>
      </c>
      <c r="AJ50" s="12">
        <v>104.615384615385</v>
      </c>
      <c r="AK50" s="12">
        <v>131.24668435013299</v>
      </c>
      <c r="AL50" s="12">
        <v>141.85676392572901</v>
      </c>
      <c r="AM50" s="13">
        <v>1.90185676392573</v>
      </c>
      <c r="AN50" s="13">
        <v>2.0716180371352801</v>
      </c>
      <c r="AO50" s="13">
        <v>2.6153846153846199</v>
      </c>
      <c r="AP50" s="13">
        <v>3.2811671087533201</v>
      </c>
      <c r="AQ50" s="13">
        <v>3.54641909814324</v>
      </c>
      <c r="AR50" s="12">
        <v>61.237349632390803</v>
      </c>
      <c r="AS50" s="12">
        <v>66.703444997067294</v>
      </c>
      <c r="AT50" s="12">
        <v>84.212031712046596</v>
      </c>
      <c r="AU50" s="12">
        <v>105.649374470387</v>
      </c>
      <c r="AV50" s="12">
        <v>114.190148477694</v>
      </c>
    </row>
    <row r="51" spans="1:48" x14ac:dyDescent="0.3">
      <c r="A51" t="s">
        <v>63</v>
      </c>
      <c r="B51" t="s">
        <v>48</v>
      </c>
      <c r="C51" t="s">
        <v>49</v>
      </c>
      <c r="D51" t="s">
        <v>100</v>
      </c>
      <c r="E51" s="8">
        <v>22116</v>
      </c>
      <c r="F51" s="8">
        <v>7196</v>
      </c>
      <c r="G51" s="9">
        <v>0.32537529390486503</v>
      </c>
      <c r="H51" s="10">
        <v>7.25</v>
      </c>
      <c r="I51" s="10">
        <v>9.7543965819177991</v>
      </c>
      <c r="J51" s="10">
        <v>794</v>
      </c>
      <c r="K51" s="11">
        <v>564</v>
      </c>
      <c r="L51" s="11">
        <v>716</v>
      </c>
      <c r="M51" s="11">
        <v>855</v>
      </c>
      <c r="N51" s="11">
        <v>1107</v>
      </c>
      <c r="O51" s="11">
        <v>1248</v>
      </c>
      <c r="P51" s="11">
        <v>58900</v>
      </c>
      <c r="Q51" s="11">
        <v>17670</v>
      </c>
      <c r="R51" s="11">
        <v>37068.550361822803</v>
      </c>
      <c r="S51" s="11">
        <v>926.71375904556999</v>
      </c>
      <c r="T51" s="11">
        <v>441.75</v>
      </c>
      <c r="U51" s="11">
        <v>377</v>
      </c>
      <c r="V51" s="11">
        <v>507.22862225972602</v>
      </c>
      <c r="W51" s="11">
        <v>238.2</v>
      </c>
      <c r="X51" s="11">
        <v>22560</v>
      </c>
      <c r="Y51" s="11">
        <v>28640</v>
      </c>
      <c r="Z51" s="11">
        <v>34200</v>
      </c>
      <c r="AA51" s="11">
        <v>44280</v>
      </c>
      <c r="AB51" s="11">
        <v>49920</v>
      </c>
      <c r="AC51" s="10">
        <v>10.846153846153801</v>
      </c>
      <c r="AD51" s="10">
        <v>13.7692307692308</v>
      </c>
      <c r="AE51" s="10">
        <v>16.442307692307701</v>
      </c>
      <c r="AF51" s="10">
        <v>21.288461538461501</v>
      </c>
      <c r="AG51" s="10">
        <v>24</v>
      </c>
      <c r="AH51" s="12">
        <v>59.840848806365997</v>
      </c>
      <c r="AI51" s="12">
        <v>75.968169761273202</v>
      </c>
      <c r="AJ51" s="12">
        <v>90.716180371352806</v>
      </c>
      <c r="AK51" s="12">
        <v>117.45358090185699</v>
      </c>
      <c r="AL51" s="12">
        <v>132.413793103448</v>
      </c>
      <c r="AM51" s="13">
        <v>1.4960212201591501</v>
      </c>
      <c r="AN51" s="13">
        <v>1.89920424403183</v>
      </c>
      <c r="AO51" s="13">
        <v>2.2679045092838201</v>
      </c>
      <c r="AP51" s="13">
        <v>2.9363395225464202</v>
      </c>
      <c r="AQ51" s="13">
        <v>3.31034482758621</v>
      </c>
      <c r="AR51" s="12">
        <v>44.476985347345398</v>
      </c>
      <c r="AS51" s="12">
        <v>56.463690618261197</v>
      </c>
      <c r="AT51" s="12">
        <v>67.425217148901197</v>
      </c>
      <c r="AU51" s="12">
        <v>87.297912729629999</v>
      </c>
      <c r="AV51" s="12">
        <v>98.417159066466397</v>
      </c>
    </row>
    <row r="52" spans="1:48" x14ac:dyDescent="0.3">
      <c r="A52" t="s">
        <v>63</v>
      </c>
      <c r="B52" t="s">
        <v>48</v>
      </c>
      <c r="C52" t="s">
        <v>49</v>
      </c>
      <c r="D52" t="s">
        <v>101</v>
      </c>
      <c r="E52" s="8">
        <v>29736</v>
      </c>
      <c r="F52" s="8">
        <v>10567</v>
      </c>
      <c r="G52" s="9">
        <v>0.355360505784235</v>
      </c>
      <c r="H52" s="10">
        <v>7.25</v>
      </c>
      <c r="I52" s="10">
        <v>11.3465310026619</v>
      </c>
      <c r="J52" s="10">
        <v>794</v>
      </c>
      <c r="K52" s="11">
        <v>503</v>
      </c>
      <c r="L52" s="11">
        <v>583</v>
      </c>
      <c r="M52" s="11">
        <v>762</v>
      </c>
      <c r="N52" s="11">
        <v>948</v>
      </c>
      <c r="O52" s="11">
        <v>1033</v>
      </c>
      <c r="P52" s="11">
        <v>48800</v>
      </c>
      <c r="Q52" s="11">
        <v>14640</v>
      </c>
      <c r="R52" s="11">
        <v>26193.397539604899</v>
      </c>
      <c r="S52" s="11">
        <v>654.83493849012302</v>
      </c>
      <c r="T52" s="11">
        <v>366</v>
      </c>
      <c r="U52" s="11">
        <v>377</v>
      </c>
      <c r="V52" s="11">
        <v>590.01961213841798</v>
      </c>
      <c r="W52" s="11">
        <v>238.2</v>
      </c>
      <c r="X52" s="11">
        <v>20120</v>
      </c>
      <c r="Y52" s="11">
        <v>23320</v>
      </c>
      <c r="Z52" s="11">
        <v>30480</v>
      </c>
      <c r="AA52" s="11">
        <v>37920</v>
      </c>
      <c r="AB52" s="11">
        <v>41320</v>
      </c>
      <c r="AC52" s="10">
        <v>9.6730769230769198</v>
      </c>
      <c r="AD52" s="10">
        <v>11.211538461538501</v>
      </c>
      <c r="AE52" s="10">
        <v>14.653846153846199</v>
      </c>
      <c r="AF52" s="10">
        <v>18.230769230769202</v>
      </c>
      <c r="AG52" s="10">
        <v>19.865384615384599</v>
      </c>
      <c r="AH52" s="12">
        <v>53.368700265252002</v>
      </c>
      <c r="AI52" s="12">
        <v>61.856763925729403</v>
      </c>
      <c r="AJ52" s="12">
        <v>80.848806366047697</v>
      </c>
      <c r="AK52" s="12">
        <v>100.583554376658</v>
      </c>
      <c r="AL52" s="12">
        <v>109.602122015915</v>
      </c>
      <c r="AM52" s="13">
        <v>1.3342175066313</v>
      </c>
      <c r="AN52" s="13">
        <v>1.54641909814324</v>
      </c>
      <c r="AO52" s="13">
        <v>2.02122015915119</v>
      </c>
      <c r="AP52" s="13">
        <v>2.5145888594164498</v>
      </c>
      <c r="AQ52" s="13">
        <v>2.7400530503978802</v>
      </c>
      <c r="AR52" s="12">
        <v>34.100561381474598</v>
      </c>
      <c r="AS52" s="12">
        <v>39.5241099113315</v>
      </c>
      <c r="AT52" s="12">
        <v>51.659299746885999</v>
      </c>
      <c r="AU52" s="12">
        <v>64.269050078803104</v>
      </c>
      <c r="AV52" s="12">
        <v>70.031570391776</v>
      </c>
    </row>
    <row r="53" spans="1:48" x14ac:dyDescent="0.3">
      <c r="A53" t="s">
        <v>63</v>
      </c>
      <c r="B53" t="s">
        <v>48</v>
      </c>
      <c r="C53" t="s">
        <v>49</v>
      </c>
      <c r="D53" t="s">
        <v>102</v>
      </c>
      <c r="E53" s="8">
        <v>4849</v>
      </c>
      <c r="F53" s="8">
        <v>1203</v>
      </c>
      <c r="G53" s="9">
        <v>0.24809239018354301</v>
      </c>
      <c r="H53" s="10">
        <v>7.25</v>
      </c>
      <c r="I53" s="10">
        <v>17.924717262487899</v>
      </c>
      <c r="J53" s="10">
        <v>794</v>
      </c>
      <c r="K53" s="11">
        <v>593</v>
      </c>
      <c r="L53" s="11">
        <v>665</v>
      </c>
      <c r="M53" s="11">
        <v>758</v>
      </c>
      <c r="N53" s="11">
        <v>943</v>
      </c>
      <c r="O53" s="11">
        <v>1047</v>
      </c>
      <c r="P53" s="11">
        <v>57700</v>
      </c>
      <c r="Q53" s="11">
        <v>17310</v>
      </c>
      <c r="R53" s="11">
        <v>31800.9142577743</v>
      </c>
      <c r="S53" s="11">
        <v>795.02285644435801</v>
      </c>
      <c r="T53" s="11">
        <v>432.75</v>
      </c>
      <c r="U53" s="11">
        <v>377</v>
      </c>
      <c r="V53" s="11">
        <v>932.085297649371</v>
      </c>
      <c r="W53" s="11">
        <v>238.2</v>
      </c>
      <c r="X53" s="11">
        <v>23720</v>
      </c>
      <c r="Y53" s="11">
        <v>26600</v>
      </c>
      <c r="Z53" s="11">
        <v>30320</v>
      </c>
      <c r="AA53" s="11">
        <v>37720</v>
      </c>
      <c r="AB53" s="11">
        <v>41880</v>
      </c>
      <c r="AC53" s="10">
        <v>11.403846153846199</v>
      </c>
      <c r="AD53" s="10">
        <v>12.788461538461499</v>
      </c>
      <c r="AE53" s="10">
        <v>14.5769230769231</v>
      </c>
      <c r="AF53" s="10">
        <v>18.134615384615401</v>
      </c>
      <c r="AG53" s="10">
        <v>20.134615384615401</v>
      </c>
      <c r="AH53" s="12">
        <v>62.917771883289099</v>
      </c>
      <c r="AI53" s="12">
        <v>70.557029177718803</v>
      </c>
      <c r="AJ53" s="12">
        <v>80.424403183023898</v>
      </c>
      <c r="AK53" s="12">
        <v>100.053050397878</v>
      </c>
      <c r="AL53" s="12">
        <v>111.08753315649901</v>
      </c>
      <c r="AM53" s="13">
        <v>1.57294429708223</v>
      </c>
      <c r="AN53" s="13">
        <v>1.76392572944297</v>
      </c>
      <c r="AO53" s="13">
        <v>2.0106100795756001</v>
      </c>
      <c r="AP53" s="13">
        <v>2.5013262599469499</v>
      </c>
      <c r="AQ53" s="13">
        <v>2.7771883289124699</v>
      </c>
      <c r="AR53" s="12">
        <v>25.448314719500001</v>
      </c>
      <c r="AS53" s="12">
        <v>28.538160688815299</v>
      </c>
      <c r="AT53" s="12">
        <v>32.529211732514298</v>
      </c>
      <c r="AU53" s="12">
        <v>40.468399292560697</v>
      </c>
      <c r="AV53" s="12">
        <v>44.931510137127297</v>
      </c>
    </row>
    <row r="54" spans="1:48" x14ac:dyDescent="0.3">
      <c r="A54" t="s">
        <v>63</v>
      </c>
      <c r="B54" t="s">
        <v>48</v>
      </c>
      <c r="C54" t="s">
        <v>49</v>
      </c>
      <c r="D54" t="s">
        <v>103</v>
      </c>
      <c r="E54" s="8">
        <v>8105</v>
      </c>
      <c r="F54" s="8">
        <v>2367</v>
      </c>
      <c r="G54" s="9">
        <v>0.29204194941394201</v>
      </c>
      <c r="H54" s="10">
        <v>7.25</v>
      </c>
      <c r="I54" s="10">
        <v>10.522313383185899</v>
      </c>
      <c r="J54" s="10">
        <v>794</v>
      </c>
      <c r="K54" s="11">
        <v>520</v>
      </c>
      <c r="L54" s="11">
        <v>523</v>
      </c>
      <c r="M54" s="11">
        <v>684</v>
      </c>
      <c r="N54" s="11">
        <v>893</v>
      </c>
      <c r="O54" s="11">
        <v>1024</v>
      </c>
      <c r="P54" s="11">
        <v>49300</v>
      </c>
      <c r="Q54" s="11">
        <v>14790</v>
      </c>
      <c r="R54" s="11">
        <v>25679.982714648901</v>
      </c>
      <c r="S54" s="11">
        <v>641.99956786622295</v>
      </c>
      <c r="T54" s="11">
        <v>369.75</v>
      </c>
      <c r="U54" s="11">
        <v>377</v>
      </c>
      <c r="V54" s="11">
        <v>547.16029592566599</v>
      </c>
      <c r="W54" s="11">
        <v>238.2</v>
      </c>
      <c r="X54" s="11">
        <v>20800</v>
      </c>
      <c r="Y54" s="11">
        <v>20920</v>
      </c>
      <c r="Z54" s="11">
        <v>27360</v>
      </c>
      <c r="AA54" s="11">
        <v>35720</v>
      </c>
      <c r="AB54" s="11">
        <v>40960</v>
      </c>
      <c r="AC54" s="10">
        <v>10</v>
      </c>
      <c r="AD54" s="10">
        <v>10.057692307692299</v>
      </c>
      <c r="AE54" s="10">
        <v>13.153846153846199</v>
      </c>
      <c r="AF54" s="10">
        <v>17.173076923076898</v>
      </c>
      <c r="AG54" s="10">
        <v>19.692307692307701</v>
      </c>
      <c r="AH54" s="12">
        <v>55.172413793103502</v>
      </c>
      <c r="AI54" s="12">
        <v>55.4907161803714</v>
      </c>
      <c r="AJ54" s="12">
        <v>72.572944297082202</v>
      </c>
      <c r="AK54" s="12">
        <v>94.748010610079604</v>
      </c>
      <c r="AL54" s="12">
        <v>108.647214854111</v>
      </c>
      <c r="AM54" s="13">
        <v>1.3793103448275901</v>
      </c>
      <c r="AN54" s="13">
        <v>1.3872679045092799</v>
      </c>
      <c r="AO54" s="13">
        <v>1.8143236074270599</v>
      </c>
      <c r="AP54" s="13">
        <v>2.3687002652519902</v>
      </c>
      <c r="AQ54" s="13">
        <v>2.7161803713527899</v>
      </c>
      <c r="AR54" s="12">
        <v>38.014454182592502</v>
      </c>
      <c r="AS54" s="12">
        <v>38.233768341338198</v>
      </c>
      <c r="AT54" s="12">
        <v>50.003628194025502</v>
      </c>
      <c r="AU54" s="12">
        <v>65.282514586644396</v>
      </c>
      <c r="AV54" s="12">
        <v>74.859232851874495</v>
      </c>
    </row>
    <row r="55" spans="1:48" x14ac:dyDescent="0.3">
      <c r="A55" t="s">
        <v>63</v>
      </c>
      <c r="B55" t="s">
        <v>48</v>
      </c>
      <c r="C55" t="s">
        <v>49</v>
      </c>
      <c r="D55" t="s">
        <v>104</v>
      </c>
      <c r="E55" s="8">
        <v>32099</v>
      </c>
      <c r="F55" s="8">
        <v>10315</v>
      </c>
      <c r="G55" s="9">
        <v>0.32134957475310799</v>
      </c>
      <c r="H55" s="10">
        <v>7.25</v>
      </c>
      <c r="I55" s="10">
        <v>11.8149445695617</v>
      </c>
      <c r="J55" s="10">
        <v>794</v>
      </c>
      <c r="K55" s="11">
        <v>608</v>
      </c>
      <c r="L55" s="11">
        <v>612</v>
      </c>
      <c r="M55" s="11">
        <v>788</v>
      </c>
      <c r="N55" s="11">
        <v>998</v>
      </c>
      <c r="O55" s="11">
        <v>1211</v>
      </c>
      <c r="P55" s="11">
        <v>71900</v>
      </c>
      <c r="Q55" s="11">
        <v>21570</v>
      </c>
      <c r="R55" s="11">
        <v>30169.281944064202</v>
      </c>
      <c r="S55" s="11">
        <v>754.23204860160399</v>
      </c>
      <c r="T55" s="11">
        <v>539.25</v>
      </c>
      <c r="U55" s="11">
        <v>377</v>
      </c>
      <c r="V55" s="11">
        <v>614.37711761720902</v>
      </c>
      <c r="W55" s="11">
        <v>238.2</v>
      </c>
      <c r="X55" s="11">
        <v>24320</v>
      </c>
      <c r="Y55" s="11">
        <v>24480</v>
      </c>
      <c r="Z55" s="11">
        <v>31520</v>
      </c>
      <c r="AA55" s="11">
        <v>39920</v>
      </c>
      <c r="AB55" s="11">
        <v>48440</v>
      </c>
      <c r="AC55" s="10">
        <v>11.692307692307701</v>
      </c>
      <c r="AD55" s="10">
        <v>11.7692307692308</v>
      </c>
      <c r="AE55" s="10">
        <v>15.153846153846199</v>
      </c>
      <c r="AF55" s="10">
        <v>19.192307692307701</v>
      </c>
      <c r="AG55" s="10">
        <v>23.288461538461501</v>
      </c>
      <c r="AH55" s="12">
        <v>64.509283819628607</v>
      </c>
      <c r="AI55" s="12">
        <v>64.933687002652505</v>
      </c>
      <c r="AJ55" s="12">
        <v>83.6074270557029</v>
      </c>
      <c r="AK55" s="12">
        <v>105.88859416445599</v>
      </c>
      <c r="AL55" s="12">
        <v>128.488063660477</v>
      </c>
      <c r="AM55" s="13">
        <v>1.6127320954907201</v>
      </c>
      <c r="AN55" s="13">
        <v>1.62334217506631</v>
      </c>
      <c r="AO55" s="13">
        <v>2.0901856763925699</v>
      </c>
      <c r="AP55" s="13">
        <v>2.64721485411141</v>
      </c>
      <c r="AQ55" s="13">
        <v>3.2122015915119402</v>
      </c>
      <c r="AR55" s="12">
        <v>39.584807608594403</v>
      </c>
      <c r="AS55" s="12">
        <v>39.845233974440397</v>
      </c>
      <c r="AT55" s="12">
        <v>51.303994071665201</v>
      </c>
      <c r="AU55" s="12">
        <v>64.976378278580995</v>
      </c>
      <c r="AV55" s="12">
        <v>78.844082259881304</v>
      </c>
    </row>
    <row r="56" spans="1:48" x14ac:dyDescent="0.3">
      <c r="A56" t="s">
        <v>63</v>
      </c>
      <c r="B56" t="s">
        <v>48</v>
      </c>
      <c r="C56" t="s">
        <v>49</v>
      </c>
      <c r="D56" t="s">
        <v>105</v>
      </c>
      <c r="E56" s="8">
        <v>9962</v>
      </c>
      <c r="F56" s="8">
        <v>4920</v>
      </c>
      <c r="G56" s="9">
        <v>0.493876731580004</v>
      </c>
      <c r="H56" s="10">
        <v>7.25</v>
      </c>
      <c r="I56" s="10">
        <v>9.1010127995537307</v>
      </c>
      <c r="J56" s="10">
        <v>794</v>
      </c>
      <c r="K56" s="11">
        <v>457</v>
      </c>
      <c r="L56" s="11">
        <v>539</v>
      </c>
      <c r="M56" s="11">
        <v>684</v>
      </c>
      <c r="N56" s="11">
        <v>851</v>
      </c>
      <c r="O56" s="11">
        <v>928</v>
      </c>
      <c r="P56" s="11">
        <v>35000</v>
      </c>
      <c r="Q56" s="11">
        <v>10500</v>
      </c>
      <c r="R56" s="11">
        <v>15672.5009466067</v>
      </c>
      <c r="S56" s="11">
        <v>391.81252366516702</v>
      </c>
      <c r="T56" s="11">
        <v>262.5</v>
      </c>
      <c r="U56" s="11">
        <v>377</v>
      </c>
      <c r="V56" s="11">
        <v>473.25266557679402</v>
      </c>
      <c r="W56" s="11">
        <v>238.2</v>
      </c>
      <c r="X56" s="11">
        <v>18280</v>
      </c>
      <c r="Y56" s="11">
        <v>21560</v>
      </c>
      <c r="Z56" s="11">
        <v>27360</v>
      </c>
      <c r="AA56" s="11">
        <v>34040</v>
      </c>
      <c r="AB56" s="11">
        <v>37120</v>
      </c>
      <c r="AC56" s="10">
        <v>8.7884615384615401</v>
      </c>
      <c r="AD56" s="10">
        <v>10.365384615384601</v>
      </c>
      <c r="AE56" s="10">
        <v>13.153846153846199</v>
      </c>
      <c r="AF56" s="10">
        <v>16.365384615384599</v>
      </c>
      <c r="AG56" s="10">
        <v>17.846153846153801</v>
      </c>
      <c r="AH56" s="12">
        <v>48.488063660477501</v>
      </c>
      <c r="AI56" s="12">
        <v>57.188328912466801</v>
      </c>
      <c r="AJ56" s="12">
        <v>72.572944297082202</v>
      </c>
      <c r="AK56" s="12">
        <v>90.291777188328894</v>
      </c>
      <c r="AL56" s="12">
        <v>98.461538461538495</v>
      </c>
      <c r="AM56" s="13">
        <v>1.21220159151194</v>
      </c>
      <c r="AN56" s="13">
        <v>1.42970822281167</v>
      </c>
      <c r="AO56" s="13">
        <v>1.8143236074270599</v>
      </c>
      <c r="AP56" s="13">
        <v>2.25729442970822</v>
      </c>
      <c r="AQ56" s="13">
        <v>2.4615384615384599</v>
      </c>
      <c r="AR56" s="12">
        <v>38.626301190972903</v>
      </c>
      <c r="AS56" s="12">
        <v>45.557059829178101</v>
      </c>
      <c r="AT56" s="12">
        <v>57.8126696162483</v>
      </c>
      <c r="AU56" s="12">
        <v>71.927751233080798</v>
      </c>
      <c r="AV56" s="12">
        <v>78.4359026372491</v>
      </c>
    </row>
    <row r="57" spans="1:48" x14ac:dyDescent="0.3">
      <c r="A57" t="s">
        <v>63</v>
      </c>
      <c r="B57" t="s">
        <v>48</v>
      </c>
      <c r="C57" t="s">
        <v>49</v>
      </c>
      <c r="D57" t="s">
        <v>106</v>
      </c>
      <c r="E57" s="8">
        <v>12699</v>
      </c>
      <c r="F57" s="8">
        <v>3131</v>
      </c>
      <c r="G57" s="9">
        <v>0.24655484683833401</v>
      </c>
      <c r="H57" s="10">
        <v>7.25</v>
      </c>
      <c r="I57" s="10">
        <v>12.5105416945707</v>
      </c>
      <c r="J57" s="10">
        <v>794</v>
      </c>
      <c r="K57" s="11">
        <v>527</v>
      </c>
      <c r="L57" s="11">
        <v>530</v>
      </c>
      <c r="M57" s="11">
        <v>699</v>
      </c>
      <c r="N57" s="11">
        <v>903</v>
      </c>
      <c r="O57" s="11">
        <v>1210</v>
      </c>
      <c r="P57" s="11">
        <v>56100</v>
      </c>
      <c r="Q57" s="11">
        <v>16830</v>
      </c>
      <c r="R57" s="11">
        <v>28695.781396440401</v>
      </c>
      <c r="S57" s="11">
        <v>717.39453491101096</v>
      </c>
      <c r="T57" s="11">
        <v>420.75</v>
      </c>
      <c r="U57" s="11">
        <v>377</v>
      </c>
      <c r="V57" s="11">
        <v>650.54816811767898</v>
      </c>
      <c r="W57" s="11">
        <v>238.2</v>
      </c>
      <c r="X57" s="11">
        <v>21080</v>
      </c>
      <c r="Y57" s="11">
        <v>21200</v>
      </c>
      <c r="Z57" s="11">
        <v>27960</v>
      </c>
      <c r="AA57" s="11">
        <v>36120</v>
      </c>
      <c r="AB57" s="11">
        <v>48400</v>
      </c>
      <c r="AC57" s="10">
        <v>10.134615384615399</v>
      </c>
      <c r="AD57" s="10">
        <v>10.192307692307701</v>
      </c>
      <c r="AE57" s="10">
        <v>13.442307692307701</v>
      </c>
      <c r="AF57" s="10">
        <v>17.365384615384599</v>
      </c>
      <c r="AG57" s="10">
        <v>23.269230769230798</v>
      </c>
      <c r="AH57" s="12">
        <v>55.915119363395199</v>
      </c>
      <c r="AI57" s="12">
        <v>56.233421750663098</v>
      </c>
      <c r="AJ57" s="12">
        <v>74.164456233421802</v>
      </c>
      <c r="AK57" s="12">
        <v>95.8090185676392</v>
      </c>
      <c r="AL57" s="12">
        <v>128.381962864721</v>
      </c>
      <c r="AM57" s="13">
        <v>1.3978779840848801</v>
      </c>
      <c r="AN57" s="13">
        <v>1.4058355437665799</v>
      </c>
      <c r="AO57" s="13">
        <v>1.8541114058355399</v>
      </c>
      <c r="AP57" s="13">
        <v>2.3952254641909798</v>
      </c>
      <c r="AQ57" s="13">
        <v>3.2095490716180399</v>
      </c>
      <c r="AR57" s="12">
        <v>32.4034422554654</v>
      </c>
      <c r="AS57" s="12">
        <v>32.587902078551501</v>
      </c>
      <c r="AT57" s="12">
        <v>42.979138779070801</v>
      </c>
      <c r="AU57" s="12">
        <v>55.522406748928397</v>
      </c>
      <c r="AV57" s="12">
        <v>74.398795311410097</v>
      </c>
    </row>
    <row r="58" spans="1:48" x14ac:dyDescent="0.3">
      <c r="A58" t="s">
        <v>63</v>
      </c>
      <c r="B58" t="s">
        <v>48</v>
      </c>
      <c r="C58" t="s">
        <v>49</v>
      </c>
      <c r="D58" t="s">
        <v>107</v>
      </c>
      <c r="E58" s="8">
        <v>22436</v>
      </c>
      <c r="F58" s="8">
        <v>8183</v>
      </c>
      <c r="G58" s="9">
        <v>0.36472633267962201</v>
      </c>
      <c r="H58" s="10">
        <v>7.25</v>
      </c>
      <c r="I58" s="10">
        <v>13.257984890372301</v>
      </c>
      <c r="J58" s="10">
        <v>794</v>
      </c>
      <c r="K58" s="11">
        <v>572</v>
      </c>
      <c r="L58" s="11">
        <v>582</v>
      </c>
      <c r="M58" s="11">
        <v>731</v>
      </c>
      <c r="N58" s="11">
        <v>1008</v>
      </c>
      <c r="O58" s="11">
        <v>1266</v>
      </c>
      <c r="P58" s="11">
        <v>61700</v>
      </c>
      <c r="Q58" s="11">
        <v>18510</v>
      </c>
      <c r="R58" s="11">
        <v>31694.123974183502</v>
      </c>
      <c r="S58" s="11">
        <v>792.35309935458599</v>
      </c>
      <c r="T58" s="11">
        <v>462.75</v>
      </c>
      <c r="U58" s="11">
        <v>377</v>
      </c>
      <c r="V58" s="11">
        <v>689.41521429936097</v>
      </c>
      <c r="W58" s="11">
        <v>238.2</v>
      </c>
      <c r="X58" s="11">
        <v>22880</v>
      </c>
      <c r="Y58" s="11">
        <v>23280</v>
      </c>
      <c r="Z58" s="11">
        <v>29240</v>
      </c>
      <c r="AA58" s="11">
        <v>40320</v>
      </c>
      <c r="AB58" s="11">
        <v>50640</v>
      </c>
      <c r="AC58" s="10">
        <v>11</v>
      </c>
      <c r="AD58" s="10">
        <v>11.192307692307701</v>
      </c>
      <c r="AE58" s="10">
        <v>14.057692307692299</v>
      </c>
      <c r="AF58" s="10">
        <v>19.384615384615401</v>
      </c>
      <c r="AG58" s="10">
        <v>24.346153846153801</v>
      </c>
      <c r="AH58" s="12">
        <v>60.689655172413801</v>
      </c>
      <c r="AI58" s="12">
        <v>61.750663129973503</v>
      </c>
      <c r="AJ58" s="12">
        <v>77.559681697612703</v>
      </c>
      <c r="AK58" s="12">
        <v>106.949602122016</v>
      </c>
      <c r="AL58" s="12">
        <v>134.323607427056</v>
      </c>
      <c r="AM58" s="13">
        <v>1.5172413793103401</v>
      </c>
      <c r="AN58" s="13">
        <v>1.5437665782493399</v>
      </c>
      <c r="AO58" s="13">
        <v>1.93899204244032</v>
      </c>
      <c r="AP58" s="13">
        <v>2.6737400530504001</v>
      </c>
      <c r="AQ58" s="13">
        <v>3.3580901856763901</v>
      </c>
      <c r="AR58" s="12">
        <v>33.187547250828302</v>
      </c>
      <c r="AS58" s="12">
        <v>33.767749125842798</v>
      </c>
      <c r="AT58" s="12">
        <v>42.412757063558601</v>
      </c>
      <c r="AU58" s="12">
        <v>58.484349001459698</v>
      </c>
      <c r="AV58" s="12">
        <v>73.453557376833302</v>
      </c>
    </row>
    <row r="59" spans="1:48" x14ac:dyDescent="0.3">
      <c r="A59" t="s">
        <v>63</v>
      </c>
      <c r="B59" t="s">
        <v>48</v>
      </c>
      <c r="C59" t="s">
        <v>49</v>
      </c>
      <c r="D59" t="s">
        <v>108</v>
      </c>
      <c r="E59" s="8">
        <v>39635</v>
      </c>
      <c r="F59" s="8">
        <v>11224</v>
      </c>
      <c r="G59" s="9">
        <v>0.28318405449728801</v>
      </c>
      <c r="H59" s="10">
        <v>7.25</v>
      </c>
      <c r="I59" s="10">
        <v>12.1699582334689</v>
      </c>
      <c r="J59" s="10">
        <v>794</v>
      </c>
      <c r="K59" s="11">
        <v>748</v>
      </c>
      <c r="L59" s="11">
        <v>794</v>
      </c>
      <c r="M59" s="11">
        <v>932</v>
      </c>
      <c r="N59" s="11">
        <v>1162</v>
      </c>
      <c r="O59" s="11">
        <v>1342</v>
      </c>
      <c r="P59" s="11">
        <v>73900</v>
      </c>
      <c r="Q59" s="11">
        <v>22170</v>
      </c>
      <c r="R59" s="11">
        <v>41279.5787561119</v>
      </c>
      <c r="S59" s="11">
        <v>1031.9894689027999</v>
      </c>
      <c r="T59" s="11">
        <v>554.25</v>
      </c>
      <c r="U59" s="11">
        <v>377</v>
      </c>
      <c r="V59" s="11">
        <v>632.83782814038204</v>
      </c>
      <c r="W59" s="11">
        <v>238.2</v>
      </c>
      <c r="X59" s="11">
        <v>29920</v>
      </c>
      <c r="Y59" s="11">
        <v>31760</v>
      </c>
      <c r="Z59" s="11">
        <v>37280</v>
      </c>
      <c r="AA59" s="11">
        <v>46480</v>
      </c>
      <c r="AB59" s="11">
        <v>53680</v>
      </c>
      <c r="AC59" s="10">
        <v>14.384615384615399</v>
      </c>
      <c r="AD59" s="10">
        <v>15.2692307692308</v>
      </c>
      <c r="AE59" s="10">
        <v>17.923076923076898</v>
      </c>
      <c r="AF59" s="10">
        <v>22.346153846153801</v>
      </c>
      <c r="AG59" s="10">
        <v>25.807692307692299</v>
      </c>
      <c r="AH59" s="12">
        <v>79.363395225464203</v>
      </c>
      <c r="AI59" s="12">
        <v>84.244031830238697</v>
      </c>
      <c r="AJ59" s="12">
        <v>98.885941644562294</v>
      </c>
      <c r="AK59" s="12">
        <v>123.28912466843499</v>
      </c>
      <c r="AL59" s="12">
        <v>142.387267904509</v>
      </c>
      <c r="AM59" s="13">
        <v>1.9840848806366</v>
      </c>
      <c r="AN59" s="13">
        <v>2.1061007957559701</v>
      </c>
      <c r="AO59" s="13">
        <v>2.47214854111406</v>
      </c>
      <c r="AP59" s="13">
        <v>3.0822281167108798</v>
      </c>
      <c r="AQ59" s="13">
        <v>3.5596816976127301</v>
      </c>
      <c r="AR59" s="12">
        <v>47.279095321973799</v>
      </c>
      <c r="AS59" s="12">
        <v>50.186633269581797</v>
      </c>
      <c r="AT59" s="12">
        <v>58.9092471124059</v>
      </c>
      <c r="AU59" s="12">
        <v>73.446936850445994</v>
      </c>
      <c r="AV59" s="12">
        <v>84.824259254129501</v>
      </c>
    </row>
    <row r="60" spans="1:48" x14ac:dyDescent="0.3">
      <c r="A60" t="s">
        <v>63</v>
      </c>
      <c r="B60" t="s">
        <v>48</v>
      </c>
      <c r="C60" t="s">
        <v>49</v>
      </c>
      <c r="D60" t="s">
        <v>109</v>
      </c>
      <c r="E60" s="8">
        <v>9483</v>
      </c>
      <c r="F60" s="8">
        <v>1683</v>
      </c>
      <c r="G60" s="9">
        <v>0.17747548244226499</v>
      </c>
      <c r="H60" s="10">
        <v>7.25</v>
      </c>
      <c r="I60" s="10">
        <v>10.380961374652999</v>
      </c>
      <c r="J60" s="10">
        <v>794</v>
      </c>
      <c r="K60" s="11">
        <v>552</v>
      </c>
      <c r="L60" s="11">
        <v>553</v>
      </c>
      <c r="M60" s="11">
        <v>705</v>
      </c>
      <c r="N60" s="11">
        <v>877</v>
      </c>
      <c r="O60" s="11">
        <v>956</v>
      </c>
      <c r="P60" s="11">
        <v>42700</v>
      </c>
      <c r="Q60" s="11">
        <v>12810</v>
      </c>
      <c r="R60" s="11">
        <v>17958.2237473108</v>
      </c>
      <c r="S60" s="11">
        <v>448.95559368276901</v>
      </c>
      <c r="T60" s="11">
        <v>320.25</v>
      </c>
      <c r="U60" s="11">
        <v>377</v>
      </c>
      <c r="V60" s="11">
        <v>539.80999148195599</v>
      </c>
      <c r="W60" s="11">
        <v>238.2</v>
      </c>
      <c r="X60" s="11">
        <v>22080</v>
      </c>
      <c r="Y60" s="11">
        <v>22120</v>
      </c>
      <c r="Z60" s="11">
        <v>28200</v>
      </c>
      <c r="AA60" s="11">
        <v>35080</v>
      </c>
      <c r="AB60" s="11">
        <v>38240</v>
      </c>
      <c r="AC60" s="10">
        <v>10.615384615384601</v>
      </c>
      <c r="AD60" s="10">
        <v>10.634615384615399</v>
      </c>
      <c r="AE60" s="10">
        <v>13.557692307692299</v>
      </c>
      <c r="AF60" s="10">
        <v>16.865384615384599</v>
      </c>
      <c r="AG60" s="10">
        <v>18.384615384615401</v>
      </c>
      <c r="AH60" s="12">
        <v>58.567639257294402</v>
      </c>
      <c r="AI60" s="12">
        <v>58.673740053050402</v>
      </c>
      <c r="AJ60" s="12">
        <v>74.8010610079576</v>
      </c>
      <c r="AK60" s="12">
        <v>93.050397877984096</v>
      </c>
      <c r="AL60" s="12">
        <v>101.432360742706</v>
      </c>
      <c r="AM60" s="13">
        <v>1.4641909814323599</v>
      </c>
      <c r="AN60" s="13">
        <v>1.46684350132626</v>
      </c>
      <c r="AO60" s="13">
        <v>1.8700265251989401</v>
      </c>
      <c r="AP60" s="13">
        <v>2.3262599469495999</v>
      </c>
      <c r="AQ60" s="13">
        <v>2.5358090185676398</v>
      </c>
      <c r="AR60" s="12">
        <v>40.903281429421398</v>
      </c>
      <c r="AS60" s="12">
        <v>40.977381576938399</v>
      </c>
      <c r="AT60" s="12">
        <v>52.240603999532702</v>
      </c>
      <c r="AU60" s="12">
        <v>64.985829372468302</v>
      </c>
      <c r="AV60" s="12">
        <v>70.839741026316702</v>
      </c>
    </row>
    <row r="61" spans="1:48" x14ac:dyDescent="0.3">
      <c r="A61" t="s">
        <v>63</v>
      </c>
      <c r="B61" t="s">
        <v>48</v>
      </c>
      <c r="C61" t="s">
        <v>49</v>
      </c>
      <c r="D61" t="s">
        <v>110</v>
      </c>
      <c r="E61" s="8">
        <v>12772</v>
      </c>
      <c r="F61" s="8">
        <v>3128</v>
      </c>
      <c r="G61" s="9">
        <v>0.24491074224866899</v>
      </c>
      <c r="H61" s="10">
        <v>7.25</v>
      </c>
      <c r="I61" s="10">
        <v>14.9577713219005</v>
      </c>
      <c r="J61" s="10">
        <v>794</v>
      </c>
      <c r="K61" s="11">
        <v>526</v>
      </c>
      <c r="L61" s="11">
        <v>615</v>
      </c>
      <c r="M61" s="11">
        <v>701</v>
      </c>
      <c r="N61" s="11">
        <v>872</v>
      </c>
      <c r="O61" s="11">
        <v>1141</v>
      </c>
      <c r="P61" s="11">
        <v>52700</v>
      </c>
      <c r="Q61" s="11">
        <v>15810</v>
      </c>
      <c r="R61" s="11">
        <v>31904.624052415398</v>
      </c>
      <c r="S61" s="11">
        <v>797.61560131038505</v>
      </c>
      <c r="T61" s="11">
        <v>395.25</v>
      </c>
      <c r="U61" s="11">
        <v>377</v>
      </c>
      <c r="V61" s="11">
        <v>777.80410873882795</v>
      </c>
      <c r="W61" s="11">
        <v>238.2</v>
      </c>
      <c r="X61" s="11">
        <v>21040</v>
      </c>
      <c r="Y61" s="11">
        <v>24600</v>
      </c>
      <c r="Z61" s="11">
        <v>28040</v>
      </c>
      <c r="AA61" s="11">
        <v>34880</v>
      </c>
      <c r="AB61" s="11">
        <v>45640</v>
      </c>
      <c r="AC61" s="10">
        <v>10.115384615384601</v>
      </c>
      <c r="AD61" s="10">
        <v>11.8269230769231</v>
      </c>
      <c r="AE61" s="10">
        <v>13.4807692307692</v>
      </c>
      <c r="AF61" s="10">
        <v>16.769230769230798</v>
      </c>
      <c r="AG61" s="10">
        <v>21.942307692307701</v>
      </c>
      <c r="AH61" s="12">
        <v>55.809018567639299</v>
      </c>
      <c r="AI61" s="12">
        <v>65.251989389920396</v>
      </c>
      <c r="AJ61" s="12">
        <v>74.376657824933702</v>
      </c>
      <c r="AK61" s="12">
        <v>92.519893899204206</v>
      </c>
      <c r="AL61" s="12">
        <v>121.06100795755999</v>
      </c>
      <c r="AM61" s="13">
        <v>1.39522546419098</v>
      </c>
      <c r="AN61" s="13">
        <v>1.63129973474801</v>
      </c>
      <c r="AO61" s="13">
        <v>1.85941644562334</v>
      </c>
      <c r="AP61" s="13">
        <v>2.3129973474801102</v>
      </c>
      <c r="AQ61" s="13">
        <v>3.0265251989389901</v>
      </c>
      <c r="AR61" s="12">
        <v>27.050512800858499</v>
      </c>
      <c r="AS61" s="12">
        <v>31.627500708228101</v>
      </c>
      <c r="AT61" s="12">
        <v>36.050208124338099</v>
      </c>
      <c r="AU61" s="12">
        <v>44.844196126138101</v>
      </c>
      <c r="AV61" s="12">
        <v>58.678013509086597</v>
      </c>
    </row>
    <row r="62" spans="1:48" x14ac:dyDescent="0.3">
      <c r="A62" t="s">
        <v>63</v>
      </c>
      <c r="B62" t="s">
        <v>48</v>
      </c>
      <c r="C62" t="s">
        <v>49</v>
      </c>
      <c r="D62" t="s">
        <v>111</v>
      </c>
      <c r="E62" s="8">
        <v>13966</v>
      </c>
      <c r="F62" s="8">
        <v>3589</v>
      </c>
      <c r="G62" s="9">
        <v>0.25698124015466101</v>
      </c>
      <c r="H62" s="10">
        <v>7.25</v>
      </c>
      <c r="I62" s="10">
        <v>13.074240525991099</v>
      </c>
      <c r="J62" s="10">
        <v>794</v>
      </c>
      <c r="K62" s="11">
        <v>535</v>
      </c>
      <c r="L62" s="11">
        <v>553</v>
      </c>
      <c r="M62" s="11">
        <v>684</v>
      </c>
      <c r="N62" s="11">
        <v>851</v>
      </c>
      <c r="O62" s="11">
        <v>1067</v>
      </c>
      <c r="P62" s="11">
        <v>56800</v>
      </c>
      <c r="Q62" s="11">
        <v>17040</v>
      </c>
      <c r="R62" s="11">
        <v>27447.156542147499</v>
      </c>
      <c r="S62" s="11">
        <v>686.17891355368704</v>
      </c>
      <c r="T62" s="11">
        <v>426</v>
      </c>
      <c r="U62" s="11">
        <v>377</v>
      </c>
      <c r="V62" s="11">
        <v>679.86050735153503</v>
      </c>
      <c r="W62" s="11">
        <v>238.2</v>
      </c>
      <c r="X62" s="11">
        <v>21400</v>
      </c>
      <c r="Y62" s="11">
        <v>22120</v>
      </c>
      <c r="Z62" s="11">
        <v>27360</v>
      </c>
      <c r="AA62" s="11">
        <v>34040</v>
      </c>
      <c r="AB62" s="11">
        <v>42680</v>
      </c>
      <c r="AC62" s="10">
        <v>10.288461538461499</v>
      </c>
      <c r="AD62" s="10">
        <v>10.634615384615399</v>
      </c>
      <c r="AE62" s="10">
        <v>13.153846153846199</v>
      </c>
      <c r="AF62" s="10">
        <v>16.365384615384599</v>
      </c>
      <c r="AG62" s="10">
        <v>20.519230769230798</v>
      </c>
      <c r="AH62" s="12">
        <v>56.763925729443002</v>
      </c>
      <c r="AI62" s="12">
        <v>58.673740053050402</v>
      </c>
      <c r="AJ62" s="12">
        <v>72.572944297082202</v>
      </c>
      <c r="AK62" s="12">
        <v>90.291777188328894</v>
      </c>
      <c r="AL62" s="12">
        <v>113.209549071618</v>
      </c>
      <c r="AM62" s="13">
        <v>1.4190981432360701</v>
      </c>
      <c r="AN62" s="13">
        <v>1.46684350132626</v>
      </c>
      <c r="AO62" s="13">
        <v>1.8143236074270599</v>
      </c>
      <c r="AP62" s="13">
        <v>2.25729442970822</v>
      </c>
      <c r="AQ62" s="13">
        <v>2.8302387267904501</v>
      </c>
      <c r="AR62" s="12">
        <v>31.4770453182607</v>
      </c>
      <c r="AS62" s="12">
        <v>32.536086095323697</v>
      </c>
      <c r="AT62" s="12">
        <v>40.243549528393203</v>
      </c>
      <c r="AU62" s="12">
        <v>50.069094515588603</v>
      </c>
      <c r="AV62" s="12">
        <v>62.777583840344299</v>
      </c>
    </row>
    <row r="63" spans="1:48" x14ac:dyDescent="0.3">
      <c r="A63" t="s">
        <v>63</v>
      </c>
      <c r="B63" t="s">
        <v>48</v>
      </c>
      <c r="C63" t="s">
        <v>49</v>
      </c>
      <c r="D63" t="s">
        <v>112</v>
      </c>
      <c r="E63" s="8">
        <v>4539</v>
      </c>
      <c r="F63" s="8">
        <v>1396</v>
      </c>
      <c r="G63" s="9">
        <v>0.30755673055739202</v>
      </c>
      <c r="H63" s="10">
        <v>7.25</v>
      </c>
      <c r="I63" s="10">
        <v>8.4530864259306</v>
      </c>
      <c r="J63" s="10">
        <v>794</v>
      </c>
      <c r="K63" s="11">
        <v>535</v>
      </c>
      <c r="L63" s="11">
        <v>536</v>
      </c>
      <c r="M63" s="11">
        <v>684</v>
      </c>
      <c r="N63" s="11">
        <v>936</v>
      </c>
      <c r="O63" s="11">
        <v>1039</v>
      </c>
      <c r="P63" s="11">
        <v>43800</v>
      </c>
      <c r="Q63" s="11">
        <v>13140</v>
      </c>
      <c r="R63" s="11">
        <v>23674.5844083708</v>
      </c>
      <c r="S63" s="11">
        <v>591.86461020927004</v>
      </c>
      <c r="T63" s="11">
        <v>328.5</v>
      </c>
      <c r="U63" s="11">
        <v>377</v>
      </c>
      <c r="V63" s="11">
        <v>439.560494148391</v>
      </c>
      <c r="W63" s="11">
        <v>238.2</v>
      </c>
      <c r="X63" s="11">
        <v>21400</v>
      </c>
      <c r="Y63" s="11">
        <v>21440</v>
      </c>
      <c r="Z63" s="11">
        <v>27360</v>
      </c>
      <c r="AA63" s="11">
        <v>37440</v>
      </c>
      <c r="AB63" s="11">
        <v>41560</v>
      </c>
      <c r="AC63" s="10">
        <v>10.288461538461499</v>
      </c>
      <c r="AD63" s="10">
        <v>10.307692307692299</v>
      </c>
      <c r="AE63" s="10">
        <v>13.153846153846199</v>
      </c>
      <c r="AF63" s="10">
        <v>18</v>
      </c>
      <c r="AG63" s="10">
        <v>19.980769230769202</v>
      </c>
      <c r="AH63" s="12">
        <v>56.763925729443002</v>
      </c>
      <c r="AI63" s="12">
        <v>56.870026525198902</v>
      </c>
      <c r="AJ63" s="12">
        <v>72.572944297082202</v>
      </c>
      <c r="AK63" s="12">
        <v>99.310344827586206</v>
      </c>
      <c r="AL63" s="12">
        <v>110.238726790451</v>
      </c>
      <c r="AM63" s="13">
        <v>1.4190981432360701</v>
      </c>
      <c r="AN63" s="13">
        <v>1.4217506631299699</v>
      </c>
      <c r="AO63" s="13">
        <v>1.8143236074270599</v>
      </c>
      <c r="AP63" s="13">
        <v>2.4827586206896601</v>
      </c>
      <c r="AQ63" s="13">
        <v>2.7559681697612701</v>
      </c>
      <c r="AR63" s="12">
        <v>48.684993953928</v>
      </c>
      <c r="AS63" s="12">
        <v>48.775993942626897</v>
      </c>
      <c r="AT63" s="12">
        <v>62.243992270068603</v>
      </c>
      <c r="AU63" s="12">
        <v>85.175989422199194</v>
      </c>
      <c r="AV63" s="12">
        <v>94.548988258189098</v>
      </c>
    </row>
    <row r="64" spans="1:48" x14ac:dyDescent="0.3">
      <c r="A64" t="s">
        <v>63</v>
      </c>
      <c r="B64" t="s">
        <v>48</v>
      </c>
      <c r="C64" t="s">
        <v>49</v>
      </c>
      <c r="D64" t="s">
        <v>113</v>
      </c>
      <c r="E64" s="8">
        <v>10657</v>
      </c>
      <c r="F64" s="8">
        <v>3032</v>
      </c>
      <c r="G64" s="9">
        <v>0.28450783522567302</v>
      </c>
      <c r="H64" s="10">
        <v>7.25</v>
      </c>
      <c r="I64" s="10">
        <v>12.9364100992047</v>
      </c>
      <c r="J64" s="10">
        <v>794</v>
      </c>
      <c r="K64" s="11">
        <v>535</v>
      </c>
      <c r="L64" s="11">
        <v>548</v>
      </c>
      <c r="M64" s="11">
        <v>684</v>
      </c>
      <c r="N64" s="11">
        <v>851</v>
      </c>
      <c r="O64" s="11">
        <v>928</v>
      </c>
      <c r="P64" s="11">
        <v>48600</v>
      </c>
      <c r="Q64" s="11">
        <v>14580</v>
      </c>
      <c r="R64" s="11">
        <v>25966.468186974402</v>
      </c>
      <c r="S64" s="11">
        <v>649.16170467435904</v>
      </c>
      <c r="T64" s="11">
        <v>364.5</v>
      </c>
      <c r="U64" s="11">
        <v>377</v>
      </c>
      <c r="V64" s="11">
        <v>672.69332515864596</v>
      </c>
      <c r="W64" s="11">
        <v>238.2</v>
      </c>
      <c r="X64" s="11">
        <v>21400</v>
      </c>
      <c r="Y64" s="11">
        <v>21920</v>
      </c>
      <c r="Z64" s="11">
        <v>27360</v>
      </c>
      <c r="AA64" s="11">
        <v>34040</v>
      </c>
      <c r="AB64" s="11">
        <v>37120</v>
      </c>
      <c r="AC64" s="10">
        <v>10.288461538461499</v>
      </c>
      <c r="AD64" s="10">
        <v>10.538461538461499</v>
      </c>
      <c r="AE64" s="10">
        <v>13.153846153846199</v>
      </c>
      <c r="AF64" s="10">
        <v>16.365384615384599</v>
      </c>
      <c r="AG64" s="10">
        <v>17.846153846153801</v>
      </c>
      <c r="AH64" s="12">
        <v>56.763925729443002</v>
      </c>
      <c r="AI64" s="12">
        <v>58.143236074270597</v>
      </c>
      <c r="AJ64" s="12">
        <v>72.572944297082202</v>
      </c>
      <c r="AK64" s="12">
        <v>90.291777188328894</v>
      </c>
      <c r="AL64" s="12">
        <v>98.461538461538495</v>
      </c>
      <c r="AM64" s="13">
        <v>1.4190981432360701</v>
      </c>
      <c r="AN64" s="13">
        <v>1.45358090185676</v>
      </c>
      <c r="AO64" s="13">
        <v>1.8143236074270599</v>
      </c>
      <c r="AP64" s="13">
        <v>2.25729442970822</v>
      </c>
      <c r="AQ64" s="13">
        <v>2.4615384615384599</v>
      </c>
      <c r="AR64" s="12">
        <v>31.8124161481059</v>
      </c>
      <c r="AS64" s="12">
        <v>32.585428129274902</v>
      </c>
      <c r="AT64" s="12">
        <v>40.672322701503703</v>
      </c>
      <c r="AU64" s="12">
        <v>50.602553536519899</v>
      </c>
      <c r="AV64" s="12">
        <v>55.181162963443597</v>
      </c>
    </row>
    <row r="65" spans="1:48" x14ac:dyDescent="0.3">
      <c r="A65" t="s">
        <v>63</v>
      </c>
      <c r="B65" t="s">
        <v>48</v>
      </c>
      <c r="C65" t="s">
        <v>49</v>
      </c>
      <c r="D65" t="s">
        <v>114</v>
      </c>
      <c r="E65" s="8">
        <v>8037</v>
      </c>
      <c r="F65" s="8">
        <v>1836</v>
      </c>
      <c r="G65" s="9">
        <v>0.228443449048152</v>
      </c>
      <c r="H65" s="10">
        <v>7.25</v>
      </c>
      <c r="I65" s="10">
        <v>10.9226990785896</v>
      </c>
      <c r="J65" s="10">
        <v>794</v>
      </c>
      <c r="K65" s="11">
        <v>529</v>
      </c>
      <c r="L65" s="11">
        <v>533</v>
      </c>
      <c r="M65" s="11">
        <v>702</v>
      </c>
      <c r="N65" s="11">
        <v>873</v>
      </c>
      <c r="O65" s="11">
        <v>1061</v>
      </c>
      <c r="P65" s="11">
        <v>48200</v>
      </c>
      <c r="Q65" s="11">
        <v>14460</v>
      </c>
      <c r="R65" s="11">
        <v>22539.937645218099</v>
      </c>
      <c r="S65" s="11">
        <v>563.49844113045197</v>
      </c>
      <c r="T65" s="11">
        <v>361.5</v>
      </c>
      <c r="U65" s="11">
        <v>377</v>
      </c>
      <c r="V65" s="11">
        <v>567.98035208665897</v>
      </c>
      <c r="W65" s="11">
        <v>238.2</v>
      </c>
      <c r="X65" s="11">
        <v>21160</v>
      </c>
      <c r="Y65" s="11">
        <v>21320</v>
      </c>
      <c r="Z65" s="11">
        <v>28080</v>
      </c>
      <c r="AA65" s="11">
        <v>34920</v>
      </c>
      <c r="AB65" s="11">
        <v>42440</v>
      </c>
      <c r="AC65" s="10">
        <v>10.1730769230769</v>
      </c>
      <c r="AD65" s="10">
        <v>10.25</v>
      </c>
      <c r="AE65" s="10">
        <v>13.5</v>
      </c>
      <c r="AF65" s="10">
        <v>16.788461538461501</v>
      </c>
      <c r="AG65" s="10">
        <v>20.403846153846199</v>
      </c>
      <c r="AH65" s="12">
        <v>56.127320954907198</v>
      </c>
      <c r="AI65" s="12">
        <v>56.551724137930997</v>
      </c>
      <c r="AJ65" s="12">
        <v>74.482758620689694</v>
      </c>
      <c r="AK65" s="12">
        <v>92.625994694960198</v>
      </c>
      <c r="AL65" s="12">
        <v>112.572944297082</v>
      </c>
      <c r="AM65" s="13">
        <v>1.4031830238726799</v>
      </c>
      <c r="AN65" s="13">
        <v>1.41379310344828</v>
      </c>
      <c r="AO65" s="13">
        <v>1.86206896551724</v>
      </c>
      <c r="AP65" s="13">
        <v>2.31564986737401</v>
      </c>
      <c r="AQ65" s="13">
        <v>2.8143236074270601</v>
      </c>
      <c r="AR65" s="12">
        <v>37.254809822667099</v>
      </c>
      <c r="AS65" s="12">
        <v>37.536509707904699</v>
      </c>
      <c r="AT65" s="12">
        <v>49.438329859191498</v>
      </c>
      <c r="AU65" s="12">
        <v>61.480999953097097</v>
      </c>
      <c r="AV65" s="12">
        <v>74.720894559262405</v>
      </c>
    </row>
    <row r="66" spans="1:48" x14ac:dyDescent="0.3">
      <c r="A66" t="s">
        <v>63</v>
      </c>
      <c r="B66" t="s">
        <v>48</v>
      </c>
      <c r="C66" t="s">
        <v>49</v>
      </c>
      <c r="D66" t="s">
        <v>115</v>
      </c>
      <c r="E66" s="8">
        <v>3986</v>
      </c>
      <c r="F66" s="8">
        <v>1079</v>
      </c>
      <c r="G66" s="9">
        <v>0.27069744104365301</v>
      </c>
      <c r="H66" s="10">
        <v>7.25</v>
      </c>
      <c r="I66" s="10">
        <v>7.5495321832204301</v>
      </c>
      <c r="J66" s="10">
        <v>794</v>
      </c>
      <c r="K66" s="11">
        <v>525</v>
      </c>
      <c r="L66" s="11">
        <v>528</v>
      </c>
      <c r="M66" s="11">
        <v>684</v>
      </c>
      <c r="N66" s="11">
        <v>924</v>
      </c>
      <c r="O66" s="11">
        <v>928</v>
      </c>
      <c r="P66" s="11">
        <v>48900</v>
      </c>
      <c r="Q66" s="11">
        <v>14670</v>
      </c>
      <c r="R66" s="11">
        <v>16117.1181850186</v>
      </c>
      <c r="S66" s="11">
        <v>402.927954625464</v>
      </c>
      <c r="T66" s="11">
        <v>366.75</v>
      </c>
      <c r="U66" s="11">
        <v>377</v>
      </c>
      <c r="V66" s="11">
        <v>392.57567352746202</v>
      </c>
      <c r="W66" s="11">
        <v>238.2</v>
      </c>
      <c r="X66" s="11">
        <v>21000</v>
      </c>
      <c r="Y66" s="11">
        <v>21120</v>
      </c>
      <c r="Z66" s="11">
        <v>27360</v>
      </c>
      <c r="AA66" s="11">
        <v>36960</v>
      </c>
      <c r="AB66" s="11">
        <v>37120</v>
      </c>
      <c r="AC66" s="10">
        <v>10.096153846153801</v>
      </c>
      <c r="AD66" s="10">
        <v>10.153846153846199</v>
      </c>
      <c r="AE66" s="10">
        <v>13.153846153846199</v>
      </c>
      <c r="AF66" s="10">
        <v>17.769230769230798</v>
      </c>
      <c r="AG66" s="10">
        <v>17.846153846153801</v>
      </c>
      <c r="AH66" s="12">
        <v>55.7029177718833</v>
      </c>
      <c r="AI66" s="12">
        <v>56.021220159151198</v>
      </c>
      <c r="AJ66" s="12">
        <v>72.572944297082202</v>
      </c>
      <c r="AK66" s="12">
        <v>98.037135278514597</v>
      </c>
      <c r="AL66" s="12">
        <v>98.461538461538495</v>
      </c>
      <c r="AM66" s="13">
        <v>1.39257294429708</v>
      </c>
      <c r="AN66" s="13">
        <v>1.4005305039787801</v>
      </c>
      <c r="AO66" s="13">
        <v>1.8143236074270599</v>
      </c>
      <c r="AP66" s="13">
        <v>2.45092838196287</v>
      </c>
      <c r="AQ66" s="13">
        <v>2.4615384615384599</v>
      </c>
      <c r="AR66" s="12">
        <v>53.492871352180103</v>
      </c>
      <c r="AS66" s="12">
        <v>53.798544902764</v>
      </c>
      <c r="AT66" s="12">
        <v>69.693569533126094</v>
      </c>
      <c r="AU66" s="12">
        <v>94.147453579837006</v>
      </c>
      <c r="AV66" s="12">
        <v>94.555018313948807</v>
      </c>
    </row>
    <row r="67" spans="1:48" x14ac:dyDescent="0.3">
      <c r="A67" t="s">
        <v>63</v>
      </c>
      <c r="B67" t="s">
        <v>48</v>
      </c>
      <c r="C67" t="s">
        <v>49</v>
      </c>
      <c r="D67" t="s">
        <v>116</v>
      </c>
      <c r="E67" s="8">
        <v>17798</v>
      </c>
      <c r="F67" s="8">
        <v>8597</v>
      </c>
      <c r="G67" s="9">
        <v>0.48303180132599199</v>
      </c>
      <c r="H67" s="10">
        <v>7.25</v>
      </c>
      <c r="I67" s="10">
        <v>6.67285703625104</v>
      </c>
      <c r="J67" s="10">
        <v>794</v>
      </c>
      <c r="K67" s="11">
        <v>667</v>
      </c>
      <c r="L67" s="11">
        <v>707</v>
      </c>
      <c r="M67" s="11">
        <v>806</v>
      </c>
      <c r="N67" s="11">
        <v>1003</v>
      </c>
      <c r="O67" s="11">
        <v>1395</v>
      </c>
      <c r="P67" s="11">
        <v>67100</v>
      </c>
      <c r="Q67" s="11">
        <v>20130</v>
      </c>
      <c r="R67" s="11">
        <v>18942.953381576401</v>
      </c>
      <c r="S67" s="11">
        <v>473.57383453940901</v>
      </c>
      <c r="T67" s="11">
        <v>503.25</v>
      </c>
      <c r="U67" s="11">
        <v>377</v>
      </c>
      <c r="V67" s="11">
        <v>346.98856588505402</v>
      </c>
      <c r="W67" s="11">
        <v>238.2</v>
      </c>
      <c r="X67" s="11">
        <v>26680</v>
      </c>
      <c r="Y67" s="11">
        <v>28280</v>
      </c>
      <c r="Z67" s="11">
        <v>32240</v>
      </c>
      <c r="AA67" s="11">
        <v>40120</v>
      </c>
      <c r="AB67" s="11">
        <v>55800</v>
      </c>
      <c r="AC67" s="10">
        <v>12.8269230769231</v>
      </c>
      <c r="AD67" s="10">
        <v>13.596153846153801</v>
      </c>
      <c r="AE67" s="10">
        <v>15.5</v>
      </c>
      <c r="AF67" s="10">
        <v>19.288461538461501</v>
      </c>
      <c r="AG67" s="10">
        <v>26.826923076923102</v>
      </c>
      <c r="AH67" s="12">
        <v>70.769230769230802</v>
      </c>
      <c r="AI67" s="12">
        <v>75.013262599469499</v>
      </c>
      <c r="AJ67" s="12">
        <v>85.517241379310406</v>
      </c>
      <c r="AK67" s="12">
        <v>106.419098143236</v>
      </c>
      <c r="AL67" s="12">
        <v>148.010610079576</v>
      </c>
      <c r="AM67" s="13">
        <v>1.7692307692307701</v>
      </c>
      <c r="AN67" s="13">
        <v>1.8753315649867399</v>
      </c>
      <c r="AO67" s="13">
        <v>2.1379310344827598</v>
      </c>
      <c r="AP67" s="13">
        <v>2.6604774535809002</v>
      </c>
      <c r="AQ67" s="13">
        <v>3.7002652519893902</v>
      </c>
      <c r="AR67" s="12">
        <v>76.890141702358605</v>
      </c>
      <c r="AS67" s="12">
        <v>81.501244653024798</v>
      </c>
      <c r="AT67" s="12">
        <v>92.9137244559236</v>
      </c>
      <c r="AU67" s="12">
        <v>115.62340648795499</v>
      </c>
      <c r="AV67" s="12">
        <v>160.812215404483</v>
      </c>
    </row>
    <row r="68" spans="1:48" x14ac:dyDescent="0.3">
      <c r="A68" t="s">
        <v>63</v>
      </c>
      <c r="B68" t="s">
        <v>48</v>
      </c>
      <c r="C68" t="s">
        <v>49</v>
      </c>
      <c r="D68" t="s">
        <v>117</v>
      </c>
      <c r="E68" s="8">
        <v>12488</v>
      </c>
      <c r="F68" s="8">
        <v>3792</v>
      </c>
      <c r="G68" s="9">
        <v>0.30365150544522701</v>
      </c>
      <c r="H68" s="10">
        <v>7.25</v>
      </c>
      <c r="I68" s="10">
        <v>12.8193378037539</v>
      </c>
      <c r="J68" s="10">
        <v>794</v>
      </c>
      <c r="K68" s="11">
        <v>541</v>
      </c>
      <c r="L68" s="11">
        <v>579</v>
      </c>
      <c r="M68" s="11">
        <v>691</v>
      </c>
      <c r="N68" s="11">
        <v>870</v>
      </c>
      <c r="O68" s="11">
        <v>955</v>
      </c>
      <c r="P68" s="11">
        <v>45700</v>
      </c>
      <c r="Q68" s="11">
        <v>13710</v>
      </c>
      <c r="R68" s="11">
        <v>26869.051449246999</v>
      </c>
      <c r="S68" s="11">
        <v>671.72628623117498</v>
      </c>
      <c r="T68" s="11">
        <v>342.75</v>
      </c>
      <c r="U68" s="11">
        <v>377</v>
      </c>
      <c r="V68" s="11">
        <v>666.60556579520301</v>
      </c>
      <c r="W68" s="11">
        <v>238.2</v>
      </c>
      <c r="X68" s="11">
        <v>21640</v>
      </c>
      <c r="Y68" s="11">
        <v>23160</v>
      </c>
      <c r="Z68" s="11">
        <v>27640</v>
      </c>
      <c r="AA68" s="11">
        <v>34800</v>
      </c>
      <c r="AB68" s="11">
        <v>38200</v>
      </c>
      <c r="AC68" s="10">
        <v>10.403846153846199</v>
      </c>
      <c r="AD68" s="10">
        <v>11.134615384615399</v>
      </c>
      <c r="AE68" s="10">
        <v>13.288461538461499</v>
      </c>
      <c r="AF68" s="10">
        <v>16.730769230769202</v>
      </c>
      <c r="AG68" s="10">
        <v>18.365384615384599</v>
      </c>
      <c r="AH68" s="12">
        <v>57.4005305039788</v>
      </c>
      <c r="AI68" s="12">
        <v>61.432360742705598</v>
      </c>
      <c r="AJ68" s="12">
        <v>73.315649867374006</v>
      </c>
      <c r="AK68" s="12">
        <v>92.307692307692307</v>
      </c>
      <c r="AL68" s="12">
        <v>101.32625994695</v>
      </c>
      <c r="AM68" s="13">
        <v>1.43501326259947</v>
      </c>
      <c r="AN68" s="13">
        <v>1.5358090185676401</v>
      </c>
      <c r="AO68" s="13">
        <v>1.8328912466843501</v>
      </c>
      <c r="AP68" s="13">
        <v>2.3076923076923102</v>
      </c>
      <c r="AQ68" s="13">
        <v>2.53315649867374</v>
      </c>
      <c r="AR68" s="12">
        <v>32.462975274119401</v>
      </c>
      <c r="AS68" s="12">
        <v>34.7431842582534</v>
      </c>
      <c r="AT68" s="12">
        <v>41.4638002114907</v>
      </c>
      <c r="AU68" s="12">
        <v>52.2047846367538</v>
      </c>
      <c r="AV68" s="12">
        <v>57.305252101264301</v>
      </c>
    </row>
    <row r="69" spans="1:48" x14ac:dyDescent="0.3">
      <c r="A69" t="s">
        <v>63</v>
      </c>
      <c r="B69" t="s">
        <v>48</v>
      </c>
      <c r="C69" t="s">
        <v>49</v>
      </c>
      <c r="D69" t="s">
        <v>118</v>
      </c>
      <c r="E69" s="8">
        <v>21020</v>
      </c>
      <c r="F69" s="8">
        <v>4666</v>
      </c>
      <c r="G69" s="9">
        <v>0.22197906755471</v>
      </c>
      <c r="H69" s="10">
        <v>7.25</v>
      </c>
      <c r="I69" s="10">
        <v>10.3189893850316</v>
      </c>
      <c r="J69" s="10">
        <v>794</v>
      </c>
      <c r="K69" s="11">
        <v>592</v>
      </c>
      <c r="L69" s="11">
        <v>596</v>
      </c>
      <c r="M69" s="11">
        <v>786</v>
      </c>
      <c r="N69" s="11">
        <v>1004</v>
      </c>
      <c r="O69" s="11">
        <v>1361</v>
      </c>
      <c r="P69" s="11">
        <v>60100</v>
      </c>
      <c r="Q69" s="11">
        <v>18030</v>
      </c>
      <c r="R69" s="11">
        <v>30777.165096812001</v>
      </c>
      <c r="S69" s="11">
        <v>769.42912742030103</v>
      </c>
      <c r="T69" s="11">
        <v>450.75</v>
      </c>
      <c r="U69" s="11">
        <v>377</v>
      </c>
      <c r="V69" s="11">
        <v>536.58744802164597</v>
      </c>
      <c r="W69" s="11">
        <v>238.2</v>
      </c>
      <c r="X69" s="11">
        <v>23680</v>
      </c>
      <c r="Y69" s="11">
        <v>23840</v>
      </c>
      <c r="Z69" s="11">
        <v>31440</v>
      </c>
      <c r="AA69" s="11">
        <v>40160</v>
      </c>
      <c r="AB69" s="11">
        <v>54440</v>
      </c>
      <c r="AC69" s="10">
        <v>11.384615384615399</v>
      </c>
      <c r="AD69" s="10">
        <v>11.461538461538501</v>
      </c>
      <c r="AE69" s="10">
        <v>15.115384615384601</v>
      </c>
      <c r="AF69" s="10">
        <v>19.307692307692299</v>
      </c>
      <c r="AG69" s="10">
        <v>26.173076923076898</v>
      </c>
      <c r="AH69" s="12">
        <v>62.811671087533199</v>
      </c>
      <c r="AI69" s="12">
        <v>63.236074270556998</v>
      </c>
      <c r="AJ69" s="12">
        <v>83.395225464191</v>
      </c>
      <c r="AK69" s="12">
        <v>106.52519893899201</v>
      </c>
      <c r="AL69" s="12">
        <v>144.403183023873</v>
      </c>
      <c r="AM69" s="13">
        <v>1.57029177718833</v>
      </c>
      <c r="AN69" s="13">
        <v>1.5809018567639299</v>
      </c>
      <c r="AO69" s="13">
        <v>2.0848806366047699</v>
      </c>
      <c r="AP69" s="13">
        <v>2.6631299734748</v>
      </c>
      <c r="AQ69" s="13">
        <v>3.6100795755968198</v>
      </c>
      <c r="AR69" s="12">
        <v>44.130737845818501</v>
      </c>
      <c r="AS69" s="12">
        <v>44.428918506938899</v>
      </c>
      <c r="AT69" s="12">
        <v>58.592499910157699</v>
      </c>
      <c r="AU69" s="12">
        <v>74.843345941219198</v>
      </c>
      <c r="AV69" s="12">
        <v>101.455969946214</v>
      </c>
    </row>
    <row r="70" spans="1:48" x14ac:dyDescent="0.3">
      <c r="A70" t="s">
        <v>63</v>
      </c>
      <c r="B70" t="s">
        <v>48</v>
      </c>
      <c r="C70" t="s">
        <v>49</v>
      </c>
      <c r="D70" t="s">
        <v>119</v>
      </c>
      <c r="E70" s="8">
        <v>4623</v>
      </c>
      <c r="F70" s="8">
        <v>821</v>
      </c>
      <c r="G70" s="9">
        <v>0.17759030932295</v>
      </c>
      <c r="H70" s="10">
        <v>7.25</v>
      </c>
      <c r="I70" s="10">
        <v>14.987820177004499</v>
      </c>
      <c r="J70" s="10">
        <v>794</v>
      </c>
      <c r="K70" s="11">
        <v>564</v>
      </c>
      <c r="L70" s="11">
        <v>716</v>
      </c>
      <c r="M70" s="11">
        <v>855</v>
      </c>
      <c r="N70" s="11">
        <v>1107</v>
      </c>
      <c r="O70" s="11">
        <v>1248</v>
      </c>
      <c r="P70" s="11">
        <v>58900</v>
      </c>
      <c r="Q70" s="11">
        <v>17670</v>
      </c>
      <c r="R70" s="11">
        <v>27917.4445218072</v>
      </c>
      <c r="S70" s="11">
        <v>697.93611304517901</v>
      </c>
      <c r="T70" s="11">
        <v>441.75</v>
      </c>
      <c r="U70" s="11">
        <v>377</v>
      </c>
      <c r="V70" s="11">
        <v>779.366649204233</v>
      </c>
      <c r="W70" s="11">
        <v>238.2</v>
      </c>
      <c r="X70" s="11">
        <v>22560</v>
      </c>
      <c r="Y70" s="11">
        <v>28640</v>
      </c>
      <c r="Z70" s="11">
        <v>34200</v>
      </c>
      <c r="AA70" s="11">
        <v>44280</v>
      </c>
      <c r="AB70" s="11">
        <v>49920</v>
      </c>
      <c r="AC70" s="10">
        <v>10.846153846153801</v>
      </c>
      <c r="AD70" s="10">
        <v>13.7692307692308</v>
      </c>
      <c r="AE70" s="10">
        <v>16.442307692307701</v>
      </c>
      <c r="AF70" s="10">
        <v>21.288461538461501</v>
      </c>
      <c r="AG70" s="10">
        <v>24</v>
      </c>
      <c r="AH70" s="12">
        <v>59.840848806365997</v>
      </c>
      <c r="AI70" s="12">
        <v>75.968169761273202</v>
      </c>
      <c r="AJ70" s="12">
        <v>90.716180371352806</v>
      </c>
      <c r="AK70" s="12">
        <v>117.45358090185699</v>
      </c>
      <c r="AL70" s="12">
        <v>132.413793103448</v>
      </c>
      <c r="AM70" s="13">
        <v>1.4960212201591501</v>
      </c>
      <c r="AN70" s="13">
        <v>1.89920424403183</v>
      </c>
      <c r="AO70" s="13">
        <v>2.2679045092838201</v>
      </c>
      <c r="AP70" s="13">
        <v>2.9363395225464202</v>
      </c>
      <c r="AQ70" s="13">
        <v>3.31034482758621</v>
      </c>
      <c r="AR70" s="12">
        <v>28.946581205437401</v>
      </c>
      <c r="AS70" s="12">
        <v>36.747787487753897</v>
      </c>
      <c r="AT70" s="12">
        <v>43.881785338030099</v>
      </c>
      <c r="AU70" s="12">
        <v>56.8153641745022</v>
      </c>
      <c r="AV70" s="12">
        <v>64.052009475861595</v>
      </c>
    </row>
    <row r="71" spans="1:48" x14ac:dyDescent="0.3">
      <c r="A71" t="s">
        <v>63</v>
      </c>
      <c r="B71" t="s">
        <v>48</v>
      </c>
      <c r="C71" t="s">
        <v>49</v>
      </c>
      <c r="D71" t="s">
        <v>120</v>
      </c>
      <c r="E71" s="8">
        <v>14404</v>
      </c>
      <c r="F71" s="8">
        <v>4464</v>
      </c>
      <c r="G71" s="9">
        <v>0.30991391280199898</v>
      </c>
      <c r="H71" s="10">
        <v>7.25</v>
      </c>
      <c r="I71" s="10">
        <v>8.8246096777145606</v>
      </c>
      <c r="J71" s="10">
        <v>794</v>
      </c>
      <c r="K71" s="11">
        <v>550</v>
      </c>
      <c r="L71" s="11">
        <v>597</v>
      </c>
      <c r="M71" s="11">
        <v>702</v>
      </c>
      <c r="N71" s="11">
        <v>914</v>
      </c>
      <c r="O71" s="11">
        <v>952</v>
      </c>
      <c r="P71" s="11">
        <v>42000</v>
      </c>
      <c r="Q71" s="11">
        <v>12600</v>
      </c>
      <c r="R71" s="11">
        <v>18302.211680031302</v>
      </c>
      <c r="S71" s="11">
        <v>457.555292000782</v>
      </c>
      <c r="T71" s="11">
        <v>315</v>
      </c>
      <c r="U71" s="11">
        <v>377</v>
      </c>
      <c r="V71" s="11">
        <v>458.87970324115702</v>
      </c>
      <c r="W71" s="11">
        <v>238.2</v>
      </c>
      <c r="X71" s="11">
        <v>22000</v>
      </c>
      <c r="Y71" s="11">
        <v>23880</v>
      </c>
      <c r="Z71" s="11">
        <v>28080</v>
      </c>
      <c r="AA71" s="11">
        <v>36560</v>
      </c>
      <c r="AB71" s="11">
        <v>38080</v>
      </c>
      <c r="AC71" s="10">
        <v>10.5769230769231</v>
      </c>
      <c r="AD71" s="10">
        <v>11.4807692307692</v>
      </c>
      <c r="AE71" s="10">
        <v>13.5</v>
      </c>
      <c r="AF71" s="10">
        <v>17.576923076923102</v>
      </c>
      <c r="AG71" s="10">
        <v>18.307692307692299</v>
      </c>
      <c r="AH71" s="12">
        <v>58.355437665782503</v>
      </c>
      <c r="AI71" s="12">
        <v>63.342175066312997</v>
      </c>
      <c r="AJ71" s="12">
        <v>74.482758620689694</v>
      </c>
      <c r="AK71" s="12">
        <v>96.976127320954902</v>
      </c>
      <c r="AL71" s="12">
        <v>101.007957559682</v>
      </c>
      <c r="AM71" s="13">
        <v>1.4588859416445601</v>
      </c>
      <c r="AN71" s="13">
        <v>1.58355437665782</v>
      </c>
      <c r="AO71" s="13">
        <v>1.86206896551724</v>
      </c>
      <c r="AP71" s="13">
        <v>2.4244031830238701</v>
      </c>
      <c r="AQ71" s="13">
        <v>2.5251989389920402</v>
      </c>
      <c r="AR71" s="12">
        <v>47.942848299041501</v>
      </c>
      <c r="AS71" s="12">
        <v>52.0397826082324</v>
      </c>
      <c r="AT71" s="12">
        <v>61.192508192594801</v>
      </c>
      <c r="AU71" s="12">
        <v>79.672296991498101</v>
      </c>
      <c r="AV71" s="12">
        <v>82.9847119648865</v>
      </c>
    </row>
    <row r="72" spans="1:48" x14ac:dyDescent="0.3">
      <c r="A72" t="s">
        <v>63</v>
      </c>
      <c r="B72" t="s">
        <v>48</v>
      </c>
      <c r="C72" t="s">
        <v>49</v>
      </c>
      <c r="D72" t="s">
        <v>121</v>
      </c>
      <c r="E72" s="8">
        <v>10783</v>
      </c>
      <c r="F72" s="8">
        <v>3098</v>
      </c>
      <c r="G72" s="9">
        <v>0.28730408977093602</v>
      </c>
      <c r="H72" s="10">
        <v>7.25</v>
      </c>
      <c r="I72" s="10">
        <v>12.7578863829075</v>
      </c>
      <c r="J72" s="10">
        <v>794</v>
      </c>
      <c r="K72" s="11">
        <v>474</v>
      </c>
      <c r="L72" s="11">
        <v>519</v>
      </c>
      <c r="M72" s="11">
        <v>684</v>
      </c>
      <c r="N72" s="11">
        <v>871</v>
      </c>
      <c r="O72" s="11">
        <v>995</v>
      </c>
      <c r="P72" s="11">
        <v>50500</v>
      </c>
      <c r="Q72" s="11">
        <v>15150</v>
      </c>
      <c r="R72" s="11">
        <v>34193.427342069197</v>
      </c>
      <c r="S72" s="11">
        <v>854.83568355173099</v>
      </c>
      <c r="T72" s="11">
        <v>378.75</v>
      </c>
      <c r="U72" s="11">
        <v>377</v>
      </c>
      <c r="V72" s="11">
        <v>663.41009191118906</v>
      </c>
      <c r="W72" s="11">
        <v>238.2</v>
      </c>
      <c r="X72" s="11">
        <v>18960</v>
      </c>
      <c r="Y72" s="11">
        <v>20760</v>
      </c>
      <c r="Z72" s="11">
        <v>27360</v>
      </c>
      <c r="AA72" s="11">
        <v>34840</v>
      </c>
      <c r="AB72" s="11">
        <v>39800</v>
      </c>
      <c r="AC72" s="10">
        <v>9.1153846153846203</v>
      </c>
      <c r="AD72" s="10">
        <v>9.9807692307692299</v>
      </c>
      <c r="AE72" s="10">
        <v>13.153846153846199</v>
      </c>
      <c r="AF72" s="10">
        <v>16.75</v>
      </c>
      <c r="AG72" s="10">
        <v>19.134615384615401</v>
      </c>
      <c r="AH72" s="12">
        <v>50.291777188328901</v>
      </c>
      <c r="AI72" s="12">
        <v>55.066312997347502</v>
      </c>
      <c r="AJ72" s="12">
        <v>72.572944297082202</v>
      </c>
      <c r="AK72" s="12">
        <v>92.413793103448299</v>
      </c>
      <c r="AL72" s="12">
        <v>105.570291777188</v>
      </c>
      <c r="AM72" s="13">
        <v>1.25729442970822</v>
      </c>
      <c r="AN72" s="13">
        <v>1.37665782493369</v>
      </c>
      <c r="AO72" s="13">
        <v>1.8143236074270599</v>
      </c>
      <c r="AP72" s="13">
        <v>2.31034482758621</v>
      </c>
      <c r="AQ72" s="13">
        <v>2.6392572944297101</v>
      </c>
      <c r="AR72" s="12">
        <v>28.579607442176499</v>
      </c>
      <c r="AS72" s="12">
        <v>31.292861313269199</v>
      </c>
      <c r="AT72" s="12">
        <v>41.241458840609099</v>
      </c>
      <c r="AU72" s="12">
        <v>52.516536038261002</v>
      </c>
      <c r="AV72" s="12">
        <v>59.9930578163831</v>
      </c>
    </row>
    <row r="73" spans="1:48" x14ac:dyDescent="0.3">
      <c r="A73" t="s">
        <v>63</v>
      </c>
      <c r="B73" t="s">
        <v>48</v>
      </c>
      <c r="C73" t="s">
        <v>49</v>
      </c>
      <c r="D73" t="s">
        <v>122</v>
      </c>
      <c r="E73" s="8">
        <v>9145</v>
      </c>
      <c r="F73" s="8">
        <v>2494</v>
      </c>
      <c r="G73" s="9">
        <v>0.27271733187534197</v>
      </c>
      <c r="H73" s="10">
        <v>7.25</v>
      </c>
      <c r="I73" s="10">
        <v>7.1696347885505096</v>
      </c>
      <c r="J73" s="10">
        <v>794</v>
      </c>
      <c r="K73" s="11">
        <v>464</v>
      </c>
      <c r="L73" s="11">
        <v>529</v>
      </c>
      <c r="M73" s="11">
        <v>684</v>
      </c>
      <c r="N73" s="11">
        <v>924</v>
      </c>
      <c r="O73" s="11">
        <v>928</v>
      </c>
      <c r="P73" s="11">
        <v>49700</v>
      </c>
      <c r="Q73" s="11">
        <v>14910</v>
      </c>
      <c r="R73" s="11">
        <v>17869.916397418299</v>
      </c>
      <c r="S73" s="11">
        <v>446.74790993545901</v>
      </c>
      <c r="T73" s="11">
        <v>372.75</v>
      </c>
      <c r="U73" s="11">
        <v>377</v>
      </c>
      <c r="V73" s="11">
        <v>372.821009004627</v>
      </c>
      <c r="W73" s="11">
        <v>238.2</v>
      </c>
      <c r="X73" s="11">
        <v>18560</v>
      </c>
      <c r="Y73" s="11">
        <v>21160</v>
      </c>
      <c r="Z73" s="11">
        <v>27360</v>
      </c>
      <c r="AA73" s="11">
        <v>36960</v>
      </c>
      <c r="AB73" s="11">
        <v>37120</v>
      </c>
      <c r="AC73" s="10">
        <v>8.9230769230769198</v>
      </c>
      <c r="AD73" s="10">
        <v>10.1730769230769</v>
      </c>
      <c r="AE73" s="10">
        <v>13.153846153846199</v>
      </c>
      <c r="AF73" s="10">
        <v>17.769230769230798</v>
      </c>
      <c r="AG73" s="10">
        <v>17.846153846153801</v>
      </c>
      <c r="AH73" s="12">
        <v>49.230769230769198</v>
      </c>
      <c r="AI73" s="12">
        <v>56.127320954907198</v>
      </c>
      <c r="AJ73" s="12">
        <v>72.572944297082202</v>
      </c>
      <c r="AK73" s="12">
        <v>98.037135278514597</v>
      </c>
      <c r="AL73" s="12">
        <v>98.461538461538495</v>
      </c>
      <c r="AM73" s="13">
        <v>1.2307692307692299</v>
      </c>
      <c r="AN73" s="13">
        <v>1.4031830238726799</v>
      </c>
      <c r="AO73" s="13">
        <v>1.8143236074270599</v>
      </c>
      <c r="AP73" s="13">
        <v>2.45092838196287</v>
      </c>
      <c r="AQ73" s="13">
        <v>2.4615384615384599</v>
      </c>
      <c r="AR73" s="12">
        <v>49.782602245383799</v>
      </c>
      <c r="AS73" s="12">
        <v>56.756458163379399</v>
      </c>
      <c r="AT73" s="12">
        <v>73.386422275522705</v>
      </c>
      <c r="AU73" s="12">
        <v>99.1360441265833</v>
      </c>
      <c r="AV73" s="12">
        <v>99.565204490767698</v>
      </c>
    </row>
    <row r="74" spans="1:48" x14ac:dyDescent="0.3">
      <c r="A74" t="s">
        <v>63</v>
      </c>
      <c r="B74" t="s">
        <v>48</v>
      </c>
      <c r="C74" t="s">
        <v>49</v>
      </c>
      <c r="D74" t="s">
        <v>123</v>
      </c>
      <c r="E74" s="8">
        <v>3027</v>
      </c>
      <c r="F74" s="8">
        <v>1251</v>
      </c>
      <c r="G74" s="9">
        <v>0.41328047571853299</v>
      </c>
      <c r="H74" s="10">
        <v>7.25</v>
      </c>
      <c r="I74" s="10">
        <v>9.6064760963549602</v>
      </c>
      <c r="J74" s="10">
        <v>794</v>
      </c>
      <c r="K74" s="11">
        <v>516</v>
      </c>
      <c r="L74" s="11">
        <v>519</v>
      </c>
      <c r="M74" s="11">
        <v>684</v>
      </c>
      <c r="N74" s="11">
        <v>851</v>
      </c>
      <c r="O74" s="11">
        <v>945</v>
      </c>
      <c r="P74" s="11">
        <v>39300</v>
      </c>
      <c r="Q74" s="11">
        <v>11790</v>
      </c>
      <c r="R74" s="11">
        <v>16866.703829454302</v>
      </c>
      <c r="S74" s="11">
        <v>421.66759573635801</v>
      </c>
      <c r="T74" s="11">
        <v>294.75</v>
      </c>
      <c r="U74" s="11">
        <v>377</v>
      </c>
      <c r="V74" s="11">
        <v>499.53675701045802</v>
      </c>
      <c r="W74" s="11">
        <v>238.2</v>
      </c>
      <c r="X74" s="11">
        <v>20640</v>
      </c>
      <c r="Y74" s="11">
        <v>20760</v>
      </c>
      <c r="Z74" s="11">
        <v>27360</v>
      </c>
      <c r="AA74" s="11">
        <v>34040</v>
      </c>
      <c r="AB74" s="11">
        <v>37800</v>
      </c>
      <c r="AC74" s="10">
        <v>9.9230769230769198</v>
      </c>
      <c r="AD74" s="10">
        <v>9.9807692307692299</v>
      </c>
      <c r="AE74" s="10">
        <v>13.153846153846199</v>
      </c>
      <c r="AF74" s="10">
        <v>16.365384615384599</v>
      </c>
      <c r="AG74" s="10">
        <v>18.173076923076898</v>
      </c>
      <c r="AH74" s="12">
        <v>54.748010610079596</v>
      </c>
      <c r="AI74" s="12">
        <v>55.066312997347502</v>
      </c>
      <c r="AJ74" s="12">
        <v>72.572944297082202</v>
      </c>
      <c r="AK74" s="12">
        <v>90.291777188328894</v>
      </c>
      <c r="AL74" s="12">
        <v>100.26525198938999</v>
      </c>
      <c r="AM74" s="13">
        <v>1.36870026525199</v>
      </c>
      <c r="AN74" s="13">
        <v>1.37665782493369</v>
      </c>
      <c r="AO74" s="13">
        <v>1.8143236074270599</v>
      </c>
      <c r="AP74" s="13">
        <v>2.25729442970822</v>
      </c>
      <c r="AQ74" s="13">
        <v>2.50663129973475</v>
      </c>
      <c r="AR74" s="12">
        <v>41.318280807848303</v>
      </c>
      <c r="AS74" s="12">
        <v>41.558503370684697</v>
      </c>
      <c r="AT74" s="12">
        <v>54.770744326682703</v>
      </c>
      <c r="AU74" s="12">
        <v>68.143133657904897</v>
      </c>
      <c r="AV74" s="12">
        <v>75.670107293443195</v>
      </c>
    </row>
    <row r="75" spans="1:48" x14ac:dyDescent="0.3">
      <c r="A75" t="s">
        <v>63</v>
      </c>
      <c r="B75" t="s">
        <v>48</v>
      </c>
      <c r="C75" t="s">
        <v>49</v>
      </c>
      <c r="D75" t="s">
        <v>124</v>
      </c>
      <c r="E75" s="8">
        <v>55909</v>
      </c>
      <c r="F75" s="8">
        <v>13131</v>
      </c>
      <c r="G75" s="9">
        <v>0.234863796526498</v>
      </c>
      <c r="H75" s="10">
        <v>7.25</v>
      </c>
      <c r="I75" s="10">
        <v>14.174477707304501</v>
      </c>
      <c r="J75" s="10">
        <v>794</v>
      </c>
      <c r="K75" s="11">
        <v>748</v>
      </c>
      <c r="L75" s="11">
        <v>794</v>
      </c>
      <c r="M75" s="11">
        <v>932</v>
      </c>
      <c r="N75" s="11">
        <v>1162</v>
      </c>
      <c r="O75" s="11">
        <v>1342</v>
      </c>
      <c r="P75" s="11">
        <v>73900</v>
      </c>
      <c r="Q75" s="11">
        <v>22170</v>
      </c>
      <c r="R75" s="11">
        <v>46138.536659495403</v>
      </c>
      <c r="S75" s="11">
        <v>1153.4634164873901</v>
      </c>
      <c r="T75" s="11">
        <v>554.25</v>
      </c>
      <c r="U75" s="11">
        <v>377</v>
      </c>
      <c r="V75" s="11">
        <v>737.07284077983502</v>
      </c>
      <c r="W75" s="11">
        <v>238.2</v>
      </c>
      <c r="X75" s="11">
        <v>29920</v>
      </c>
      <c r="Y75" s="11">
        <v>31760</v>
      </c>
      <c r="Z75" s="11">
        <v>37280</v>
      </c>
      <c r="AA75" s="11">
        <v>46480</v>
      </c>
      <c r="AB75" s="11">
        <v>53680</v>
      </c>
      <c r="AC75" s="10">
        <v>14.384615384615399</v>
      </c>
      <c r="AD75" s="10">
        <v>15.2692307692308</v>
      </c>
      <c r="AE75" s="10">
        <v>17.923076923076898</v>
      </c>
      <c r="AF75" s="10">
        <v>22.346153846153801</v>
      </c>
      <c r="AG75" s="10">
        <v>25.807692307692299</v>
      </c>
      <c r="AH75" s="12">
        <v>79.363395225464203</v>
      </c>
      <c r="AI75" s="12">
        <v>84.244031830238697</v>
      </c>
      <c r="AJ75" s="12">
        <v>98.885941644562294</v>
      </c>
      <c r="AK75" s="12">
        <v>123.28912466843499</v>
      </c>
      <c r="AL75" s="12">
        <v>142.387267904509</v>
      </c>
      <c r="AM75" s="13">
        <v>1.9840848806366</v>
      </c>
      <c r="AN75" s="13">
        <v>2.1061007957559701</v>
      </c>
      <c r="AO75" s="13">
        <v>2.47214854111406</v>
      </c>
      <c r="AP75" s="13">
        <v>3.0822281167108798</v>
      </c>
      <c r="AQ75" s="13">
        <v>3.5596816976127301</v>
      </c>
      <c r="AR75" s="12">
        <v>40.593002949809097</v>
      </c>
      <c r="AS75" s="12">
        <v>43.089364093781299</v>
      </c>
      <c r="AT75" s="12">
        <v>50.578447525697896</v>
      </c>
      <c r="AU75" s="12">
        <v>63.060253245558997</v>
      </c>
      <c r="AV75" s="12">
        <v>72.828622939363299</v>
      </c>
    </row>
    <row r="76" spans="1:48" x14ac:dyDescent="0.3">
      <c r="A76" t="s">
        <v>63</v>
      </c>
      <c r="B76" t="s">
        <v>48</v>
      </c>
      <c r="C76" t="s">
        <v>49</v>
      </c>
      <c r="D76" t="s">
        <v>125</v>
      </c>
      <c r="E76" s="8">
        <v>10180</v>
      </c>
      <c r="F76" s="8">
        <v>2635</v>
      </c>
      <c r="G76" s="9">
        <v>0.25884086444007898</v>
      </c>
      <c r="H76" s="10">
        <v>7.25</v>
      </c>
      <c r="I76" s="10">
        <v>12.4920175724027</v>
      </c>
      <c r="J76" s="10">
        <v>794</v>
      </c>
      <c r="K76" s="11">
        <v>535</v>
      </c>
      <c r="L76" s="11">
        <v>536</v>
      </c>
      <c r="M76" s="11">
        <v>684</v>
      </c>
      <c r="N76" s="11">
        <v>851</v>
      </c>
      <c r="O76" s="11">
        <v>945</v>
      </c>
      <c r="P76" s="11">
        <v>46400</v>
      </c>
      <c r="Q76" s="11">
        <v>13920</v>
      </c>
      <c r="R76" s="11">
        <v>25268.2240250342</v>
      </c>
      <c r="S76" s="11">
        <v>631.70560062585605</v>
      </c>
      <c r="T76" s="11">
        <v>348</v>
      </c>
      <c r="U76" s="11">
        <v>377</v>
      </c>
      <c r="V76" s="11">
        <v>649.58491376493896</v>
      </c>
      <c r="W76" s="11">
        <v>238.2</v>
      </c>
      <c r="X76" s="11">
        <v>21400</v>
      </c>
      <c r="Y76" s="11">
        <v>21440</v>
      </c>
      <c r="Z76" s="11">
        <v>27360</v>
      </c>
      <c r="AA76" s="11">
        <v>34040</v>
      </c>
      <c r="AB76" s="11">
        <v>37800</v>
      </c>
      <c r="AC76" s="10">
        <v>10.288461538461499</v>
      </c>
      <c r="AD76" s="10">
        <v>10.307692307692299</v>
      </c>
      <c r="AE76" s="10">
        <v>13.153846153846199</v>
      </c>
      <c r="AF76" s="10">
        <v>16.365384615384599</v>
      </c>
      <c r="AG76" s="10">
        <v>18.173076923076898</v>
      </c>
      <c r="AH76" s="12">
        <v>56.763925729443002</v>
      </c>
      <c r="AI76" s="12">
        <v>56.870026525198902</v>
      </c>
      <c r="AJ76" s="12">
        <v>72.572944297082202</v>
      </c>
      <c r="AK76" s="12">
        <v>90.291777188328894</v>
      </c>
      <c r="AL76" s="12">
        <v>100.26525198938999</v>
      </c>
      <c r="AM76" s="13">
        <v>1.4190981432360701</v>
      </c>
      <c r="AN76" s="13">
        <v>1.4217506631299699</v>
      </c>
      <c r="AO76" s="13">
        <v>1.8143236074270599</v>
      </c>
      <c r="AP76" s="13">
        <v>2.25729442970822</v>
      </c>
      <c r="AQ76" s="13">
        <v>2.50663129973475</v>
      </c>
      <c r="AR76" s="12">
        <v>32.944114843996999</v>
      </c>
      <c r="AS76" s="12">
        <v>33.005692628752101</v>
      </c>
      <c r="AT76" s="12">
        <v>42.119204772511999</v>
      </c>
      <c r="AU76" s="12">
        <v>52.402694826619502</v>
      </c>
      <c r="AV76" s="12">
        <v>58.191006593602097</v>
      </c>
    </row>
    <row r="77" spans="1:48" x14ac:dyDescent="0.3">
      <c r="A77" t="s">
        <v>63</v>
      </c>
      <c r="B77" t="s">
        <v>48</v>
      </c>
      <c r="C77" t="s">
        <v>49</v>
      </c>
      <c r="D77" t="s">
        <v>126</v>
      </c>
      <c r="E77" s="8">
        <v>1751</v>
      </c>
      <c r="F77" s="8">
        <v>629</v>
      </c>
      <c r="G77" s="9">
        <v>0.35922330097087402</v>
      </c>
      <c r="H77" s="10">
        <v>7.25</v>
      </c>
      <c r="I77" s="10">
        <v>9.7036869115611193</v>
      </c>
      <c r="J77" s="10">
        <v>794</v>
      </c>
      <c r="K77" s="11">
        <v>535</v>
      </c>
      <c r="L77" s="11">
        <v>536</v>
      </c>
      <c r="M77" s="11">
        <v>684</v>
      </c>
      <c r="N77" s="11">
        <v>942</v>
      </c>
      <c r="O77" s="11">
        <v>945</v>
      </c>
      <c r="P77" s="11">
        <v>40800</v>
      </c>
      <c r="Q77" s="11">
        <v>12240</v>
      </c>
      <c r="R77" s="11">
        <v>20744.012587522</v>
      </c>
      <c r="S77" s="11">
        <v>518.60031468805005</v>
      </c>
      <c r="T77" s="11">
        <v>306</v>
      </c>
      <c r="U77" s="11">
        <v>377</v>
      </c>
      <c r="V77" s="11">
        <v>504.59171940117801</v>
      </c>
      <c r="W77" s="11">
        <v>238.2</v>
      </c>
      <c r="X77" s="11">
        <v>21400</v>
      </c>
      <c r="Y77" s="11">
        <v>21440</v>
      </c>
      <c r="Z77" s="11">
        <v>27360</v>
      </c>
      <c r="AA77" s="11">
        <v>37680</v>
      </c>
      <c r="AB77" s="11">
        <v>37800</v>
      </c>
      <c r="AC77" s="10">
        <v>10.288461538461499</v>
      </c>
      <c r="AD77" s="10">
        <v>10.307692307692299</v>
      </c>
      <c r="AE77" s="10">
        <v>13.153846153846199</v>
      </c>
      <c r="AF77" s="10">
        <v>18.115384615384599</v>
      </c>
      <c r="AG77" s="10">
        <v>18.173076923076898</v>
      </c>
      <c r="AH77" s="12">
        <v>56.763925729443002</v>
      </c>
      <c r="AI77" s="12">
        <v>56.870026525198902</v>
      </c>
      <c r="AJ77" s="12">
        <v>72.572944297082202</v>
      </c>
      <c r="AK77" s="12">
        <v>99.946949602122004</v>
      </c>
      <c r="AL77" s="12">
        <v>100.26525198938999</v>
      </c>
      <c r="AM77" s="13">
        <v>1.4190981432360701</v>
      </c>
      <c r="AN77" s="13">
        <v>1.4217506631299699</v>
      </c>
      <c r="AO77" s="13">
        <v>1.8143236074270599</v>
      </c>
      <c r="AP77" s="13">
        <v>2.4986737400530501</v>
      </c>
      <c r="AQ77" s="13">
        <v>2.50663129973475</v>
      </c>
      <c r="AR77" s="12">
        <v>42.410525534181097</v>
      </c>
      <c r="AS77" s="12">
        <v>42.489797544525302</v>
      </c>
      <c r="AT77" s="12">
        <v>54.222055075476398</v>
      </c>
      <c r="AU77" s="12">
        <v>74.674233744296401</v>
      </c>
      <c r="AV77" s="12">
        <v>74.912049775329194</v>
      </c>
    </row>
    <row r="78" spans="1:48" x14ac:dyDescent="0.3">
      <c r="A78" t="s">
        <v>63</v>
      </c>
      <c r="B78" t="s">
        <v>48</v>
      </c>
      <c r="C78" t="s">
        <v>49</v>
      </c>
      <c r="D78" t="s">
        <v>127</v>
      </c>
      <c r="E78" s="8">
        <v>9486</v>
      </c>
      <c r="F78" s="8">
        <v>1922</v>
      </c>
      <c r="G78" s="9">
        <v>0.20261437908496699</v>
      </c>
      <c r="H78" s="10">
        <v>7.25</v>
      </c>
      <c r="I78" s="10">
        <v>7.2251767723273899</v>
      </c>
      <c r="J78" s="10">
        <v>794</v>
      </c>
      <c r="K78" s="11">
        <v>619</v>
      </c>
      <c r="L78" s="11">
        <v>676</v>
      </c>
      <c r="M78" s="11">
        <v>771</v>
      </c>
      <c r="N78" s="11">
        <v>959</v>
      </c>
      <c r="O78" s="11">
        <v>1335</v>
      </c>
      <c r="P78" s="11">
        <v>47900</v>
      </c>
      <c r="Q78" s="11">
        <v>14370</v>
      </c>
      <c r="R78" s="11">
        <v>23425.064803442201</v>
      </c>
      <c r="S78" s="11">
        <v>585.62662008605503</v>
      </c>
      <c r="T78" s="11">
        <v>359.25</v>
      </c>
      <c r="U78" s="11">
        <v>377</v>
      </c>
      <c r="V78" s="11">
        <v>375.70919216102402</v>
      </c>
      <c r="W78" s="11">
        <v>238.2</v>
      </c>
      <c r="X78" s="11">
        <v>24760</v>
      </c>
      <c r="Y78" s="11">
        <v>27040</v>
      </c>
      <c r="Z78" s="11">
        <v>30840</v>
      </c>
      <c r="AA78" s="11">
        <v>38360</v>
      </c>
      <c r="AB78" s="11">
        <v>53400</v>
      </c>
      <c r="AC78" s="10">
        <v>11.903846153846199</v>
      </c>
      <c r="AD78" s="10">
        <v>13</v>
      </c>
      <c r="AE78" s="10">
        <v>14.8269230769231</v>
      </c>
      <c r="AF78" s="10">
        <v>18.442307692307701</v>
      </c>
      <c r="AG78" s="10">
        <v>25.673076923076898</v>
      </c>
      <c r="AH78" s="12">
        <v>65.676392572944295</v>
      </c>
      <c r="AI78" s="12">
        <v>71.724137931034505</v>
      </c>
      <c r="AJ78" s="12">
        <v>81.8037135278515</v>
      </c>
      <c r="AK78" s="12">
        <v>101.75066312997301</v>
      </c>
      <c r="AL78" s="12">
        <v>141.64456233421799</v>
      </c>
      <c r="AM78" s="13">
        <v>1.6419098143236099</v>
      </c>
      <c r="AN78" s="13">
        <v>1.7931034482758601</v>
      </c>
      <c r="AO78" s="13">
        <v>2.0450928381962901</v>
      </c>
      <c r="AP78" s="13">
        <v>2.5437665782493402</v>
      </c>
      <c r="AQ78" s="13">
        <v>3.5411140583554399</v>
      </c>
      <c r="AR78" s="12">
        <v>65.902034117355797</v>
      </c>
      <c r="AS78" s="12">
        <v>71.970557452879703</v>
      </c>
      <c r="AT78" s="12">
        <v>82.0847630120861</v>
      </c>
      <c r="AU78" s="12">
        <v>102.100243487147</v>
      </c>
      <c r="AV78" s="12">
        <v>142.13120443726999</v>
      </c>
    </row>
    <row r="79" spans="1:48" x14ac:dyDescent="0.3">
      <c r="A79" t="s">
        <v>63</v>
      </c>
      <c r="B79" t="s">
        <v>48</v>
      </c>
      <c r="C79" t="s">
        <v>49</v>
      </c>
      <c r="D79" t="s">
        <v>128</v>
      </c>
      <c r="E79" s="8">
        <v>5820</v>
      </c>
      <c r="F79" s="8">
        <v>988</v>
      </c>
      <c r="G79" s="9">
        <v>0.16975945017182101</v>
      </c>
      <c r="H79" s="10">
        <v>7.25</v>
      </c>
      <c r="I79" s="10">
        <v>11.431999051502199</v>
      </c>
      <c r="J79" s="10">
        <v>794</v>
      </c>
      <c r="K79" s="11">
        <v>451</v>
      </c>
      <c r="L79" s="11">
        <v>519</v>
      </c>
      <c r="M79" s="11">
        <v>684</v>
      </c>
      <c r="N79" s="11">
        <v>851</v>
      </c>
      <c r="O79" s="11">
        <v>945</v>
      </c>
      <c r="P79" s="11">
        <v>60700</v>
      </c>
      <c r="Q79" s="11">
        <v>18210</v>
      </c>
      <c r="R79" s="11">
        <v>24485.779831801301</v>
      </c>
      <c r="S79" s="11">
        <v>612.14449579503196</v>
      </c>
      <c r="T79" s="11">
        <v>455.25</v>
      </c>
      <c r="U79" s="11">
        <v>377</v>
      </c>
      <c r="V79" s="11">
        <v>594.46395067811295</v>
      </c>
      <c r="W79" s="11">
        <v>238.2</v>
      </c>
      <c r="X79" s="11">
        <v>18040</v>
      </c>
      <c r="Y79" s="11">
        <v>20760</v>
      </c>
      <c r="Z79" s="11">
        <v>27360</v>
      </c>
      <c r="AA79" s="11">
        <v>34040</v>
      </c>
      <c r="AB79" s="11">
        <v>37800</v>
      </c>
      <c r="AC79" s="10">
        <v>8.6730769230769198</v>
      </c>
      <c r="AD79" s="10">
        <v>9.9807692307692299</v>
      </c>
      <c r="AE79" s="10">
        <v>13.153846153846199</v>
      </c>
      <c r="AF79" s="10">
        <v>16.365384615384599</v>
      </c>
      <c r="AG79" s="10">
        <v>18.173076923076898</v>
      </c>
      <c r="AH79" s="12">
        <v>47.851458885941597</v>
      </c>
      <c r="AI79" s="12">
        <v>55.066312997347502</v>
      </c>
      <c r="AJ79" s="12">
        <v>72.572944297082202</v>
      </c>
      <c r="AK79" s="12">
        <v>90.291777188328894</v>
      </c>
      <c r="AL79" s="12">
        <v>100.26525198938999</v>
      </c>
      <c r="AM79" s="13">
        <v>1.19628647214854</v>
      </c>
      <c r="AN79" s="13">
        <v>1.37665782493369</v>
      </c>
      <c r="AO79" s="13">
        <v>1.8143236074270599</v>
      </c>
      <c r="AP79" s="13">
        <v>2.25729442970822</v>
      </c>
      <c r="AQ79" s="13">
        <v>2.50663129973475</v>
      </c>
      <c r="AR79" s="12">
        <v>30.346667749022501</v>
      </c>
      <c r="AS79" s="12">
        <v>34.9222185404494</v>
      </c>
      <c r="AT79" s="12">
        <v>46.024657960823497</v>
      </c>
      <c r="AU79" s="12">
        <v>57.261672404474901</v>
      </c>
      <c r="AV79" s="12">
        <v>63.586698498506202</v>
      </c>
    </row>
    <row r="80" spans="1:48" x14ac:dyDescent="0.3">
      <c r="A80" t="s">
        <v>63</v>
      </c>
      <c r="B80" t="s">
        <v>48</v>
      </c>
      <c r="C80" t="s">
        <v>49</v>
      </c>
      <c r="D80" t="s">
        <v>129</v>
      </c>
      <c r="E80" s="8">
        <v>6334</v>
      </c>
      <c r="F80" s="8">
        <v>1614</v>
      </c>
      <c r="G80" s="9">
        <v>0.25481528260183101</v>
      </c>
      <c r="H80" s="10">
        <v>7.25</v>
      </c>
      <c r="I80" s="10">
        <v>11.8882798285817</v>
      </c>
      <c r="J80" s="10">
        <v>794</v>
      </c>
      <c r="K80" s="11">
        <v>535</v>
      </c>
      <c r="L80" s="11">
        <v>536</v>
      </c>
      <c r="M80" s="11">
        <v>684</v>
      </c>
      <c r="N80" s="11">
        <v>936</v>
      </c>
      <c r="O80" s="11">
        <v>940</v>
      </c>
      <c r="P80" s="11">
        <v>56100</v>
      </c>
      <c r="Q80" s="11">
        <v>16830</v>
      </c>
      <c r="R80" s="11">
        <v>32281.470533933101</v>
      </c>
      <c r="S80" s="11">
        <v>807.03676334832801</v>
      </c>
      <c r="T80" s="11">
        <v>420.75</v>
      </c>
      <c r="U80" s="11">
        <v>377</v>
      </c>
      <c r="V80" s="11">
        <v>618.19055108624605</v>
      </c>
      <c r="W80" s="11">
        <v>238.2</v>
      </c>
      <c r="X80" s="11">
        <v>21400</v>
      </c>
      <c r="Y80" s="11">
        <v>21440</v>
      </c>
      <c r="Z80" s="11">
        <v>27360</v>
      </c>
      <c r="AA80" s="11">
        <v>37440</v>
      </c>
      <c r="AB80" s="11">
        <v>37600</v>
      </c>
      <c r="AC80" s="10">
        <v>10.288461538461499</v>
      </c>
      <c r="AD80" s="10">
        <v>10.307692307692299</v>
      </c>
      <c r="AE80" s="10">
        <v>13.153846153846199</v>
      </c>
      <c r="AF80" s="10">
        <v>18</v>
      </c>
      <c r="AG80" s="10">
        <v>18.076923076923102</v>
      </c>
      <c r="AH80" s="12">
        <v>56.763925729443002</v>
      </c>
      <c r="AI80" s="12">
        <v>56.870026525198902</v>
      </c>
      <c r="AJ80" s="12">
        <v>72.572944297082202</v>
      </c>
      <c r="AK80" s="12">
        <v>99.310344827586206</v>
      </c>
      <c r="AL80" s="12">
        <v>99.734748010610105</v>
      </c>
      <c r="AM80" s="13">
        <v>1.4190981432360701</v>
      </c>
      <c r="AN80" s="13">
        <v>1.4217506631299699</v>
      </c>
      <c r="AO80" s="13">
        <v>1.8143236074270599</v>
      </c>
      <c r="AP80" s="13">
        <v>2.4827586206896601</v>
      </c>
      <c r="AQ80" s="13">
        <v>2.49336870026525</v>
      </c>
      <c r="AR80" s="12">
        <v>34.6171580306384</v>
      </c>
      <c r="AS80" s="12">
        <v>34.681862998919897</v>
      </c>
      <c r="AT80" s="12">
        <v>44.258198304591801</v>
      </c>
      <c r="AU80" s="12">
        <v>60.563850311546702</v>
      </c>
      <c r="AV80" s="12">
        <v>60.822670184673001</v>
      </c>
    </row>
    <row r="81" spans="1:48" x14ac:dyDescent="0.3">
      <c r="A81" t="s">
        <v>63</v>
      </c>
      <c r="B81" t="s">
        <v>48</v>
      </c>
      <c r="C81" t="s">
        <v>49</v>
      </c>
      <c r="D81" t="s">
        <v>130</v>
      </c>
      <c r="E81" s="8">
        <v>8322</v>
      </c>
      <c r="F81" s="8">
        <v>3864</v>
      </c>
      <c r="G81" s="9">
        <v>0.46431146359048298</v>
      </c>
      <c r="H81" s="10">
        <v>7.25</v>
      </c>
      <c r="I81" s="10">
        <v>10.7028902112758</v>
      </c>
      <c r="J81" s="10">
        <v>794</v>
      </c>
      <c r="K81" s="11">
        <v>451</v>
      </c>
      <c r="L81" s="11">
        <v>573</v>
      </c>
      <c r="M81" s="11">
        <v>684</v>
      </c>
      <c r="N81" s="11">
        <v>851</v>
      </c>
      <c r="O81" s="11">
        <v>961</v>
      </c>
      <c r="P81" s="11">
        <v>38800</v>
      </c>
      <c r="Q81" s="11">
        <v>11640</v>
      </c>
      <c r="R81" s="11">
        <v>21607.576323098001</v>
      </c>
      <c r="S81" s="11">
        <v>540.18940807745003</v>
      </c>
      <c r="T81" s="11">
        <v>291</v>
      </c>
      <c r="U81" s="11">
        <v>377</v>
      </c>
      <c r="V81" s="11">
        <v>556.55029098633895</v>
      </c>
      <c r="W81" s="11">
        <v>238.2</v>
      </c>
      <c r="X81" s="11">
        <v>18040</v>
      </c>
      <c r="Y81" s="11">
        <v>22920</v>
      </c>
      <c r="Z81" s="11">
        <v>27360</v>
      </c>
      <c r="AA81" s="11">
        <v>34040</v>
      </c>
      <c r="AB81" s="11">
        <v>38440</v>
      </c>
      <c r="AC81" s="10">
        <v>8.6730769230769198</v>
      </c>
      <c r="AD81" s="10">
        <v>11.0192307692308</v>
      </c>
      <c r="AE81" s="10">
        <v>13.153846153846199</v>
      </c>
      <c r="AF81" s="10">
        <v>16.365384615384599</v>
      </c>
      <c r="AG81" s="10">
        <v>18.480769230769202</v>
      </c>
      <c r="AH81" s="12">
        <v>47.851458885941597</v>
      </c>
      <c r="AI81" s="12">
        <v>60.7957559681698</v>
      </c>
      <c r="AJ81" s="12">
        <v>72.572944297082202</v>
      </c>
      <c r="AK81" s="12">
        <v>90.291777188328894</v>
      </c>
      <c r="AL81" s="12">
        <v>101.962864721485</v>
      </c>
      <c r="AM81" s="13">
        <v>1.19628647214854</v>
      </c>
      <c r="AN81" s="13">
        <v>1.5198938992042399</v>
      </c>
      <c r="AO81" s="13">
        <v>1.8143236074270599</v>
      </c>
      <c r="AP81" s="13">
        <v>2.25729442970822</v>
      </c>
      <c r="AQ81" s="13">
        <v>2.54907161803713</v>
      </c>
      <c r="AR81" s="12">
        <v>32.413962030329401</v>
      </c>
      <c r="AS81" s="12">
        <v>41.182262180440702</v>
      </c>
      <c r="AT81" s="12">
        <v>49.1599778907879</v>
      </c>
      <c r="AU81" s="12">
        <v>61.162487112661502</v>
      </c>
      <c r="AV81" s="12">
        <v>69.068331510302897</v>
      </c>
    </row>
    <row r="82" spans="1:48" x14ac:dyDescent="0.3">
      <c r="A82" t="s">
        <v>63</v>
      </c>
      <c r="B82" t="s">
        <v>48</v>
      </c>
      <c r="C82" t="s">
        <v>49</v>
      </c>
      <c r="D82" t="s">
        <v>131</v>
      </c>
      <c r="E82" s="8">
        <v>4369</v>
      </c>
      <c r="F82" s="8">
        <v>1225</v>
      </c>
      <c r="G82" s="9">
        <v>0.28038452735179697</v>
      </c>
      <c r="H82" s="10">
        <v>7.25</v>
      </c>
      <c r="I82" s="10">
        <v>10.618630255580999</v>
      </c>
      <c r="J82" s="10">
        <v>794</v>
      </c>
      <c r="K82" s="11">
        <v>516</v>
      </c>
      <c r="L82" s="11">
        <v>519</v>
      </c>
      <c r="M82" s="11">
        <v>684</v>
      </c>
      <c r="N82" s="11">
        <v>912</v>
      </c>
      <c r="O82" s="11">
        <v>1184</v>
      </c>
      <c r="P82" s="11">
        <v>39800</v>
      </c>
      <c r="Q82" s="11">
        <v>11940</v>
      </c>
      <c r="R82" s="11">
        <v>18708.836221396399</v>
      </c>
      <c r="S82" s="11">
        <v>467.72090553491103</v>
      </c>
      <c r="T82" s="11">
        <v>298.5</v>
      </c>
      <c r="U82" s="11">
        <v>377</v>
      </c>
      <c r="V82" s="11">
        <v>552.16877329020997</v>
      </c>
      <c r="W82" s="11">
        <v>238.2</v>
      </c>
      <c r="X82" s="11">
        <v>20640</v>
      </c>
      <c r="Y82" s="11">
        <v>20760</v>
      </c>
      <c r="Z82" s="11">
        <v>27360</v>
      </c>
      <c r="AA82" s="11">
        <v>36480</v>
      </c>
      <c r="AB82" s="11">
        <v>47360</v>
      </c>
      <c r="AC82" s="10">
        <v>9.9230769230769198</v>
      </c>
      <c r="AD82" s="10">
        <v>9.9807692307692299</v>
      </c>
      <c r="AE82" s="10">
        <v>13.153846153846199</v>
      </c>
      <c r="AF82" s="10">
        <v>17.538461538461501</v>
      </c>
      <c r="AG82" s="10">
        <v>22.769230769230798</v>
      </c>
      <c r="AH82" s="12">
        <v>54.748010610079596</v>
      </c>
      <c r="AI82" s="12">
        <v>55.066312997347502</v>
      </c>
      <c r="AJ82" s="12">
        <v>72.572944297082202</v>
      </c>
      <c r="AK82" s="12">
        <v>96.763925729443002</v>
      </c>
      <c r="AL82" s="12">
        <v>125.623342175066</v>
      </c>
      <c r="AM82" s="13">
        <v>1.36870026525199</v>
      </c>
      <c r="AN82" s="13">
        <v>1.37665782493369</v>
      </c>
      <c r="AO82" s="13">
        <v>1.8143236074270599</v>
      </c>
      <c r="AP82" s="13">
        <v>2.4190981432360701</v>
      </c>
      <c r="AQ82" s="13">
        <v>3.14058355437666</v>
      </c>
      <c r="AR82" s="12">
        <v>37.379875498957297</v>
      </c>
      <c r="AS82" s="12">
        <v>37.597200356509298</v>
      </c>
      <c r="AT82" s="12">
        <v>49.550067521873601</v>
      </c>
      <c r="AU82" s="12">
        <v>66.066756695831401</v>
      </c>
      <c r="AV82" s="12">
        <v>85.770877113886399</v>
      </c>
    </row>
    <row r="83" spans="1:48" x14ac:dyDescent="0.3">
      <c r="A83" t="s">
        <v>63</v>
      </c>
      <c r="B83" t="s">
        <v>48</v>
      </c>
      <c r="C83" t="s">
        <v>49</v>
      </c>
      <c r="D83" t="s">
        <v>132</v>
      </c>
      <c r="E83" s="8">
        <v>10324</v>
      </c>
      <c r="F83" s="8">
        <v>2599</v>
      </c>
      <c r="G83" s="9">
        <v>0.25174351026733799</v>
      </c>
      <c r="H83" s="10">
        <v>7.25</v>
      </c>
      <c r="I83" s="10">
        <v>9.6627718551563593</v>
      </c>
      <c r="J83" s="10">
        <v>794</v>
      </c>
      <c r="K83" s="11">
        <v>523</v>
      </c>
      <c r="L83" s="11">
        <v>604</v>
      </c>
      <c r="M83" s="11">
        <v>689</v>
      </c>
      <c r="N83" s="11">
        <v>917</v>
      </c>
      <c r="O83" s="11">
        <v>1054</v>
      </c>
      <c r="P83" s="11">
        <v>65100</v>
      </c>
      <c r="Q83" s="11">
        <v>19530</v>
      </c>
      <c r="R83" s="11">
        <v>31109.857903383501</v>
      </c>
      <c r="S83" s="11">
        <v>777.74644758458805</v>
      </c>
      <c r="T83" s="11">
        <v>488.25</v>
      </c>
      <c r="U83" s="11">
        <v>377</v>
      </c>
      <c r="V83" s="11">
        <v>502.46413646813102</v>
      </c>
      <c r="W83" s="11">
        <v>238.2</v>
      </c>
      <c r="X83" s="11">
        <v>20920</v>
      </c>
      <c r="Y83" s="11">
        <v>24160</v>
      </c>
      <c r="Z83" s="11">
        <v>27560</v>
      </c>
      <c r="AA83" s="11">
        <v>36680</v>
      </c>
      <c r="AB83" s="11">
        <v>42160</v>
      </c>
      <c r="AC83" s="10">
        <v>10.057692307692299</v>
      </c>
      <c r="AD83" s="10">
        <v>11.615384615384601</v>
      </c>
      <c r="AE83" s="10">
        <v>13.25</v>
      </c>
      <c r="AF83" s="10">
        <v>17.634615384615401</v>
      </c>
      <c r="AG83" s="10">
        <v>20.269230769230798</v>
      </c>
      <c r="AH83" s="12">
        <v>55.4907161803714</v>
      </c>
      <c r="AI83" s="12">
        <v>64.084880636604794</v>
      </c>
      <c r="AJ83" s="12">
        <v>73.103448275862107</v>
      </c>
      <c r="AK83" s="12">
        <v>97.294429708222793</v>
      </c>
      <c r="AL83" s="12">
        <v>111.83023872679</v>
      </c>
      <c r="AM83" s="13">
        <v>1.3872679045092799</v>
      </c>
      <c r="AN83" s="13">
        <v>1.6021220159151199</v>
      </c>
      <c r="AO83" s="13">
        <v>1.82758620689655</v>
      </c>
      <c r="AP83" s="13">
        <v>2.43236074270557</v>
      </c>
      <c r="AQ83" s="13">
        <v>2.7957559681697601</v>
      </c>
      <c r="AR83" s="12">
        <v>41.634812281427102</v>
      </c>
      <c r="AS83" s="12">
        <v>48.083033686390003</v>
      </c>
      <c r="AT83" s="12">
        <v>54.8496857780178</v>
      </c>
      <c r="AU83" s="12">
        <v>73.000234917913303</v>
      </c>
      <c r="AV83" s="12">
        <v>83.906485936183898</v>
      </c>
    </row>
    <row r="84" spans="1:48" x14ac:dyDescent="0.3">
      <c r="A84" t="s">
        <v>63</v>
      </c>
      <c r="B84" t="s">
        <v>48</v>
      </c>
      <c r="C84" t="s">
        <v>49</v>
      </c>
      <c r="D84" t="s">
        <v>133</v>
      </c>
      <c r="E84" s="8">
        <v>7834</v>
      </c>
      <c r="F84" s="8">
        <v>2170</v>
      </c>
      <c r="G84" s="9">
        <v>0.27699770232320697</v>
      </c>
      <c r="H84" s="10">
        <v>7.25</v>
      </c>
      <c r="I84" s="10">
        <v>12.853419157846</v>
      </c>
      <c r="J84" s="10">
        <v>794</v>
      </c>
      <c r="K84" s="11">
        <v>535</v>
      </c>
      <c r="L84" s="11">
        <v>600</v>
      </c>
      <c r="M84" s="11">
        <v>684</v>
      </c>
      <c r="N84" s="11">
        <v>920</v>
      </c>
      <c r="O84" s="11">
        <v>970</v>
      </c>
      <c r="P84" s="11">
        <v>50300</v>
      </c>
      <c r="Q84" s="11">
        <v>15090</v>
      </c>
      <c r="R84" s="11">
        <v>29542.915857617802</v>
      </c>
      <c r="S84" s="11">
        <v>738.57289644044602</v>
      </c>
      <c r="T84" s="11">
        <v>377.25</v>
      </c>
      <c r="U84" s="11">
        <v>377</v>
      </c>
      <c r="V84" s="11">
        <v>668.37779620799301</v>
      </c>
      <c r="W84" s="11">
        <v>238.2</v>
      </c>
      <c r="X84" s="11">
        <v>21400</v>
      </c>
      <c r="Y84" s="11">
        <v>24000</v>
      </c>
      <c r="Z84" s="11">
        <v>27360</v>
      </c>
      <c r="AA84" s="11">
        <v>36800</v>
      </c>
      <c r="AB84" s="11">
        <v>38800</v>
      </c>
      <c r="AC84" s="10">
        <v>10.288461538461499</v>
      </c>
      <c r="AD84" s="10">
        <v>11.538461538461499</v>
      </c>
      <c r="AE84" s="10">
        <v>13.153846153846199</v>
      </c>
      <c r="AF84" s="10">
        <v>17.692307692307701</v>
      </c>
      <c r="AG84" s="10">
        <v>18.653846153846199</v>
      </c>
      <c r="AH84" s="12">
        <v>56.763925729443002</v>
      </c>
      <c r="AI84" s="12">
        <v>63.660477453580903</v>
      </c>
      <c r="AJ84" s="12">
        <v>72.572944297082202</v>
      </c>
      <c r="AK84" s="12">
        <v>97.612732095490699</v>
      </c>
      <c r="AL84" s="12">
        <v>102.91777188328901</v>
      </c>
      <c r="AM84" s="13">
        <v>1.4190981432360701</v>
      </c>
      <c r="AN84" s="13">
        <v>1.59151193633952</v>
      </c>
      <c r="AO84" s="13">
        <v>1.8143236074270599</v>
      </c>
      <c r="AP84" s="13">
        <v>2.4403183023872699</v>
      </c>
      <c r="AQ84" s="13">
        <v>2.57294429708223</v>
      </c>
      <c r="AR84" s="12">
        <v>32.0178200434123</v>
      </c>
      <c r="AS84" s="12">
        <v>35.907835562705401</v>
      </c>
      <c r="AT84" s="12">
        <v>40.934932541484102</v>
      </c>
      <c r="AU84" s="12">
        <v>55.0586811961482</v>
      </c>
      <c r="AV84" s="12">
        <v>58.051000826373702</v>
      </c>
    </row>
    <row r="85" spans="1:48" x14ac:dyDescent="0.3">
      <c r="A85" t="s">
        <v>63</v>
      </c>
      <c r="B85" t="s">
        <v>48</v>
      </c>
      <c r="C85" t="s">
        <v>49</v>
      </c>
      <c r="D85" t="s">
        <v>134</v>
      </c>
      <c r="E85" s="8">
        <v>7635</v>
      </c>
      <c r="F85" s="8">
        <v>1869</v>
      </c>
      <c r="G85" s="9">
        <v>0.244793713163065</v>
      </c>
      <c r="H85" s="10">
        <v>7.25</v>
      </c>
      <c r="I85" s="10">
        <v>11.347437752690301</v>
      </c>
      <c r="J85" s="10">
        <v>794</v>
      </c>
      <c r="K85" s="11">
        <v>535</v>
      </c>
      <c r="L85" s="11">
        <v>600</v>
      </c>
      <c r="M85" s="11">
        <v>684</v>
      </c>
      <c r="N85" s="11">
        <v>942</v>
      </c>
      <c r="O85" s="11">
        <v>945</v>
      </c>
      <c r="P85" s="11">
        <v>49000</v>
      </c>
      <c r="Q85" s="11">
        <v>14700</v>
      </c>
      <c r="R85" s="11">
        <v>25226.1240093878</v>
      </c>
      <c r="S85" s="11">
        <v>630.65310023469601</v>
      </c>
      <c r="T85" s="11">
        <v>367.5</v>
      </c>
      <c r="U85" s="11">
        <v>377</v>
      </c>
      <c r="V85" s="11">
        <v>590.06676313989601</v>
      </c>
      <c r="W85" s="11">
        <v>238.2</v>
      </c>
      <c r="X85" s="11">
        <v>21400</v>
      </c>
      <c r="Y85" s="11">
        <v>24000</v>
      </c>
      <c r="Z85" s="11">
        <v>27360</v>
      </c>
      <c r="AA85" s="11">
        <v>37680</v>
      </c>
      <c r="AB85" s="11">
        <v>37800</v>
      </c>
      <c r="AC85" s="10">
        <v>10.288461538461499</v>
      </c>
      <c r="AD85" s="10">
        <v>11.538461538461499</v>
      </c>
      <c r="AE85" s="10">
        <v>13.153846153846199</v>
      </c>
      <c r="AF85" s="10">
        <v>18.115384615384599</v>
      </c>
      <c r="AG85" s="10">
        <v>18.173076923076898</v>
      </c>
      <c r="AH85" s="12">
        <v>56.763925729443002</v>
      </c>
      <c r="AI85" s="12">
        <v>63.660477453580903</v>
      </c>
      <c r="AJ85" s="12">
        <v>72.572944297082202</v>
      </c>
      <c r="AK85" s="12">
        <v>99.946949602122004</v>
      </c>
      <c r="AL85" s="12">
        <v>100.26525198938999</v>
      </c>
      <c r="AM85" s="13">
        <v>1.4190981432360701</v>
      </c>
      <c r="AN85" s="13">
        <v>1.59151193633952</v>
      </c>
      <c r="AO85" s="13">
        <v>1.8143236074270599</v>
      </c>
      <c r="AP85" s="13">
        <v>2.4986737400530501</v>
      </c>
      <c r="AQ85" s="13">
        <v>2.50663129973475</v>
      </c>
      <c r="AR85" s="12">
        <v>36.267082535076398</v>
      </c>
      <c r="AS85" s="12">
        <v>40.673363590739903</v>
      </c>
      <c r="AT85" s="12">
        <v>46.367634493443497</v>
      </c>
      <c r="AU85" s="12">
        <v>63.857180837461598</v>
      </c>
      <c r="AV85" s="12">
        <v>64.060547655415306</v>
      </c>
    </row>
    <row r="86" spans="1:48" x14ac:dyDescent="0.3">
      <c r="A86" t="s">
        <v>63</v>
      </c>
      <c r="B86" t="s">
        <v>48</v>
      </c>
      <c r="C86" t="s">
        <v>49</v>
      </c>
      <c r="D86" t="s">
        <v>135</v>
      </c>
      <c r="E86" s="8">
        <v>3930</v>
      </c>
      <c r="F86" s="8">
        <v>2349</v>
      </c>
      <c r="G86" s="9">
        <v>0.59770992366412201</v>
      </c>
      <c r="H86" s="10">
        <v>7.25</v>
      </c>
      <c r="I86" s="10">
        <v>14.2063173100825</v>
      </c>
      <c r="J86" s="10">
        <v>794</v>
      </c>
      <c r="K86" s="11">
        <v>698</v>
      </c>
      <c r="L86" s="11">
        <v>714</v>
      </c>
      <c r="M86" s="11">
        <v>814</v>
      </c>
      <c r="N86" s="11">
        <v>1012</v>
      </c>
      <c r="O86" s="11">
        <v>1104</v>
      </c>
      <c r="P86" s="11">
        <v>41700</v>
      </c>
      <c r="Q86" s="11">
        <v>12510</v>
      </c>
      <c r="R86" s="11">
        <v>35910.286516722103</v>
      </c>
      <c r="S86" s="11">
        <v>897.75716291805202</v>
      </c>
      <c r="T86" s="11">
        <v>312.75</v>
      </c>
      <c r="U86" s="11">
        <v>377</v>
      </c>
      <c r="V86" s="11">
        <v>738.72850012428796</v>
      </c>
      <c r="W86" s="11">
        <v>238.2</v>
      </c>
      <c r="X86" s="11">
        <v>27920</v>
      </c>
      <c r="Y86" s="11">
        <v>28560</v>
      </c>
      <c r="Z86" s="11">
        <v>32560</v>
      </c>
      <c r="AA86" s="11">
        <v>40480</v>
      </c>
      <c r="AB86" s="11">
        <v>44160</v>
      </c>
      <c r="AC86" s="10">
        <v>13.4230769230769</v>
      </c>
      <c r="AD86" s="10">
        <v>13.7307692307692</v>
      </c>
      <c r="AE86" s="10">
        <v>15.653846153846199</v>
      </c>
      <c r="AF86" s="10">
        <v>19.461538461538499</v>
      </c>
      <c r="AG86" s="10">
        <v>21.230769230769202</v>
      </c>
      <c r="AH86" s="12">
        <v>74.058355437665796</v>
      </c>
      <c r="AI86" s="12">
        <v>75.755968169761303</v>
      </c>
      <c r="AJ86" s="12">
        <v>86.366047745358102</v>
      </c>
      <c r="AK86" s="12">
        <v>107.37400530504</v>
      </c>
      <c r="AL86" s="12">
        <v>117.135278514589</v>
      </c>
      <c r="AM86" s="13">
        <v>1.8514588859416401</v>
      </c>
      <c r="AN86" s="13">
        <v>1.8938992042440299</v>
      </c>
      <c r="AO86" s="13">
        <v>2.1591511936339498</v>
      </c>
      <c r="AP86" s="13">
        <v>2.68435013262599</v>
      </c>
      <c r="AQ86" s="13">
        <v>2.9283819628647199</v>
      </c>
      <c r="AR86" s="12">
        <v>37.794670160014903</v>
      </c>
      <c r="AS86" s="12">
        <v>38.661023630731599</v>
      </c>
      <c r="AT86" s="12">
        <v>44.075732822710798</v>
      </c>
      <c r="AU86" s="12">
        <v>54.796857022829599</v>
      </c>
      <c r="AV86" s="12">
        <v>59.778389479450503</v>
      </c>
    </row>
    <row r="87" spans="1:48" x14ac:dyDescent="0.3">
      <c r="A87" t="s">
        <v>63</v>
      </c>
      <c r="B87" t="s">
        <v>48</v>
      </c>
      <c r="C87" t="s">
        <v>49</v>
      </c>
      <c r="D87" t="s">
        <v>136</v>
      </c>
      <c r="E87" s="8">
        <v>9808</v>
      </c>
      <c r="F87" s="8">
        <v>2634</v>
      </c>
      <c r="G87" s="9">
        <v>0.26855628058727599</v>
      </c>
      <c r="H87" s="10">
        <v>7.25</v>
      </c>
      <c r="I87" s="10">
        <v>16.9881216216612</v>
      </c>
      <c r="J87" s="10">
        <v>794</v>
      </c>
      <c r="K87" s="11">
        <v>586</v>
      </c>
      <c r="L87" s="11">
        <v>600</v>
      </c>
      <c r="M87" s="11">
        <v>684</v>
      </c>
      <c r="N87" s="11">
        <v>909</v>
      </c>
      <c r="O87" s="11">
        <v>1182</v>
      </c>
      <c r="P87" s="11">
        <v>53800</v>
      </c>
      <c r="Q87" s="11">
        <v>16140</v>
      </c>
      <c r="R87" s="11">
        <v>37101.408910619997</v>
      </c>
      <c r="S87" s="11">
        <v>927.53522276549995</v>
      </c>
      <c r="T87" s="11">
        <v>403.5</v>
      </c>
      <c r="U87" s="11">
        <v>377</v>
      </c>
      <c r="V87" s="11">
        <v>883.38232432638495</v>
      </c>
      <c r="W87" s="11">
        <v>238.2</v>
      </c>
      <c r="X87" s="11">
        <v>23440</v>
      </c>
      <c r="Y87" s="11">
        <v>24000</v>
      </c>
      <c r="Z87" s="11">
        <v>27360</v>
      </c>
      <c r="AA87" s="11">
        <v>36360</v>
      </c>
      <c r="AB87" s="11">
        <v>47280</v>
      </c>
      <c r="AC87" s="10">
        <v>11.2692307692308</v>
      </c>
      <c r="AD87" s="10">
        <v>11.538461538461499</v>
      </c>
      <c r="AE87" s="10">
        <v>13.153846153846199</v>
      </c>
      <c r="AF87" s="10">
        <v>17.480769230769202</v>
      </c>
      <c r="AG87" s="10">
        <v>22.730769230769202</v>
      </c>
      <c r="AH87" s="12">
        <v>62.175066312997302</v>
      </c>
      <c r="AI87" s="12">
        <v>63.660477453580903</v>
      </c>
      <c r="AJ87" s="12">
        <v>72.572944297082202</v>
      </c>
      <c r="AK87" s="12">
        <v>96.445623342175097</v>
      </c>
      <c r="AL87" s="12">
        <v>125.411140583554</v>
      </c>
      <c r="AM87" s="13">
        <v>1.5543766578249301</v>
      </c>
      <c r="AN87" s="13">
        <v>1.59151193633952</v>
      </c>
      <c r="AO87" s="13">
        <v>1.8143236074270599</v>
      </c>
      <c r="AP87" s="13">
        <v>2.41114058355438</v>
      </c>
      <c r="AQ87" s="13">
        <v>3.13527851458886</v>
      </c>
      <c r="AR87" s="12">
        <v>26.5343774201889</v>
      </c>
      <c r="AS87" s="12">
        <v>27.168304525790699</v>
      </c>
      <c r="AT87" s="12">
        <v>30.971867159401398</v>
      </c>
      <c r="AU87" s="12">
        <v>41.159981356572899</v>
      </c>
      <c r="AV87" s="12">
        <v>53.5215599158076</v>
      </c>
    </row>
    <row r="88" spans="1:48" x14ac:dyDescent="0.3">
      <c r="A88" t="s">
        <v>63</v>
      </c>
      <c r="B88" t="s">
        <v>48</v>
      </c>
      <c r="C88" t="s">
        <v>49</v>
      </c>
      <c r="D88" t="s">
        <v>137</v>
      </c>
      <c r="E88" s="8">
        <v>5601</v>
      </c>
      <c r="F88" s="8">
        <v>679</v>
      </c>
      <c r="G88" s="9">
        <v>0.121228352079986</v>
      </c>
      <c r="H88" s="10">
        <v>7.25</v>
      </c>
      <c r="I88" s="10">
        <v>12.4199732408253</v>
      </c>
      <c r="J88" s="10">
        <v>794</v>
      </c>
      <c r="K88" s="11">
        <v>535</v>
      </c>
      <c r="L88" s="11">
        <v>555</v>
      </c>
      <c r="M88" s="11">
        <v>684</v>
      </c>
      <c r="N88" s="11">
        <v>942</v>
      </c>
      <c r="O88" s="11">
        <v>945</v>
      </c>
      <c r="P88" s="11">
        <v>43100</v>
      </c>
      <c r="Q88" s="11">
        <v>12930</v>
      </c>
      <c r="R88" s="11">
        <v>26657.524541365201</v>
      </c>
      <c r="S88" s="11">
        <v>666.438113534129</v>
      </c>
      <c r="T88" s="11">
        <v>323.25</v>
      </c>
      <c r="U88" s="11">
        <v>377</v>
      </c>
      <c r="V88" s="11">
        <v>645.83860852291605</v>
      </c>
      <c r="W88" s="11">
        <v>238.2</v>
      </c>
      <c r="X88" s="11">
        <v>21400</v>
      </c>
      <c r="Y88" s="11">
        <v>22200</v>
      </c>
      <c r="Z88" s="11">
        <v>27360</v>
      </c>
      <c r="AA88" s="11">
        <v>37680</v>
      </c>
      <c r="AB88" s="11">
        <v>37800</v>
      </c>
      <c r="AC88" s="10">
        <v>10.288461538461499</v>
      </c>
      <c r="AD88" s="10">
        <v>10.6730769230769</v>
      </c>
      <c r="AE88" s="10">
        <v>13.153846153846199</v>
      </c>
      <c r="AF88" s="10">
        <v>18.115384615384599</v>
      </c>
      <c r="AG88" s="10">
        <v>18.173076923076898</v>
      </c>
      <c r="AH88" s="12">
        <v>56.763925729443002</v>
      </c>
      <c r="AI88" s="12">
        <v>58.885941644562301</v>
      </c>
      <c r="AJ88" s="12">
        <v>72.572944297082202</v>
      </c>
      <c r="AK88" s="12">
        <v>99.946949602122004</v>
      </c>
      <c r="AL88" s="12">
        <v>100.26525198938999</v>
      </c>
      <c r="AM88" s="13">
        <v>1.4190981432360701</v>
      </c>
      <c r="AN88" s="13">
        <v>1.47214854111406</v>
      </c>
      <c r="AO88" s="13">
        <v>1.8143236074270599</v>
      </c>
      <c r="AP88" s="13">
        <v>2.4986737400530501</v>
      </c>
      <c r="AQ88" s="13">
        <v>2.50663129973475</v>
      </c>
      <c r="AR88" s="12">
        <v>33.1352132213704</v>
      </c>
      <c r="AS88" s="12">
        <v>34.3739127810478</v>
      </c>
      <c r="AT88" s="12">
        <v>42.363524940967103</v>
      </c>
      <c r="AU88" s="12">
        <v>58.342749260805498</v>
      </c>
      <c r="AV88" s="12">
        <v>58.528554194757099</v>
      </c>
    </row>
    <row r="89" spans="1:48" x14ac:dyDescent="0.3">
      <c r="A89" t="s">
        <v>63</v>
      </c>
      <c r="B89" t="s">
        <v>48</v>
      </c>
      <c r="C89" t="s">
        <v>49</v>
      </c>
      <c r="D89" t="s">
        <v>138</v>
      </c>
      <c r="E89" s="8">
        <v>18235</v>
      </c>
      <c r="F89" s="8">
        <v>6182</v>
      </c>
      <c r="G89" s="9">
        <v>0.33901837126405299</v>
      </c>
      <c r="H89" s="10">
        <v>7.25</v>
      </c>
      <c r="I89" s="10">
        <v>10.421850926163099</v>
      </c>
      <c r="J89" s="10">
        <v>794</v>
      </c>
      <c r="K89" s="11">
        <v>549</v>
      </c>
      <c r="L89" s="11">
        <v>552</v>
      </c>
      <c r="M89" s="11">
        <v>728</v>
      </c>
      <c r="N89" s="11">
        <v>1012</v>
      </c>
      <c r="O89" s="11">
        <v>1260</v>
      </c>
      <c r="P89" s="11">
        <v>56200</v>
      </c>
      <c r="Q89" s="11">
        <v>16860</v>
      </c>
      <c r="R89" s="11">
        <v>24648.018916487399</v>
      </c>
      <c r="S89" s="11">
        <v>616.20047291218498</v>
      </c>
      <c r="T89" s="11">
        <v>421.5</v>
      </c>
      <c r="U89" s="11">
        <v>377</v>
      </c>
      <c r="V89" s="11">
        <v>541.93624816048202</v>
      </c>
      <c r="W89" s="11">
        <v>238.2</v>
      </c>
      <c r="X89" s="11">
        <v>21960</v>
      </c>
      <c r="Y89" s="11">
        <v>22080</v>
      </c>
      <c r="Z89" s="11">
        <v>29120</v>
      </c>
      <c r="AA89" s="11">
        <v>40480</v>
      </c>
      <c r="AB89" s="11">
        <v>50400</v>
      </c>
      <c r="AC89" s="10">
        <v>10.557692307692299</v>
      </c>
      <c r="AD89" s="10">
        <v>10.615384615384601</v>
      </c>
      <c r="AE89" s="10">
        <v>14</v>
      </c>
      <c r="AF89" s="10">
        <v>19.461538461538499</v>
      </c>
      <c r="AG89" s="10">
        <v>24.230769230769202</v>
      </c>
      <c r="AH89" s="12">
        <v>58.249336870026497</v>
      </c>
      <c r="AI89" s="12">
        <v>58.567639257294402</v>
      </c>
      <c r="AJ89" s="12">
        <v>77.241379310344797</v>
      </c>
      <c r="AK89" s="12">
        <v>107.37400530504</v>
      </c>
      <c r="AL89" s="12">
        <v>133.68700265251999</v>
      </c>
      <c r="AM89" s="13">
        <v>1.4562334217506601</v>
      </c>
      <c r="AN89" s="13">
        <v>1.4641909814323599</v>
      </c>
      <c r="AO89" s="13">
        <v>1.9310344827586201</v>
      </c>
      <c r="AP89" s="13">
        <v>2.68435013262599</v>
      </c>
      <c r="AQ89" s="13">
        <v>3.3421750663130001</v>
      </c>
      <c r="AR89" s="12">
        <v>40.521371424295303</v>
      </c>
      <c r="AS89" s="12">
        <v>40.742799683444503</v>
      </c>
      <c r="AT89" s="12">
        <v>53.733257553528297</v>
      </c>
      <c r="AU89" s="12">
        <v>74.695132752981607</v>
      </c>
      <c r="AV89" s="12">
        <v>92.9998688426451</v>
      </c>
    </row>
    <row r="90" spans="1:48" x14ac:dyDescent="0.3">
      <c r="A90" t="s">
        <v>63</v>
      </c>
      <c r="B90" t="s">
        <v>48</v>
      </c>
      <c r="C90" t="s">
        <v>49</v>
      </c>
      <c r="D90" t="s">
        <v>139</v>
      </c>
      <c r="E90" s="8">
        <v>17988</v>
      </c>
      <c r="F90" s="8">
        <v>8474</v>
      </c>
      <c r="G90" s="9">
        <v>0.47109183900377999</v>
      </c>
      <c r="H90" s="10">
        <v>7.25</v>
      </c>
      <c r="I90" s="10">
        <v>11.3824904956303</v>
      </c>
      <c r="J90" s="10">
        <v>794</v>
      </c>
      <c r="K90" s="11">
        <v>528</v>
      </c>
      <c r="L90" s="11">
        <v>564</v>
      </c>
      <c r="M90" s="11">
        <v>684</v>
      </c>
      <c r="N90" s="11">
        <v>889</v>
      </c>
      <c r="O90" s="11">
        <v>1024</v>
      </c>
      <c r="P90" s="11">
        <v>41900</v>
      </c>
      <c r="Q90" s="11">
        <v>12570</v>
      </c>
      <c r="R90" s="11">
        <v>20936.0297320555</v>
      </c>
      <c r="S90" s="11">
        <v>523.40074330138896</v>
      </c>
      <c r="T90" s="11">
        <v>314.25</v>
      </c>
      <c r="U90" s="11">
        <v>377</v>
      </c>
      <c r="V90" s="11">
        <v>591.88950577277399</v>
      </c>
      <c r="W90" s="11">
        <v>238.2</v>
      </c>
      <c r="X90" s="11">
        <v>21120</v>
      </c>
      <c r="Y90" s="11">
        <v>22560</v>
      </c>
      <c r="Z90" s="11">
        <v>27360</v>
      </c>
      <c r="AA90" s="11">
        <v>35560</v>
      </c>
      <c r="AB90" s="11">
        <v>40960</v>
      </c>
      <c r="AC90" s="10">
        <v>10.153846153846199</v>
      </c>
      <c r="AD90" s="10">
        <v>10.846153846153801</v>
      </c>
      <c r="AE90" s="10">
        <v>13.153846153846199</v>
      </c>
      <c r="AF90" s="10">
        <v>17.096153846153801</v>
      </c>
      <c r="AG90" s="10">
        <v>19.692307692307701</v>
      </c>
      <c r="AH90" s="12">
        <v>56.021220159151198</v>
      </c>
      <c r="AI90" s="12">
        <v>59.840848806365997</v>
      </c>
      <c r="AJ90" s="12">
        <v>72.572944297082202</v>
      </c>
      <c r="AK90" s="12">
        <v>94.323607427055705</v>
      </c>
      <c r="AL90" s="12">
        <v>108.647214854111</v>
      </c>
      <c r="AM90" s="13">
        <v>1.4005305039787801</v>
      </c>
      <c r="AN90" s="13">
        <v>1.4960212201591501</v>
      </c>
      <c r="AO90" s="13">
        <v>1.8143236074270599</v>
      </c>
      <c r="AP90" s="13">
        <v>2.3580901856763901</v>
      </c>
      <c r="AQ90" s="13">
        <v>2.7161803713527899</v>
      </c>
      <c r="AR90" s="12">
        <v>35.682335628548799</v>
      </c>
      <c r="AS90" s="12">
        <v>38.115222148677098</v>
      </c>
      <c r="AT90" s="12">
        <v>46.224843882438201</v>
      </c>
      <c r="AU90" s="12">
        <v>60.078781010946798</v>
      </c>
      <c r="AV90" s="12">
        <v>69.202105461428005</v>
      </c>
    </row>
    <row r="91" spans="1:48" x14ac:dyDescent="0.3">
      <c r="A91" t="s">
        <v>63</v>
      </c>
      <c r="B91" t="s">
        <v>48</v>
      </c>
      <c r="C91" t="s">
        <v>49</v>
      </c>
      <c r="D91" t="s">
        <v>140</v>
      </c>
      <c r="E91" s="8">
        <v>7683</v>
      </c>
      <c r="F91" s="8">
        <v>1270</v>
      </c>
      <c r="G91" s="9">
        <v>0.16530001301574901</v>
      </c>
      <c r="H91" s="10">
        <v>7.25</v>
      </c>
      <c r="I91" s="10">
        <v>13.4384226719548</v>
      </c>
      <c r="J91" s="10">
        <v>794</v>
      </c>
      <c r="K91" s="11">
        <v>535</v>
      </c>
      <c r="L91" s="11">
        <v>536</v>
      </c>
      <c r="M91" s="11">
        <v>684</v>
      </c>
      <c r="N91" s="11">
        <v>851</v>
      </c>
      <c r="O91" s="11">
        <v>945</v>
      </c>
      <c r="P91" s="11">
        <v>57800</v>
      </c>
      <c r="Q91" s="11">
        <v>17340</v>
      </c>
      <c r="R91" s="11">
        <v>28506.844740856599</v>
      </c>
      <c r="S91" s="11">
        <v>712.67111852141602</v>
      </c>
      <c r="T91" s="11">
        <v>433.5</v>
      </c>
      <c r="U91" s="11">
        <v>377</v>
      </c>
      <c r="V91" s="11">
        <v>698.79797894164801</v>
      </c>
      <c r="W91" s="11">
        <v>238.2</v>
      </c>
      <c r="X91" s="11">
        <v>21400</v>
      </c>
      <c r="Y91" s="11">
        <v>21440</v>
      </c>
      <c r="Z91" s="11">
        <v>27360</v>
      </c>
      <c r="AA91" s="11">
        <v>34040</v>
      </c>
      <c r="AB91" s="11">
        <v>37800</v>
      </c>
      <c r="AC91" s="10">
        <v>10.288461538461499</v>
      </c>
      <c r="AD91" s="10">
        <v>10.307692307692299</v>
      </c>
      <c r="AE91" s="10">
        <v>13.153846153846199</v>
      </c>
      <c r="AF91" s="10">
        <v>16.365384615384599</v>
      </c>
      <c r="AG91" s="10">
        <v>18.173076923076898</v>
      </c>
      <c r="AH91" s="12">
        <v>56.763925729443002</v>
      </c>
      <c r="AI91" s="12">
        <v>56.870026525198902</v>
      </c>
      <c r="AJ91" s="12">
        <v>72.572944297082202</v>
      </c>
      <c r="AK91" s="12">
        <v>90.291777188328894</v>
      </c>
      <c r="AL91" s="12">
        <v>100.26525198938999</v>
      </c>
      <c r="AM91" s="13">
        <v>1.4190981432360701</v>
      </c>
      <c r="AN91" s="13">
        <v>1.4217506631299699</v>
      </c>
      <c r="AO91" s="13">
        <v>1.8143236074270599</v>
      </c>
      <c r="AP91" s="13">
        <v>2.25729442970822</v>
      </c>
      <c r="AQ91" s="13">
        <v>2.50663129973475</v>
      </c>
      <c r="AR91" s="12">
        <v>30.624015301834401</v>
      </c>
      <c r="AS91" s="12">
        <v>30.681256451931301</v>
      </c>
      <c r="AT91" s="12">
        <v>39.152946666270502</v>
      </c>
      <c r="AU91" s="12">
        <v>48.712218732450602</v>
      </c>
      <c r="AV91" s="12">
        <v>54.092886841557998</v>
      </c>
    </row>
    <row r="92" spans="1:48" x14ac:dyDescent="0.3">
      <c r="A92" t="s">
        <v>63</v>
      </c>
      <c r="B92" t="s">
        <v>48</v>
      </c>
      <c r="C92" t="s">
        <v>49</v>
      </c>
      <c r="D92" t="s">
        <v>141</v>
      </c>
      <c r="E92" s="8">
        <v>3782</v>
      </c>
      <c r="F92" s="8">
        <v>896</v>
      </c>
      <c r="G92" s="9">
        <v>0.236911686938128</v>
      </c>
      <c r="H92" s="10">
        <v>7.25</v>
      </c>
      <c r="I92" s="10">
        <v>6.65913117965854</v>
      </c>
      <c r="J92" s="10">
        <v>794</v>
      </c>
      <c r="K92" s="11">
        <v>535</v>
      </c>
      <c r="L92" s="11">
        <v>600</v>
      </c>
      <c r="M92" s="11">
        <v>684</v>
      </c>
      <c r="N92" s="11">
        <v>926</v>
      </c>
      <c r="O92" s="11">
        <v>1121</v>
      </c>
      <c r="P92" s="11">
        <v>57200</v>
      </c>
      <c r="Q92" s="11">
        <v>17160</v>
      </c>
      <c r="R92" s="11">
        <v>16894.428230001999</v>
      </c>
      <c r="S92" s="11">
        <v>422.36070575004902</v>
      </c>
      <c r="T92" s="11">
        <v>429</v>
      </c>
      <c r="U92" s="11">
        <v>377</v>
      </c>
      <c r="V92" s="11">
        <v>346.27482134224402</v>
      </c>
      <c r="W92" s="11">
        <v>238.2</v>
      </c>
      <c r="X92" s="11">
        <v>21400</v>
      </c>
      <c r="Y92" s="11">
        <v>24000</v>
      </c>
      <c r="Z92" s="11">
        <v>27360</v>
      </c>
      <c r="AA92" s="11">
        <v>37040</v>
      </c>
      <c r="AB92" s="11">
        <v>44840</v>
      </c>
      <c r="AC92" s="10">
        <v>10.288461538461499</v>
      </c>
      <c r="AD92" s="10">
        <v>11.538461538461499</v>
      </c>
      <c r="AE92" s="10">
        <v>13.153846153846199</v>
      </c>
      <c r="AF92" s="10">
        <v>17.807692307692299</v>
      </c>
      <c r="AG92" s="10">
        <v>21.557692307692299</v>
      </c>
      <c r="AH92" s="12">
        <v>56.763925729443002</v>
      </c>
      <c r="AI92" s="12">
        <v>63.660477453580903</v>
      </c>
      <c r="AJ92" s="12">
        <v>72.572944297082202</v>
      </c>
      <c r="AK92" s="12">
        <v>98.249336870026497</v>
      </c>
      <c r="AL92" s="12">
        <v>118.93899204244001</v>
      </c>
      <c r="AM92" s="13">
        <v>1.4190981432360701</v>
      </c>
      <c r="AN92" s="13">
        <v>1.59151193633952</v>
      </c>
      <c r="AO92" s="13">
        <v>1.8143236074270599</v>
      </c>
      <c r="AP92" s="13">
        <v>2.4562334217506598</v>
      </c>
      <c r="AQ92" s="13">
        <v>2.9734748010610099</v>
      </c>
      <c r="AR92" s="12">
        <v>61.800623900543698</v>
      </c>
      <c r="AS92" s="12">
        <v>69.309110916497602</v>
      </c>
      <c r="AT92" s="12">
        <v>79.012386444807305</v>
      </c>
      <c r="AU92" s="12">
        <v>106.967061181128</v>
      </c>
      <c r="AV92" s="12">
        <v>129.49252222899</v>
      </c>
    </row>
    <row r="93" spans="1:48" x14ac:dyDescent="0.3">
      <c r="A93" t="s">
        <v>63</v>
      </c>
      <c r="B93" t="s">
        <v>48</v>
      </c>
      <c r="C93" t="s">
        <v>49</v>
      </c>
      <c r="D93" t="s">
        <v>142</v>
      </c>
      <c r="E93" s="8">
        <v>3170</v>
      </c>
      <c r="F93" s="8">
        <v>636</v>
      </c>
      <c r="G93" s="9">
        <v>0.200630914826498</v>
      </c>
      <c r="H93" s="10">
        <v>7.25</v>
      </c>
      <c r="I93" s="10">
        <v>9.2278339966541996</v>
      </c>
      <c r="J93" s="10">
        <v>794</v>
      </c>
      <c r="K93" s="11">
        <v>535</v>
      </c>
      <c r="L93" s="11">
        <v>536</v>
      </c>
      <c r="M93" s="11">
        <v>684</v>
      </c>
      <c r="N93" s="11">
        <v>851</v>
      </c>
      <c r="O93" s="11">
        <v>945</v>
      </c>
      <c r="P93" s="11">
        <v>36400</v>
      </c>
      <c r="Q93" s="11">
        <v>10920</v>
      </c>
      <c r="R93" s="11">
        <v>18498.336143164499</v>
      </c>
      <c r="S93" s="11">
        <v>462.45840357911197</v>
      </c>
      <c r="T93" s="11">
        <v>273</v>
      </c>
      <c r="U93" s="11">
        <v>377</v>
      </c>
      <c r="V93" s="11">
        <v>479.847367826018</v>
      </c>
      <c r="W93" s="11">
        <v>238.2</v>
      </c>
      <c r="X93" s="11">
        <v>21400</v>
      </c>
      <c r="Y93" s="11">
        <v>21440</v>
      </c>
      <c r="Z93" s="11">
        <v>27360</v>
      </c>
      <c r="AA93" s="11">
        <v>34040</v>
      </c>
      <c r="AB93" s="11">
        <v>37800</v>
      </c>
      <c r="AC93" s="10">
        <v>10.288461538461499</v>
      </c>
      <c r="AD93" s="10">
        <v>10.307692307692299</v>
      </c>
      <c r="AE93" s="10">
        <v>13.153846153846199</v>
      </c>
      <c r="AF93" s="10">
        <v>16.365384615384599</v>
      </c>
      <c r="AG93" s="10">
        <v>18.173076923076898</v>
      </c>
      <c r="AH93" s="12">
        <v>56.763925729443002</v>
      </c>
      <c r="AI93" s="12">
        <v>56.870026525198902</v>
      </c>
      <c r="AJ93" s="12">
        <v>72.572944297082202</v>
      </c>
      <c r="AK93" s="12">
        <v>90.291777188328894</v>
      </c>
      <c r="AL93" s="12">
        <v>100.26525198938999</v>
      </c>
      <c r="AM93" s="13">
        <v>1.4190981432360701</v>
      </c>
      <c r="AN93" s="13">
        <v>1.4217506631299699</v>
      </c>
      <c r="AO93" s="13">
        <v>1.8143236074270599</v>
      </c>
      <c r="AP93" s="13">
        <v>2.25729442970822</v>
      </c>
      <c r="AQ93" s="13">
        <v>2.50663129973475</v>
      </c>
      <c r="AR93" s="12">
        <v>44.597514615854202</v>
      </c>
      <c r="AS93" s="12">
        <v>44.680874456257598</v>
      </c>
      <c r="AT93" s="12">
        <v>57.018130835970602</v>
      </c>
      <c r="AU93" s="12">
        <v>70.939224183349296</v>
      </c>
      <c r="AV93" s="12">
        <v>78.775049181275094</v>
      </c>
    </row>
    <row r="94" spans="1:48" x14ac:dyDescent="0.3">
      <c r="A94" t="s">
        <v>63</v>
      </c>
      <c r="B94" t="s">
        <v>48</v>
      </c>
      <c r="C94" t="s">
        <v>49</v>
      </c>
      <c r="D94" t="s">
        <v>143</v>
      </c>
      <c r="E94" s="8">
        <v>7269</v>
      </c>
      <c r="F94" s="8">
        <v>1956</v>
      </c>
      <c r="G94" s="9">
        <v>0.26908790755262102</v>
      </c>
      <c r="H94" s="10">
        <v>7.25</v>
      </c>
      <c r="I94" s="10">
        <v>13.8272537927174</v>
      </c>
      <c r="J94" s="10">
        <v>794</v>
      </c>
      <c r="K94" s="11">
        <v>516</v>
      </c>
      <c r="L94" s="11">
        <v>519</v>
      </c>
      <c r="M94" s="11">
        <v>684</v>
      </c>
      <c r="N94" s="11">
        <v>973</v>
      </c>
      <c r="O94" s="11">
        <v>1151</v>
      </c>
      <c r="P94" s="11">
        <v>46800</v>
      </c>
      <c r="Q94" s="11">
        <v>14040</v>
      </c>
      <c r="R94" s="11">
        <v>24909.860477214901</v>
      </c>
      <c r="S94" s="11">
        <v>622.74651193037403</v>
      </c>
      <c r="T94" s="11">
        <v>351</v>
      </c>
      <c r="U94" s="11">
        <v>377</v>
      </c>
      <c r="V94" s="11">
        <v>719.01719722130304</v>
      </c>
      <c r="W94" s="11">
        <v>238.2</v>
      </c>
      <c r="X94" s="11">
        <v>20640</v>
      </c>
      <c r="Y94" s="11">
        <v>20760</v>
      </c>
      <c r="Z94" s="11">
        <v>27360</v>
      </c>
      <c r="AA94" s="11">
        <v>38920</v>
      </c>
      <c r="AB94" s="11">
        <v>46040</v>
      </c>
      <c r="AC94" s="10">
        <v>9.9230769230769198</v>
      </c>
      <c r="AD94" s="10">
        <v>9.9807692307692299</v>
      </c>
      <c r="AE94" s="10">
        <v>13.153846153846199</v>
      </c>
      <c r="AF94" s="10">
        <v>18.711538461538499</v>
      </c>
      <c r="AG94" s="10">
        <v>22.134615384615401</v>
      </c>
      <c r="AH94" s="12">
        <v>54.748010610079596</v>
      </c>
      <c r="AI94" s="12">
        <v>55.066312997347502</v>
      </c>
      <c r="AJ94" s="12">
        <v>72.572944297082202</v>
      </c>
      <c r="AK94" s="12">
        <v>103.236074270557</v>
      </c>
      <c r="AL94" s="12">
        <v>122.12201591511899</v>
      </c>
      <c r="AM94" s="13">
        <v>1.36870026525199</v>
      </c>
      <c r="AN94" s="13">
        <v>1.37665782493369</v>
      </c>
      <c r="AO94" s="13">
        <v>1.8143236074270599</v>
      </c>
      <c r="AP94" s="13">
        <v>2.5809018567639299</v>
      </c>
      <c r="AQ94" s="13">
        <v>3.0530503978779802</v>
      </c>
      <c r="AR94" s="12">
        <v>28.705850263060299</v>
      </c>
      <c r="AS94" s="12">
        <v>28.8727447413339</v>
      </c>
      <c r="AT94" s="12">
        <v>38.051941046382197</v>
      </c>
      <c r="AU94" s="12">
        <v>54.129442453406298</v>
      </c>
      <c r="AV94" s="12">
        <v>64.031848164306894</v>
      </c>
    </row>
    <row r="95" spans="1:48" x14ac:dyDescent="0.3">
      <c r="A95" t="s">
        <v>63</v>
      </c>
      <c r="B95" t="s">
        <v>48</v>
      </c>
      <c r="C95" t="s">
        <v>49</v>
      </c>
      <c r="D95" t="s">
        <v>144</v>
      </c>
      <c r="E95" s="8">
        <v>5181</v>
      </c>
      <c r="F95" s="8">
        <v>1552</v>
      </c>
      <c r="G95" s="9">
        <v>0.299556070256707</v>
      </c>
      <c r="H95" s="10">
        <v>7.25</v>
      </c>
      <c r="I95" s="10">
        <v>15.4529640542418</v>
      </c>
      <c r="J95" s="10">
        <v>794</v>
      </c>
      <c r="K95" s="11">
        <v>516</v>
      </c>
      <c r="L95" s="11">
        <v>519</v>
      </c>
      <c r="M95" s="11">
        <v>684</v>
      </c>
      <c r="N95" s="11">
        <v>908</v>
      </c>
      <c r="O95" s="11">
        <v>1184</v>
      </c>
      <c r="P95" s="11">
        <v>53000</v>
      </c>
      <c r="Q95" s="11">
        <v>15900</v>
      </c>
      <c r="R95" s="11">
        <v>33371.963622139599</v>
      </c>
      <c r="S95" s="11">
        <v>834.29909055349106</v>
      </c>
      <c r="T95" s="11">
        <v>397.5</v>
      </c>
      <c r="U95" s="11">
        <v>377</v>
      </c>
      <c r="V95" s="11">
        <v>803.55413082057305</v>
      </c>
      <c r="W95" s="11">
        <v>238.2</v>
      </c>
      <c r="X95" s="11">
        <v>20640</v>
      </c>
      <c r="Y95" s="11">
        <v>20760</v>
      </c>
      <c r="Z95" s="11">
        <v>27360</v>
      </c>
      <c r="AA95" s="11">
        <v>36320</v>
      </c>
      <c r="AB95" s="11">
        <v>47360</v>
      </c>
      <c r="AC95" s="10">
        <v>9.9230769230769198</v>
      </c>
      <c r="AD95" s="10">
        <v>9.9807692307692299</v>
      </c>
      <c r="AE95" s="10">
        <v>13.153846153846199</v>
      </c>
      <c r="AF95" s="10">
        <v>17.461538461538499</v>
      </c>
      <c r="AG95" s="10">
        <v>22.769230769230798</v>
      </c>
      <c r="AH95" s="12">
        <v>54.748010610079596</v>
      </c>
      <c r="AI95" s="12">
        <v>55.066312997347502</v>
      </c>
      <c r="AJ95" s="12">
        <v>72.572944297082202</v>
      </c>
      <c r="AK95" s="12">
        <v>96.339522546419104</v>
      </c>
      <c r="AL95" s="12">
        <v>125.623342175066</v>
      </c>
      <c r="AM95" s="13">
        <v>1.36870026525199</v>
      </c>
      <c r="AN95" s="13">
        <v>1.37665782493369</v>
      </c>
      <c r="AO95" s="13">
        <v>1.8143236074270599</v>
      </c>
      <c r="AP95" s="13">
        <v>2.4084880636604802</v>
      </c>
      <c r="AQ95" s="13">
        <v>3.14058355437666</v>
      </c>
      <c r="AR95" s="12">
        <v>25.685886250031299</v>
      </c>
      <c r="AS95" s="12">
        <v>25.8352227979966</v>
      </c>
      <c r="AT95" s="12">
        <v>34.048732936088001</v>
      </c>
      <c r="AU95" s="12">
        <v>45.199195184163599</v>
      </c>
      <c r="AV95" s="12">
        <v>58.938157596971003</v>
      </c>
    </row>
    <row r="96" spans="1:48" x14ac:dyDescent="0.3">
      <c r="A96" t="s">
        <v>63</v>
      </c>
      <c r="B96" t="s">
        <v>48</v>
      </c>
      <c r="C96" t="s">
        <v>49</v>
      </c>
      <c r="D96" t="s">
        <v>145</v>
      </c>
      <c r="E96" s="8">
        <v>8542</v>
      </c>
      <c r="F96" s="8">
        <v>3147</v>
      </c>
      <c r="G96" s="9">
        <v>0.36841489112620002</v>
      </c>
      <c r="H96" s="10">
        <v>7.25</v>
      </c>
      <c r="I96" s="10">
        <v>11.122787607410499</v>
      </c>
      <c r="J96" s="10">
        <v>794</v>
      </c>
      <c r="K96" s="11">
        <v>567</v>
      </c>
      <c r="L96" s="11">
        <v>571</v>
      </c>
      <c r="M96" s="11">
        <v>743</v>
      </c>
      <c r="N96" s="11">
        <v>924</v>
      </c>
      <c r="O96" s="11">
        <v>1112</v>
      </c>
      <c r="P96" s="11">
        <v>42400</v>
      </c>
      <c r="Q96" s="11">
        <v>12720</v>
      </c>
      <c r="R96" s="11">
        <v>20971.968769802501</v>
      </c>
      <c r="S96" s="11">
        <v>524.29921924506198</v>
      </c>
      <c r="T96" s="11">
        <v>318</v>
      </c>
      <c r="U96" s="11">
        <v>377</v>
      </c>
      <c r="V96" s="11">
        <v>578.38495558534498</v>
      </c>
      <c r="W96" s="11">
        <v>238.2</v>
      </c>
      <c r="X96" s="11">
        <v>22680</v>
      </c>
      <c r="Y96" s="11">
        <v>22840</v>
      </c>
      <c r="Z96" s="11">
        <v>29720</v>
      </c>
      <c r="AA96" s="11">
        <v>36960</v>
      </c>
      <c r="AB96" s="11">
        <v>44480</v>
      </c>
      <c r="AC96" s="10">
        <v>10.903846153846199</v>
      </c>
      <c r="AD96" s="10">
        <v>10.9807692307692</v>
      </c>
      <c r="AE96" s="10">
        <v>14.288461538461499</v>
      </c>
      <c r="AF96" s="10">
        <v>17.769230769230798</v>
      </c>
      <c r="AG96" s="10">
        <v>21.384615384615401</v>
      </c>
      <c r="AH96" s="12">
        <v>60.159151193634003</v>
      </c>
      <c r="AI96" s="12">
        <v>60.583554376657801</v>
      </c>
      <c r="AJ96" s="12">
        <v>78.832891246684397</v>
      </c>
      <c r="AK96" s="12">
        <v>98.037135278514597</v>
      </c>
      <c r="AL96" s="12">
        <v>117.984084880637</v>
      </c>
      <c r="AM96" s="13">
        <v>1.5039787798408499</v>
      </c>
      <c r="AN96" s="13">
        <v>1.5145888594164501</v>
      </c>
      <c r="AO96" s="13">
        <v>1.9708222811671099</v>
      </c>
      <c r="AP96" s="13">
        <v>2.45092838196287</v>
      </c>
      <c r="AQ96" s="13">
        <v>2.9496021220159201</v>
      </c>
      <c r="AR96" s="12">
        <v>39.212638193618098</v>
      </c>
      <c r="AS96" s="12">
        <v>39.489270561826999</v>
      </c>
      <c r="AT96" s="12">
        <v>51.384462394811699</v>
      </c>
      <c r="AU96" s="12">
        <v>63.902077056266499</v>
      </c>
      <c r="AV96" s="12">
        <v>76.903798362087002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B17D0-6B7F-40EF-A7BD-79E1EC0A099A}">
  <dimension ref="A1:F34"/>
  <sheetViews>
    <sheetView zoomScale="70" zoomScaleNormal="70" workbookViewId="0">
      <selection activeCell="I19" sqref="I19"/>
    </sheetView>
  </sheetViews>
  <sheetFormatPr defaultRowHeight="14.4" x14ac:dyDescent="0.3"/>
  <cols>
    <col min="3" max="3" width="59.21875" customWidth="1"/>
    <col min="6" max="6" width="8.88671875" style="10"/>
  </cols>
  <sheetData>
    <row r="1" spans="1:6" x14ac:dyDescent="0.3">
      <c r="A1" s="14" t="s">
        <v>146</v>
      </c>
      <c r="B1" s="14" t="s">
        <v>147</v>
      </c>
      <c r="C1" s="14" t="s">
        <v>148</v>
      </c>
      <c r="D1" s="15" t="s">
        <v>149</v>
      </c>
      <c r="E1" s="15" t="s">
        <v>150</v>
      </c>
      <c r="F1" s="16" t="s">
        <v>151</v>
      </c>
    </row>
    <row r="2" spans="1:6" x14ac:dyDescent="0.3">
      <c r="A2" s="14" t="s">
        <v>48</v>
      </c>
      <c r="B2" s="14" t="s">
        <v>152</v>
      </c>
      <c r="C2" s="14" t="s">
        <v>153</v>
      </c>
      <c r="D2" s="17">
        <v>12410</v>
      </c>
      <c r="E2" s="18">
        <v>11.529</v>
      </c>
      <c r="F2" s="10">
        <v>9.159127341350775</v>
      </c>
    </row>
    <row r="3" spans="1:6" x14ac:dyDescent="0.3">
      <c r="A3" s="14" t="s">
        <v>48</v>
      </c>
      <c r="B3" s="14" t="s">
        <v>154</v>
      </c>
      <c r="C3" s="14" t="s">
        <v>155</v>
      </c>
      <c r="D3" s="17">
        <v>15380</v>
      </c>
      <c r="E3" s="18">
        <v>14.286</v>
      </c>
      <c r="F3" s="10">
        <v>9.2104102491970856</v>
      </c>
    </row>
    <row r="4" spans="1:6" x14ac:dyDescent="0.3">
      <c r="A4" s="14" t="s">
        <v>48</v>
      </c>
      <c r="B4" s="14" t="s">
        <v>156</v>
      </c>
      <c r="C4" s="14" t="s">
        <v>157</v>
      </c>
      <c r="D4" s="17">
        <v>17520</v>
      </c>
      <c r="E4" s="18">
        <v>16.268000000000001</v>
      </c>
      <c r="F4" s="10">
        <v>9.2514365754741306</v>
      </c>
    </row>
    <row r="5" spans="1:6" x14ac:dyDescent="0.3">
      <c r="A5" s="14" t="s">
        <v>48</v>
      </c>
      <c r="B5" s="14" t="s">
        <v>158</v>
      </c>
      <c r="C5" s="14" t="s">
        <v>159</v>
      </c>
      <c r="D5" s="17">
        <v>10070</v>
      </c>
      <c r="E5" s="18">
        <v>9.35</v>
      </c>
      <c r="F5" s="10">
        <v>9.3985790726023879</v>
      </c>
    </row>
    <row r="6" spans="1:6" x14ac:dyDescent="0.3">
      <c r="A6" s="14" t="s">
        <v>48</v>
      </c>
      <c r="B6" s="14" t="s">
        <v>160</v>
      </c>
      <c r="C6" s="14" t="s">
        <v>161</v>
      </c>
      <c r="D6" s="17">
        <v>37960</v>
      </c>
      <c r="E6" s="18">
        <v>35.247999999999998</v>
      </c>
      <c r="F6" s="10">
        <v>9.6924695829523877</v>
      </c>
    </row>
    <row r="7" spans="1:6" x14ac:dyDescent="0.3">
      <c r="A7" s="14" t="s">
        <v>48</v>
      </c>
      <c r="B7" s="14" t="s">
        <v>162</v>
      </c>
      <c r="C7" s="14" t="s">
        <v>163</v>
      </c>
      <c r="D7" s="17">
        <v>17060</v>
      </c>
      <c r="E7" s="18">
        <v>15.848000000000001</v>
      </c>
      <c r="F7" s="10">
        <v>10.441200037508498</v>
      </c>
    </row>
    <row r="8" spans="1:6" x14ac:dyDescent="0.3">
      <c r="A8" s="14" t="s">
        <v>48</v>
      </c>
      <c r="B8" s="14" t="s">
        <v>164</v>
      </c>
      <c r="C8" s="14" t="s">
        <v>165</v>
      </c>
      <c r="D8" s="17">
        <v>18570</v>
      </c>
      <c r="E8" s="18">
        <v>17.247</v>
      </c>
      <c r="F8" s="10">
        <v>10.512996108493331</v>
      </c>
    </row>
    <row r="9" spans="1:6" x14ac:dyDescent="0.3">
      <c r="A9" s="14" t="s">
        <v>48</v>
      </c>
      <c r="B9" s="14" t="s">
        <v>166</v>
      </c>
      <c r="C9" s="14" t="s">
        <v>167</v>
      </c>
      <c r="D9" s="17">
        <v>8630</v>
      </c>
      <c r="E9" s="18">
        <v>8.0180000000000007</v>
      </c>
      <c r="F9" s="10">
        <v>11.271983144618703</v>
      </c>
    </row>
    <row r="10" spans="1:6" x14ac:dyDescent="0.3">
      <c r="A10" s="14" t="s">
        <v>48</v>
      </c>
      <c r="B10" s="14" t="s">
        <v>168</v>
      </c>
      <c r="C10" s="14" t="s">
        <v>169</v>
      </c>
      <c r="D10" s="17">
        <v>9290</v>
      </c>
      <c r="E10" s="18">
        <v>8.6280000000000001</v>
      </c>
      <c r="F10" s="10">
        <v>11.374548960311321</v>
      </c>
    </row>
    <row r="11" spans="1:6" x14ac:dyDescent="0.3">
      <c r="A11" s="14" t="s">
        <v>48</v>
      </c>
      <c r="B11" s="14" t="s">
        <v>170</v>
      </c>
      <c r="C11" s="14" t="s">
        <v>171</v>
      </c>
      <c r="D11" s="17">
        <v>33850</v>
      </c>
      <c r="E11" s="18">
        <v>31.434999999999999</v>
      </c>
      <c r="F11" s="10">
        <v>11.507884520711725</v>
      </c>
    </row>
    <row r="12" spans="1:6" x14ac:dyDescent="0.3">
      <c r="A12" s="14" t="s">
        <v>48</v>
      </c>
      <c r="B12" s="14" t="s">
        <v>172</v>
      </c>
      <c r="C12" s="14" t="s">
        <v>173</v>
      </c>
      <c r="D12" s="17">
        <v>13010</v>
      </c>
      <c r="E12" s="18">
        <v>12.081</v>
      </c>
      <c r="F12" s="10">
        <v>11.569424010127294</v>
      </c>
    </row>
    <row r="13" spans="1:6" x14ac:dyDescent="0.3">
      <c r="A13" s="14" t="s">
        <v>48</v>
      </c>
      <c r="B13" s="14" t="s">
        <v>174</v>
      </c>
      <c r="C13" s="14" t="s">
        <v>175</v>
      </c>
      <c r="D13" s="17">
        <v>20540</v>
      </c>
      <c r="E13" s="18">
        <v>19.071000000000002</v>
      </c>
      <c r="F13" s="10">
        <v>12.482259769791595</v>
      </c>
    </row>
    <row r="14" spans="1:6" x14ac:dyDescent="0.3">
      <c r="A14" s="14"/>
      <c r="B14" s="14"/>
      <c r="C14" s="19" t="s">
        <v>176</v>
      </c>
      <c r="D14" s="17"/>
      <c r="E14" s="18"/>
      <c r="F14" s="20">
        <v>12.6090163886001</v>
      </c>
    </row>
    <row r="15" spans="1:6" x14ac:dyDescent="0.3">
      <c r="A15" s="14" t="s">
        <v>48</v>
      </c>
      <c r="B15" s="14" t="s">
        <v>177</v>
      </c>
      <c r="C15" s="14" t="s">
        <v>178</v>
      </c>
      <c r="D15" s="17">
        <v>28390</v>
      </c>
      <c r="E15" s="18">
        <v>26.369</v>
      </c>
      <c r="F15" s="10">
        <v>13.43612185573294</v>
      </c>
    </row>
    <row r="16" spans="1:6" x14ac:dyDescent="0.3">
      <c r="A16" s="14" t="s">
        <v>48</v>
      </c>
      <c r="B16" s="14" t="s">
        <v>179</v>
      </c>
      <c r="C16" s="14" t="s">
        <v>180</v>
      </c>
      <c r="D16" s="17">
        <v>9740</v>
      </c>
      <c r="E16" s="18">
        <v>9.0410000000000004</v>
      </c>
      <c r="F16" s="10">
        <v>13.682279813395223</v>
      </c>
    </row>
    <row r="17" spans="1:6" x14ac:dyDescent="0.3">
      <c r="A17" s="14" t="s">
        <v>48</v>
      </c>
      <c r="B17" s="14" t="s">
        <v>181</v>
      </c>
      <c r="C17" s="14" t="s">
        <v>182</v>
      </c>
      <c r="D17" s="17">
        <v>16800</v>
      </c>
      <c r="E17" s="18">
        <v>15.601000000000001</v>
      </c>
      <c r="F17" s="10">
        <v>13.713049558103009</v>
      </c>
    </row>
    <row r="18" spans="1:6" x14ac:dyDescent="0.3">
      <c r="A18" s="14" t="s">
        <v>48</v>
      </c>
      <c r="B18" s="14" t="s">
        <v>183</v>
      </c>
      <c r="C18" s="14" t="s">
        <v>184</v>
      </c>
      <c r="D18" s="17">
        <v>17140</v>
      </c>
      <c r="E18" s="18">
        <v>15.917</v>
      </c>
      <c r="F18" s="10">
        <v>14.154082565581266</v>
      </c>
    </row>
    <row r="19" spans="1:6" x14ac:dyDescent="0.3">
      <c r="A19" s="14" t="s">
        <v>48</v>
      </c>
      <c r="B19" s="14" t="s">
        <v>185</v>
      </c>
      <c r="C19" s="14" t="s">
        <v>186</v>
      </c>
      <c r="D19" s="17">
        <v>9110</v>
      </c>
      <c r="E19" s="18">
        <v>8.4570000000000007</v>
      </c>
      <c r="F19" s="10">
        <v>14.851530112291067</v>
      </c>
    </row>
    <row r="20" spans="1:6" x14ac:dyDescent="0.3">
      <c r="A20" s="14"/>
      <c r="B20" s="14"/>
      <c r="C20" s="19" t="s">
        <v>187</v>
      </c>
      <c r="D20" s="17"/>
      <c r="E20" s="18"/>
      <c r="F20" s="20">
        <v>15.213789571941099</v>
      </c>
    </row>
    <row r="21" spans="1:6" x14ac:dyDescent="0.3">
      <c r="A21" s="14" t="s">
        <v>48</v>
      </c>
      <c r="B21" s="14" t="s">
        <v>188</v>
      </c>
      <c r="C21" s="14" t="s">
        <v>189</v>
      </c>
      <c r="D21" s="17">
        <v>15910</v>
      </c>
      <c r="E21" s="18">
        <v>14.773</v>
      </c>
      <c r="F21" s="10">
        <v>15.50795133272382</v>
      </c>
    </row>
    <row r="22" spans="1:6" x14ac:dyDescent="0.3">
      <c r="A22" s="14" t="s">
        <v>48</v>
      </c>
      <c r="B22" s="14" t="s">
        <v>190</v>
      </c>
      <c r="C22" s="14" t="s">
        <v>191</v>
      </c>
      <c r="D22" s="17">
        <v>8820</v>
      </c>
      <c r="E22" s="18">
        <v>8.1880000000000006</v>
      </c>
      <c r="F22" s="10">
        <v>15.569490822139391</v>
      </c>
    </row>
    <row r="23" spans="1:6" x14ac:dyDescent="0.3">
      <c r="A23" s="14" t="s">
        <v>48</v>
      </c>
      <c r="B23" s="14" t="s">
        <v>192</v>
      </c>
      <c r="C23" s="14" t="s">
        <v>193</v>
      </c>
      <c r="D23" s="17">
        <v>12970</v>
      </c>
      <c r="E23" s="18">
        <v>12.047000000000001</v>
      </c>
      <c r="F23" s="10">
        <v>15.579747403708653</v>
      </c>
    </row>
    <row r="24" spans="1:6" x14ac:dyDescent="0.3">
      <c r="A24" s="14" t="s">
        <v>48</v>
      </c>
      <c r="B24" s="14" t="s">
        <v>194</v>
      </c>
      <c r="C24" s="14" t="s">
        <v>195</v>
      </c>
      <c r="D24" s="17">
        <v>17160</v>
      </c>
      <c r="E24" s="18">
        <v>15.932</v>
      </c>
      <c r="F24" s="10">
        <v>15.682313219401271</v>
      </c>
    </row>
    <row r="25" spans="1:6" x14ac:dyDescent="0.3">
      <c r="A25" s="14" t="s">
        <v>48</v>
      </c>
      <c r="B25" s="14" t="s">
        <v>196</v>
      </c>
      <c r="C25" s="14" t="s">
        <v>197</v>
      </c>
      <c r="D25" s="17">
        <v>1076820</v>
      </c>
      <c r="E25" s="18">
        <v>1000</v>
      </c>
      <c r="F25" s="10">
        <v>16.133602808448792</v>
      </c>
    </row>
    <row r="26" spans="1:6" x14ac:dyDescent="0.3">
      <c r="A26" s="14" t="s">
        <v>48</v>
      </c>
      <c r="B26" s="14" t="s">
        <v>198</v>
      </c>
      <c r="C26" s="14" t="s">
        <v>199</v>
      </c>
      <c r="D26" s="17">
        <v>11570</v>
      </c>
      <c r="E26" s="18">
        <v>10.746</v>
      </c>
      <c r="F26" s="10">
        <v>18.092609888177794</v>
      </c>
    </row>
    <row r="27" spans="1:6" x14ac:dyDescent="0.3">
      <c r="A27" s="14" t="s">
        <v>48</v>
      </c>
      <c r="B27" s="14" t="s">
        <v>200</v>
      </c>
      <c r="C27" s="14" t="s">
        <v>201</v>
      </c>
      <c r="D27" s="17">
        <v>12680</v>
      </c>
      <c r="E27" s="18">
        <v>11.78</v>
      </c>
      <c r="F27" s="10">
        <v>18.902879832149473</v>
      </c>
    </row>
    <row r="28" spans="1:6" x14ac:dyDescent="0.3">
      <c r="A28" s="14" t="s">
        <v>48</v>
      </c>
      <c r="B28" s="14" t="s">
        <v>202</v>
      </c>
      <c r="C28" s="14" t="s">
        <v>203</v>
      </c>
      <c r="D28" s="17">
        <v>9580</v>
      </c>
      <c r="E28" s="18">
        <v>8.8979999999999997</v>
      </c>
      <c r="F28" s="10">
        <v>19.754176102398201</v>
      </c>
    </row>
    <row r="29" spans="1:6" x14ac:dyDescent="0.3">
      <c r="A29" s="14" t="s">
        <v>48</v>
      </c>
      <c r="B29" s="14" t="s">
        <v>204</v>
      </c>
      <c r="C29" s="14" t="s">
        <v>205</v>
      </c>
      <c r="D29" s="17">
        <v>12150</v>
      </c>
      <c r="E29" s="18">
        <v>11.28</v>
      </c>
      <c r="F29" s="10">
        <v>21.435269269990858</v>
      </c>
    </row>
    <row r="30" spans="1:6" x14ac:dyDescent="0.3">
      <c r="A30" s="14" t="s">
        <v>48</v>
      </c>
      <c r="B30" s="14" t="s">
        <v>206</v>
      </c>
      <c r="C30" s="14" t="s">
        <v>207</v>
      </c>
      <c r="D30" s="17">
        <v>21900</v>
      </c>
      <c r="E30" s="18">
        <v>20.337</v>
      </c>
      <c r="F30" s="10">
        <v>21.76446608997351</v>
      </c>
    </row>
    <row r="31" spans="1:6" x14ac:dyDescent="0.3">
      <c r="A31" s="14" t="s">
        <v>48</v>
      </c>
      <c r="B31" s="14" t="s">
        <v>208</v>
      </c>
      <c r="C31" s="14" t="s">
        <v>209</v>
      </c>
      <c r="D31" s="17">
        <v>11950</v>
      </c>
      <c r="E31" s="18">
        <v>11.101000000000001</v>
      </c>
      <c r="F31" s="10">
        <v>21.774722671542772</v>
      </c>
    </row>
    <row r="32" spans="1:6" x14ac:dyDescent="0.3">
      <c r="A32" s="14" t="s">
        <v>48</v>
      </c>
      <c r="B32" s="14" t="s">
        <v>210</v>
      </c>
      <c r="C32" s="14" t="s">
        <v>211</v>
      </c>
      <c r="D32" s="17">
        <v>9040</v>
      </c>
      <c r="E32" s="18">
        <v>8.3940000000000001</v>
      </c>
      <c r="F32" s="10">
        <v>22.386961694446398</v>
      </c>
    </row>
    <row r="33" spans="1:6" x14ac:dyDescent="0.3">
      <c r="A33" s="14" t="s">
        <v>48</v>
      </c>
      <c r="B33" s="14" t="s">
        <v>212</v>
      </c>
      <c r="C33" s="14" t="s">
        <v>213</v>
      </c>
      <c r="D33" s="17">
        <v>28800</v>
      </c>
      <c r="E33" s="18">
        <v>26.742000000000001</v>
      </c>
      <c r="F33" s="10">
        <v>29.508185174766162</v>
      </c>
    </row>
    <row r="34" spans="1:6" x14ac:dyDescent="0.3">
      <c r="A34" s="14" t="s">
        <v>48</v>
      </c>
      <c r="B34" s="14" t="s">
        <v>214</v>
      </c>
      <c r="C34" s="14" t="s">
        <v>215</v>
      </c>
      <c r="D34" s="17">
        <v>17300</v>
      </c>
      <c r="E34" s="18">
        <v>16.07</v>
      </c>
      <c r="F34" s="10">
        <v>34.103133717795444</v>
      </c>
    </row>
  </sheetData>
  <autoFilter ref="A1:F1" xr:uid="{79B3EF73-875C-4DF7-98A3-9CCF6E4DA970}">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7227B-530F-4E27-AAA6-B8FF219DF875}">
  <dimension ref="A1:IV79"/>
  <sheetViews>
    <sheetView topLeftCell="A49" workbookViewId="0">
      <selection activeCell="M64" sqref="M64"/>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216</v>
      </c>
      <c r="D1" s="24"/>
      <c r="E1" s="25" t="s">
        <v>217</v>
      </c>
      <c r="F1" s="25" t="s">
        <v>218</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219</v>
      </c>
      <c r="B2" s="30"/>
    </row>
    <row r="3" spans="1:256" ht="26.4" x14ac:dyDescent="0.25">
      <c r="B3" s="30" t="s">
        <v>220</v>
      </c>
      <c r="C3" s="35">
        <v>121920243</v>
      </c>
      <c r="D3" s="35"/>
      <c r="E3" s="36" t="s">
        <v>221</v>
      </c>
      <c r="F3" s="37" t="s">
        <v>222</v>
      </c>
    </row>
    <row r="4" spans="1:256" ht="26.4" x14ac:dyDescent="0.25">
      <c r="B4" s="30" t="s">
        <v>223</v>
      </c>
      <c r="C4" s="35">
        <v>43848654</v>
      </c>
      <c r="D4" s="35"/>
      <c r="E4" s="36" t="s">
        <v>224</v>
      </c>
      <c r="F4" s="37"/>
    </row>
    <row r="5" spans="1:256" ht="26.4" x14ac:dyDescent="0.25">
      <c r="B5" s="30" t="s">
        <v>225</v>
      </c>
      <c r="C5" s="38">
        <v>0.36</v>
      </c>
      <c r="D5" s="38"/>
      <c r="E5" s="36" t="s">
        <v>226</v>
      </c>
      <c r="F5" s="39" t="s">
        <v>227</v>
      </c>
    </row>
    <row r="6" spans="1:256" x14ac:dyDescent="0.25">
      <c r="A6" s="29" t="s">
        <v>228</v>
      </c>
      <c r="B6" s="30"/>
      <c r="E6" s="40"/>
      <c r="F6" s="41"/>
    </row>
    <row r="7" spans="1:256" s="33" customFormat="1" x14ac:dyDescent="0.25">
      <c r="A7" s="29"/>
      <c r="B7" s="30" t="s">
        <v>229</v>
      </c>
      <c r="C7" s="42">
        <v>955.31586698191495</v>
      </c>
      <c r="D7" s="42"/>
      <c r="E7" s="43" t="s">
        <v>230</v>
      </c>
      <c r="F7" s="43" t="s">
        <v>231</v>
      </c>
      <c r="H7" s="44"/>
    </row>
    <row r="8" spans="1:256" s="33" customFormat="1" ht="14.4" x14ac:dyDescent="0.3">
      <c r="A8" s="29"/>
      <c r="B8" s="30" t="s">
        <v>232</v>
      </c>
      <c r="C8" s="11">
        <v>1060.8098760796599</v>
      </c>
      <c r="D8" s="42"/>
      <c r="E8" s="45"/>
      <c r="F8" s="45"/>
      <c r="H8" s="44"/>
    </row>
    <row r="9" spans="1:256" s="33" customFormat="1" ht="14.4" x14ac:dyDescent="0.3">
      <c r="A9" s="29"/>
      <c r="B9" s="30" t="s">
        <v>233</v>
      </c>
      <c r="C9" s="11">
        <v>1294.72729728488</v>
      </c>
      <c r="D9" s="42"/>
      <c r="E9" s="45"/>
      <c r="F9" s="45"/>
      <c r="H9" s="44"/>
    </row>
    <row r="10" spans="1:256" s="33" customFormat="1" ht="14.4" x14ac:dyDescent="0.3">
      <c r="A10" s="29"/>
      <c r="B10" s="30" t="s">
        <v>234</v>
      </c>
      <c r="C10" s="11">
        <v>1713.1379444167201</v>
      </c>
      <c r="D10" s="42"/>
      <c r="E10" s="45"/>
      <c r="F10" s="45"/>
      <c r="H10" s="44"/>
    </row>
    <row r="11" spans="1:256" s="33" customFormat="1" ht="14.4" x14ac:dyDescent="0.3">
      <c r="A11" s="29"/>
      <c r="B11" s="30" t="s">
        <v>235</v>
      </c>
      <c r="C11" s="11">
        <v>1987.93296558202</v>
      </c>
      <c r="D11" s="42"/>
      <c r="E11" s="46"/>
      <c r="F11" s="46"/>
      <c r="H11" s="44"/>
    </row>
    <row r="12" spans="1:256" s="33" customFormat="1" x14ac:dyDescent="0.25">
      <c r="A12" s="29" t="s">
        <v>236</v>
      </c>
      <c r="B12" s="30"/>
      <c r="C12" s="42"/>
      <c r="D12" s="31"/>
      <c r="E12" s="40"/>
      <c r="F12" s="41"/>
      <c r="H12" s="44"/>
    </row>
    <row r="13" spans="1:256" s="33" customFormat="1" ht="14.4" x14ac:dyDescent="0.3">
      <c r="A13" s="29"/>
      <c r="B13" s="30" t="s">
        <v>229</v>
      </c>
      <c r="C13" s="11">
        <v>38212.634679276598</v>
      </c>
      <c r="D13" s="42"/>
      <c r="E13" s="37" t="s">
        <v>237</v>
      </c>
      <c r="F13" s="37" t="s">
        <v>238</v>
      </c>
      <c r="H13" s="44"/>
    </row>
    <row r="14" spans="1:256" s="33" customFormat="1" ht="14.4" x14ac:dyDescent="0.3">
      <c r="A14" s="29"/>
      <c r="B14" s="30" t="s">
        <v>232</v>
      </c>
      <c r="C14" s="11">
        <v>42432.395043186501</v>
      </c>
      <c r="D14" s="42"/>
      <c r="E14" s="37"/>
      <c r="F14" s="37"/>
      <c r="H14" s="44"/>
    </row>
    <row r="15" spans="1:256" s="33" customFormat="1" ht="14.4" x14ac:dyDescent="0.3">
      <c r="A15" s="29"/>
      <c r="B15" s="30" t="s">
        <v>233</v>
      </c>
      <c r="C15" s="11">
        <v>51789.091891395401</v>
      </c>
      <c r="D15" s="42"/>
      <c r="E15" s="37"/>
      <c r="F15" s="37"/>
      <c r="H15" s="44"/>
    </row>
    <row r="16" spans="1:256" s="33" customFormat="1" ht="14.4" x14ac:dyDescent="0.3">
      <c r="A16" s="29"/>
      <c r="B16" s="30" t="s">
        <v>234</v>
      </c>
      <c r="C16" s="11">
        <v>68525.517776668799</v>
      </c>
      <c r="D16" s="42"/>
      <c r="E16" s="37"/>
      <c r="F16" s="37"/>
      <c r="H16" s="44"/>
    </row>
    <row r="17" spans="1:8" s="33" customFormat="1" ht="14.4" x14ac:dyDescent="0.3">
      <c r="A17" s="29"/>
      <c r="B17" s="30" t="s">
        <v>235</v>
      </c>
      <c r="C17" s="11">
        <v>79517.318623280895</v>
      </c>
      <c r="D17" s="42"/>
      <c r="E17" s="37"/>
      <c r="F17" s="37"/>
      <c r="H17" s="44"/>
    </row>
    <row r="18" spans="1:8" x14ac:dyDescent="0.25">
      <c r="A18" s="29" t="s">
        <v>239</v>
      </c>
      <c r="B18" s="31"/>
      <c r="E18" s="40"/>
      <c r="F18" s="41"/>
    </row>
    <row r="19" spans="1:8" ht="14.4" x14ac:dyDescent="0.3">
      <c r="B19" s="30" t="s">
        <v>229</v>
      </c>
      <c r="C19" s="10">
        <v>18.371458980421401</v>
      </c>
      <c r="D19" s="47"/>
      <c r="E19" s="37" t="s">
        <v>240</v>
      </c>
      <c r="F19" s="37" t="s">
        <v>241</v>
      </c>
    </row>
    <row r="20" spans="1:8" s="33" customFormat="1" ht="14.4" x14ac:dyDescent="0.3">
      <c r="A20" s="29"/>
      <c r="B20" s="30" t="s">
        <v>232</v>
      </c>
      <c r="C20" s="10">
        <v>20.400189924608899</v>
      </c>
      <c r="D20" s="47"/>
      <c r="E20" s="37"/>
      <c r="F20" s="37"/>
      <c r="H20" s="44"/>
    </row>
    <row r="21" spans="1:8" s="33" customFormat="1" ht="14.4" x14ac:dyDescent="0.3">
      <c r="A21" s="29"/>
      <c r="B21" s="30" t="s">
        <v>233</v>
      </c>
      <c r="C21" s="10">
        <v>24.8986018708631</v>
      </c>
      <c r="D21" s="47"/>
      <c r="E21" s="37"/>
      <c r="F21" s="37"/>
      <c r="H21" s="44"/>
    </row>
    <row r="22" spans="1:8" s="33" customFormat="1" ht="14.4" x14ac:dyDescent="0.3">
      <c r="A22" s="29"/>
      <c r="B22" s="30" t="s">
        <v>234</v>
      </c>
      <c r="C22" s="10">
        <v>32.944960469552299</v>
      </c>
      <c r="D22" s="47"/>
      <c r="E22" s="37"/>
      <c r="F22" s="37"/>
      <c r="H22" s="44"/>
    </row>
    <row r="23" spans="1:8" s="33" customFormat="1" ht="14.4" x14ac:dyDescent="0.3">
      <c r="A23" s="29"/>
      <c r="B23" s="30" t="s">
        <v>235</v>
      </c>
      <c r="C23" s="10">
        <v>38.229480107346603</v>
      </c>
      <c r="D23" s="47"/>
      <c r="E23" s="37"/>
      <c r="F23" s="37"/>
      <c r="H23" s="44"/>
    </row>
    <row r="24" spans="1:8" x14ac:dyDescent="0.25">
      <c r="A24" s="29" t="s">
        <v>242</v>
      </c>
      <c r="B24" s="30"/>
      <c r="E24" s="40"/>
      <c r="F24" s="41"/>
    </row>
    <row r="25" spans="1:8" ht="52.8" x14ac:dyDescent="0.25">
      <c r="B25" s="30" t="s">
        <v>243</v>
      </c>
      <c r="C25" s="42">
        <v>794</v>
      </c>
      <c r="D25" s="42"/>
      <c r="E25" s="36" t="s">
        <v>244</v>
      </c>
      <c r="F25" s="36" t="s">
        <v>245</v>
      </c>
    </row>
    <row r="26" spans="1:8" ht="26.4" x14ac:dyDescent="0.25">
      <c r="B26" s="30" t="s">
        <v>246</v>
      </c>
      <c r="C26" s="42">
        <v>238</v>
      </c>
      <c r="D26" s="42"/>
      <c r="E26" s="36" t="s">
        <v>247</v>
      </c>
      <c r="F26" s="36" t="s">
        <v>248</v>
      </c>
    </row>
    <row r="27" spans="1:8" x14ac:dyDescent="0.25">
      <c r="A27" s="29" t="s">
        <v>249</v>
      </c>
      <c r="B27" s="30"/>
      <c r="E27" s="40"/>
      <c r="F27" s="40"/>
    </row>
    <row r="28" spans="1:8" ht="39.6" x14ac:dyDescent="0.25">
      <c r="B28" s="30" t="s">
        <v>250</v>
      </c>
      <c r="C28" s="47">
        <v>7.25</v>
      </c>
      <c r="D28" s="47"/>
      <c r="E28" s="36" t="s">
        <v>251</v>
      </c>
      <c r="F28" s="36" t="s">
        <v>252</v>
      </c>
    </row>
    <row r="29" spans="1:8" ht="66" x14ac:dyDescent="0.25">
      <c r="B29" s="30" t="s">
        <v>253</v>
      </c>
      <c r="C29" s="42">
        <v>377</v>
      </c>
      <c r="D29" s="42"/>
      <c r="E29" s="36" t="s">
        <v>254</v>
      </c>
      <c r="F29" s="36" t="s">
        <v>255</v>
      </c>
    </row>
    <row r="30" spans="1:8" s="33" customFormat="1" x14ac:dyDescent="0.25">
      <c r="A30" s="29" t="s">
        <v>256</v>
      </c>
      <c r="B30" s="30"/>
      <c r="C30" s="31"/>
      <c r="D30" s="31"/>
      <c r="E30" s="40"/>
      <c r="F30" s="41"/>
      <c r="H30" s="44"/>
    </row>
    <row r="31" spans="1:8" s="33" customFormat="1" x14ac:dyDescent="0.25">
      <c r="A31" s="29" t="s">
        <v>257</v>
      </c>
      <c r="B31" s="30"/>
      <c r="C31" s="31"/>
      <c r="D31" s="31"/>
      <c r="E31" s="40"/>
      <c r="F31" s="41"/>
      <c r="H31" s="44"/>
    </row>
    <row r="32" spans="1:8" s="33" customFormat="1" ht="14.4" x14ac:dyDescent="0.3">
      <c r="A32" s="29"/>
      <c r="B32" s="30" t="s">
        <v>229</v>
      </c>
      <c r="C32" s="12">
        <v>101.35977368508399</v>
      </c>
      <c r="D32" s="31"/>
      <c r="E32" s="37" t="s">
        <v>258</v>
      </c>
      <c r="F32" s="37" t="s">
        <v>259</v>
      </c>
      <c r="H32" s="44"/>
    </row>
    <row r="33" spans="1:8" s="33" customFormat="1" ht="14.4" x14ac:dyDescent="0.3">
      <c r="A33" s="29"/>
      <c r="B33" s="30" t="s">
        <v>232</v>
      </c>
      <c r="C33" s="12">
        <v>112.552771997842</v>
      </c>
      <c r="D33" s="31"/>
      <c r="E33" s="37"/>
      <c r="F33" s="37"/>
      <c r="H33" s="44"/>
    </row>
    <row r="34" spans="1:8" s="33" customFormat="1" ht="14.4" x14ac:dyDescent="0.3">
      <c r="A34" s="29"/>
      <c r="B34" s="30" t="s">
        <v>233</v>
      </c>
      <c r="C34" s="12">
        <v>137.3715965289</v>
      </c>
      <c r="D34" s="31"/>
      <c r="E34" s="37"/>
      <c r="F34" s="37"/>
      <c r="H34" s="44"/>
    </row>
    <row r="35" spans="1:8" s="33" customFormat="1" ht="14.4" x14ac:dyDescent="0.3">
      <c r="A35" s="29"/>
      <c r="B35" s="30" t="s">
        <v>234</v>
      </c>
      <c r="C35" s="12">
        <v>181.765299142358</v>
      </c>
      <c r="D35" s="31"/>
      <c r="E35" s="37"/>
      <c r="F35" s="37"/>
      <c r="H35" s="44"/>
    </row>
    <row r="36" spans="1:8" s="33" customFormat="1" ht="14.4" x14ac:dyDescent="0.3">
      <c r="A36" s="29"/>
      <c r="B36" s="30" t="s">
        <v>235</v>
      </c>
      <c r="C36" s="12">
        <v>210.921269557774</v>
      </c>
      <c r="D36" s="31"/>
      <c r="E36" s="37"/>
      <c r="F36" s="37"/>
      <c r="H36" s="44"/>
    </row>
    <row r="37" spans="1:8" s="33" customFormat="1" x14ac:dyDescent="0.25">
      <c r="A37" s="29" t="s">
        <v>260</v>
      </c>
      <c r="B37" s="30"/>
      <c r="C37" s="31"/>
      <c r="D37" s="31"/>
      <c r="E37" s="40"/>
      <c r="F37" s="41"/>
      <c r="H37" s="44"/>
    </row>
    <row r="38" spans="1:8" s="33" customFormat="1" x14ac:dyDescent="0.25">
      <c r="A38" s="29" t="s">
        <v>257</v>
      </c>
      <c r="B38" s="30"/>
      <c r="C38" s="31"/>
      <c r="D38" s="31"/>
      <c r="E38" s="40"/>
      <c r="F38" s="41"/>
      <c r="H38" s="44"/>
    </row>
    <row r="39" spans="1:8" x14ac:dyDescent="0.25">
      <c r="B39" s="30" t="s">
        <v>229</v>
      </c>
      <c r="C39" s="48">
        <f>C32/40</f>
        <v>2.5339943421270998</v>
      </c>
      <c r="E39" s="49" t="s">
        <v>261</v>
      </c>
      <c r="F39" s="49" t="s">
        <v>262</v>
      </c>
    </row>
    <row r="40" spans="1:8" x14ac:dyDescent="0.25">
      <c r="B40" s="30" t="s">
        <v>232</v>
      </c>
      <c r="C40" s="48">
        <f>C33/40</f>
        <v>2.8138192999460498</v>
      </c>
      <c r="E40" s="49"/>
      <c r="F40" s="49"/>
    </row>
    <row r="41" spans="1:8" x14ac:dyDescent="0.25">
      <c r="B41" s="30" t="s">
        <v>233</v>
      </c>
      <c r="C41" s="48">
        <f>C34/40</f>
        <v>3.4342899132225</v>
      </c>
      <c r="E41" s="49"/>
      <c r="F41" s="49"/>
    </row>
    <row r="42" spans="1:8" x14ac:dyDescent="0.25">
      <c r="B42" s="30" t="s">
        <v>234</v>
      </c>
      <c r="C42" s="48">
        <f>C35/40</f>
        <v>4.5441324785589501</v>
      </c>
      <c r="E42" s="49"/>
      <c r="F42" s="49"/>
    </row>
    <row r="43" spans="1:8" x14ac:dyDescent="0.25">
      <c r="B43" s="30" t="s">
        <v>235</v>
      </c>
      <c r="C43" s="48">
        <f>C36/40</f>
        <v>5.2730317389443497</v>
      </c>
      <c r="E43" s="49"/>
      <c r="F43" s="49"/>
    </row>
    <row r="44" spans="1:8" x14ac:dyDescent="0.25">
      <c r="A44" s="29" t="s">
        <v>263</v>
      </c>
      <c r="B44" s="30"/>
      <c r="E44" s="40"/>
      <c r="F44" s="41"/>
    </row>
    <row r="45" spans="1:8" ht="66" x14ac:dyDescent="0.25">
      <c r="B45" s="30" t="s">
        <v>264</v>
      </c>
      <c r="C45" s="47">
        <v>18.780768080456401</v>
      </c>
      <c r="D45" s="47"/>
      <c r="E45" s="36" t="s">
        <v>265</v>
      </c>
      <c r="F45" s="36" t="s">
        <v>266</v>
      </c>
    </row>
    <row r="46" spans="1:8" ht="66" x14ac:dyDescent="0.25">
      <c r="B46" s="30" t="s">
        <v>267</v>
      </c>
      <c r="C46" s="42">
        <v>976.59994018373402</v>
      </c>
      <c r="D46" s="42"/>
      <c r="E46" s="36" t="s">
        <v>268</v>
      </c>
      <c r="F46" s="36" t="s">
        <v>269</v>
      </c>
      <c r="G46" s="50"/>
    </row>
    <row r="47" spans="1:8" s="33" customFormat="1" x14ac:dyDescent="0.25">
      <c r="A47" s="29" t="s">
        <v>270</v>
      </c>
      <c r="B47" s="30"/>
      <c r="C47" s="31"/>
      <c r="D47" s="31"/>
      <c r="E47" s="40"/>
      <c r="F47" s="41"/>
      <c r="H47" s="44"/>
    </row>
    <row r="48" spans="1:8" s="33" customFormat="1" x14ac:dyDescent="0.25">
      <c r="A48" s="29" t="s">
        <v>257</v>
      </c>
      <c r="B48" s="30"/>
      <c r="C48" s="31"/>
      <c r="D48" s="31"/>
      <c r="E48" s="40"/>
      <c r="F48" s="41"/>
      <c r="H48" s="44"/>
    </row>
    <row r="49" spans="1:256" s="33" customFormat="1" ht="14.4" x14ac:dyDescent="0.3">
      <c r="A49" s="29"/>
      <c r="B49" s="30" t="s">
        <v>229</v>
      </c>
      <c r="C49" s="12">
        <v>39.128237783925499</v>
      </c>
      <c r="D49" s="31"/>
      <c r="E49" s="37" t="s">
        <v>271</v>
      </c>
      <c r="F49" s="37" t="s">
        <v>272</v>
      </c>
      <c r="H49" s="44"/>
    </row>
    <row r="50" spans="1:256" s="33" customFormat="1" ht="14.4" x14ac:dyDescent="0.3">
      <c r="A50" s="29"/>
      <c r="B50" s="30" t="s">
        <v>232</v>
      </c>
      <c r="C50" s="12">
        <v>43.4491067398626</v>
      </c>
      <c r="D50" s="31"/>
      <c r="E50" s="37"/>
      <c r="F50" s="37"/>
      <c r="H50" s="44"/>
    </row>
    <row r="51" spans="1:256" s="33" customFormat="1" ht="14.4" x14ac:dyDescent="0.3">
      <c r="A51" s="29"/>
      <c r="B51" s="30" t="s">
        <v>233</v>
      </c>
      <c r="C51" s="12">
        <v>53.029996993090101</v>
      </c>
      <c r="D51" s="31"/>
      <c r="E51" s="37"/>
      <c r="F51" s="37"/>
      <c r="H51" s="44"/>
    </row>
    <row r="52" spans="1:256" s="33" customFormat="1" ht="14.4" x14ac:dyDescent="0.3">
      <c r="A52" s="29"/>
      <c r="B52" s="30" t="s">
        <v>234</v>
      </c>
      <c r="C52" s="12">
        <v>70.167440071496102</v>
      </c>
      <c r="D52" s="31"/>
      <c r="E52" s="37"/>
      <c r="F52" s="37"/>
      <c r="H52" s="44"/>
    </row>
    <row r="53" spans="1:256" s="33" customFormat="1" ht="14.4" x14ac:dyDescent="0.3">
      <c r="A53" s="29"/>
      <c r="B53" s="30" t="s">
        <v>235</v>
      </c>
      <c r="C53" s="12">
        <v>81.422612629200799</v>
      </c>
      <c r="D53" s="31"/>
      <c r="E53" s="37"/>
      <c r="F53" s="37"/>
      <c r="H53" s="44"/>
    </row>
    <row r="54" spans="1:256" x14ac:dyDescent="0.25">
      <c r="A54" s="29" t="s">
        <v>273</v>
      </c>
      <c r="B54" s="30"/>
      <c r="E54" s="40"/>
      <c r="F54" s="41"/>
    </row>
    <row r="55" spans="1:256" x14ac:dyDescent="0.25">
      <c r="A55" s="29" t="s">
        <v>257</v>
      </c>
      <c r="B55" s="30"/>
      <c r="E55" s="40"/>
      <c r="F55" s="41"/>
    </row>
    <row r="56" spans="1:256" x14ac:dyDescent="0.25">
      <c r="B56" s="30" t="s">
        <v>229</v>
      </c>
      <c r="C56" s="48">
        <f>C49/40</f>
        <v>0.97820594459813748</v>
      </c>
      <c r="D56" s="48"/>
      <c r="E56" s="37" t="s">
        <v>274</v>
      </c>
      <c r="F56" s="37" t="s">
        <v>275</v>
      </c>
    </row>
    <row r="57" spans="1:256" x14ac:dyDescent="0.25">
      <c r="B57" s="30" t="s">
        <v>232</v>
      </c>
      <c r="C57" s="48">
        <f>C50/40</f>
        <v>1.086227668496565</v>
      </c>
      <c r="D57" s="48"/>
      <c r="E57" s="37"/>
      <c r="F57" s="37"/>
    </row>
    <row r="58" spans="1:256" x14ac:dyDescent="0.25">
      <c r="B58" s="30" t="s">
        <v>233</v>
      </c>
      <c r="C58" s="48">
        <f>C51/40</f>
        <v>1.3257499248272526</v>
      </c>
      <c r="D58" s="48"/>
      <c r="E58" s="37"/>
      <c r="F58" s="37"/>
    </row>
    <row r="59" spans="1:256" x14ac:dyDescent="0.25">
      <c r="B59" s="30" t="s">
        <v>234</v>
      </c>
      <c r="C59" s="48">
        <f>C52/40</f>
        <v>1.7541860017874025</v>
      </c>
      <c r="D59" s="48"/>
      <c r="E59" s="37"/>
      <c r="F59" s="37"/>
    </row>
    <row r="60" spans="1:256" x14ac:dyDescent="0.25">
      <c r="B60" s="30" t="s">
        <v>235</v>
      </c>
      <c r="C60" s="48">
        <f>C53/40</f>
        <v>2.03556531573002</v>
      </c>
      <c r="D60" s="48"/>
      <c r="E60" s="37"/>
      <c r="F60" s="37"/>
    </row>
    <row r="61" spans="1:256" x14ac:dyDescent="0.25">
      <c r="A61" s="29" t="s">
        <v>276</v>
      </c>
      <c r="B61" s="30"/>
      <c r="E61" s="40"/>
      <c r="F61" s="41"/>
      <c r="J61" s="42"/>
      <c r="K61" s="51"/>
    </row>
    <row r="62" spans="1:256" ht="26.4" x14ac:dyDescent="0.3">
      <c r="A62" s="52"/>
      <c r="B62" s="30" t="s">
        <v>277</v>
      </c>
      <c r="C62" s="11">
        <v>81996.870104663394</v>
      </c>
      <c r="D62" s="42"/>
      <c r="E62" s="36" t="s">
        <v>278</v>
      </c>
      <c r="F62" s="36" t="s">
        <v>279</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280</v>
      </c>
      <c r="C63" s="11">
        <v>24599.061031399</v>
      </c>
      <c r="D63" s="42"/>
      <c r="E63" s="36" t="s">
        <v>281</v>
      </c>
      <c r="F63" s="39" t="s">
        <v>282</v>
      </c>
    </row>
    <row r="64" spans="1:256" ht="15.6" x14ac:dyDescent="0.25">
      <c r="A64" s="29" t="s">
        <v>283</v>
      </c>
      <c r="B64" s="30"/>
      <c r="C64" s="42"/>
      <c r="D64" s="42"/>
      <c r="E64" s="40"/>
      <c r="F64" s="41"/>
    </row>
    <row r="65" spans="1:256" x14ac:dyDescent="0.25">
      <c r="A65" s="29" t="s">
        <v>284</v>
      </c>
      <c r="B65" s="30"/>
      <c r="C65" s="42"/>
      <c r="D65" s="42"/>
      <c r="E65" s="40"/>
      <c r="F65" s="41"/>
    </row>
    <row r="66" spans="1:256" ht="14.4" x14ac:dyDescent="0.3">
      <c r="A66" s="52"/>
      <c r="B66" s="56" t="s">
        <v>285</v>
      </c>
      <c r="C66" s="11">
        <v>614.97652578497605</v>
      </c>
      <c r="D66" s="42"/>
      <c r="E66" s="43" t="s">
        <v>286</v>
      </c>
      <c r="F66" s="43" t="s">
        <v>287</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288</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289</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290</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291</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292</v>
      </c>
      <c r="C71" s="11">
        <v>43346.136942360798</v>
      </c>
      <c r="D71" s="42"/>
      <c r="E71" s="36" t="s">
        <v>293</v>
      </c>
      <c r="F71" s="36" t="s">
        <v>294</v>
      </c>
      <c r="G71" s="28"/>
      <c r="H71" s="44"/>
    </row>
    <row r="72" spans="1:256" ht="60" customHeight="1" x14ac:dyDescent="0.3">
      <c r="B72" s="30" t="s">
        <v>295</v>
      </c>
      <c r="C72" s="11">
        <v>1083.65342355902</v>
      </c>
      <c r="D72" s="42"/>
      <c r="E72" s="36" t="s">
        <v>296</v>
      </c>
      <c r="F72" s="36" t="s">
        <v>297</v>
      </c>
      <c r="G72" s="28"/>
      <c r="H72" s="44"/>
    </row>
    <row r="74" spans="1:256" x14ac:dyDescent="0.25">
      <c r="A74" s="29" t="s">
        <v>298</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299</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300</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301</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302</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MS</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2021-05-13T14:23:19Z</dcterms:created>
  <dcterms:modified xsi:type="dcterms:W3CDTF">2021-05-13T18:29:55Z</dcterms:modified>
</cp:coreProperties>
</file>