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53F86932-E066-4B27-8CB1-186A2D2B6A04}" xr6:coauthVersionLast="46" xr6:coauthVersionMax="46" xr10:uidLastSave="{00000000-0000-0000-0000-000000000000}"/>
  <bookViews>
    <workbookView xWindow="-108" yWindow="-108" windowWidth="23256" windowHeight="12576" xr2:uid="{79603F98-9FAC-4AF7-97C2-BA281407383D}"/>
  </bookViews>
  <sheets>
    <sheet name="Sheet1" sheetId="1" r:id="rId1"/>
    <sheet name="IN" sheetId="2" r:id="rId2"/>
    <sheet name="Data Notes" sheetId="3" r:id="rId3"/>
  </sheets>
  <externalReferences>
    <externalReference r:id="rId4"/>
  </externalReferences>
  <definedNames>
    <definedName name="_xlnm._FilterDatabase" localSheetId="1" hidden="1">IN!$A$1:$F$1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<sst xmlns="http://schemas.openxmlformats.org/spreadsheetml/2006/main" count="738" uniqueCount="326">
  <si>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</si>
  <si>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</si>
  <si>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</si>
  <si>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</si>
  <si>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</si>
  <si>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</si>
  <si>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</si>
  <si>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</si>
  <si>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</si>
  <si>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</si>
  <si>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</si>
  <si>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</si>
  <si>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</si>
  <si>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</si>
  <si>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</si>
  <si>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</si>
  <si>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</si>
  <si>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</si>
  <si>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</si>
  <si>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</si>
  <si>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</si>
  <si>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</si>
  <si>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</si>
  <si>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</si>
  <si>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</si>
  <si>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</si>
  <si>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</si>
  <si>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</si>
  <si>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</si>
  <si>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</si>
  <si>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</si>
  <si>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</si>
  <si>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</si>
  <si>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</si>
  <si>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</si>
  <si>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</si>
  <si>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</si>
  <si>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</si>
  <si>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</si>
  <si>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</si>
  <si>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</si>
  <si>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</si>
  <si>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</si>
  <si>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</si>
  <si>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</si>
  <si>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</si>
  <si>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</si>
  <si>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</si>
  <si>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IN</t>
  </si>
  <si>
    <t>Indiana</t>
  </si>
  <si>
    <t>NONMETRO</t>
  </si>
  <si>
    <t>METRO</t>
  </si>
  <si>
    <t>Anderson HMFA</t>
  </si>
  <si>
    <t>Bloomington HMFA</t>
  </si>
  <si>
    <t>Carroll County HMFA</t>
  </si>
  <si>
    <t>Cincinnati HMFA</t>
  </si>
  <si>
    <t>Columbus MSA</t>
  </si>
  <si>
    <t>Elkhart-Goshen MSA</t>
  </si>
  <si>
    <t>Evansville MSA</t>
  </si>
  <si>
    <t>Fort Wayne MSA</t>
  </si>
  <si>
    <t>Gary HMFA</t>
  </si>
  <si>
    <t>Indianapolis-Carmel HMFA</t>
  </si>
  <si>
    <t>Jasper County HMFA</t>
  </si>
  <si>
    <t>Kokomo MSA</t>
  </si>
  <si>
    <t>Lafayette-West Lafayette HMFA</t>
  </si>
  <si>
    <t>Louisville HMFA</t>
  </si>
  <si>
    <t>Michigan City-La Porte MSA</t>
  </si>
  <si>
    <t>Muncie MSA</t>
  </si>
  <si>
    <t>Owen County HMFA</t>
  </si>
  <si>
    <t>Putnam County HMFA</t>
  </si>
  <si>
    <t>Scott County HMFA</t>
  </si>
  <si>
    <t>South Bend-Mishawaka HMFA</t>
  </si>
  <si>
    <t>Sullivan County HMFA</t>
  </si>
  <si>
    <t>Terre Haute HMFA</t>
  </si>
  <si>
    <t>Union County HMFA</t>
  </si>
  <si>
    <t>Washington County HMFA</t>
  </si>
  <si>
    <t>COUNTY</t>
  </si>
  <si>
    <t>Adams County</t>
  </si>
  <si>
    <t>Allen County</t>
  </si>
  <si>
    <t>Bartholomew County</t>
  </si>
  <si>
    <t>Benton County</t>
  </si>
  <si>
    <t>Blackford County</t>
  </si>
  <si>
    <t>Boone County</t>
  </si>
  <si>
    <t>Brown County</t>
  </si>
  <si>
    <t>Carroll County</t>
  </si>
  <si>
    <t>Cass County</t>
  </si>
  <si>
    <t>Clark County</t>
  </si>
  <si>
    <t>Clay County</t>
  </si>
  <si>
    <t>Clinton County</t>
  </si>
  <si>
    <t>Crawford County</t>
  </si>
  <si>
    <t>Daviess County</t>
  </si>
  <si>
    <t>Dearborn County</t>
  </si>
  <si>
    <t>Decatur County</t>
  </si>
  <si>
    <t>DeKalb County</t>
  </si>
  <si>
    <t>Delaware County</t>
  </si>
  <si>
    <t>Dubois County</t>
  </si>
  <si>
    <t>Elkhart County</t>
  </si>
  <si>
    <t>Fayette County</t>
  </si>
  <si>
    <t>Floyd County</t>
  </si>
  <si>
    <t>Fountain County</t>
  </si>
  <si>
    <t>Franklin County</t>
  </si>
  <si>
    <t>Fulton County</t>
  </si>
  <si>
    <t>Gibson County</t>
  </si>
  <si>
    <t>Grant County</t>
  </si>
  <si>
    <t>Greene County</t>
  </si>
  <si>
    <t>Hamilton County</t>
  </si>
  <si>
    <t>Hancock County</t>
  </si>
  <si>
    <t>Harrison County</t>
  </si>
  <si>
    <t>Hendricks County</t>
  </si>
  <si>
    <t>Henry County</t>
  </si>
  <si>
    <t>Howard County</t>
  </si>
  <si>
    <t>Huntington County</t>
  </si>
  <si>
    <t>Jackson County</t>
  </si>
  <si>
    <t>Jasper County</t>
  </si>
  <si>
    <t>Jay County</t>
  </si>
  <si>
    <t>Jefferson County</t>
  </si>
  <si>
    <t>Jennings County</t>
  </si>
  <si>
    <t>Johnson County</t>
  </si>
  <si>
    <t>Knox County</t>
  </si>
  <si>
    <t>Kosciusko County</t>
  </si>
  <si>
    <t>LaGrange County</t>
  </si>
  <si>
    <t>Lake County</t>
  </si>
  <si>
    <t>LaPorte County</t>
  </si>
  <si>
    <t>Lawrence County</t>
  </si>
  <si>
    <t>Madison County</t>
  </si>
  <si>
    <t>Marion County</t>
  </si>
  <si>
    <t>Marshall County</t>
  </si>
  <si>
    <t>Martin County</t>
  </si>
  <si>
    <t>Miami County</t>
  </si>
  <si>
    <t>Monroe County</t>
  </si>
  <si>
    <t>Montgomery County</t>
  </si>
  <si>
    <t>Morgan County</t>
  </si>
  <si>
    <t>Newton County</t>
  </si>
  <si>
    <t>Noble County</t>
  </si>
  <si>
    <t>Ohio County</t>
  </si>
  <si>
    <t>Orange County</t>
  </si>
  <si>
    <t>Owen County</t>
  </si>
  <si>
    <t>Parke County</t>
  </si>
  <si>
    <t>Perry County</t>
  </si>
  <si>
    <t>Pike County</t>
  </si>
  <si>
    <t>Porter County</t>
  </si>
  <si>
    <t>Posey County</t>
  </si>
  <si>
    <t>Pulaski County</t>
  </si>
  <si>
    <t>Putnam County</t>
  </si>
  <si>
    <t>Randolph County</t>
  </si>
  <si>
    <t>Ripley County</t>
  </si>
  <si>
    <t>Rush County</t>
  </si>
  <si>
    <t>St. Joseph County</t>
  </si>
  <si>
    <t>Scott County</t>
  </si>
  <si>
    <t>Shelby County</t>
  </si>
  <si>
    <t>Spencer County</t>
  </si>
  <si>
    <t>Starke County</t>
  </si>
  <si>
    <t>Steuben County</t>
  </si>
  <si>
    <t>Sullivan County</t>
  </si>
  <si>
    <t>Switzerland County</t>
  </si>
  <si>
    <t>Tippecanoe County</t>
  </si>
  <si>
    <t>Tipton County</t>
  </si>
  <si>
    <t>Union County</t>
  </si>
  <si>
    <t>Vanderburgh County</t>
  </si>
  <si>
    <t>Vermillion County</t>
  </si>
  <si>
    <t>Vigo County</t>
  </si>
  <si>
    <t>Wabash County</t>
  </si>
  <si>
    <t>Warren County</t>
  </si>
  <si>
    <t>Warrick County</t>
  </si>
  <si>
    <t>Washington County</t>
  </si>
  <si>
    <t>Wayne County</t>
  </si>
  <si>
    <t>Wells County</t>
  </si>
  <si>
    <t>White County</t>
  </si>
  <si>
    <t>Whitley County</t>
  </si>
  <si>
    <t>State</t>
  </si>
  <si>
    <t>Occupation Code</t>
  </si>
  <si>
    <t>Occupation</t>
  </si>
  <si>
    <t>TOT_EMP</t>
  </si>
  <si>
    <t>JOBS_1000</t>
  </si>
  <si>
    <t>Median Hourly Wage</t>
  </si>
  <si>
    <t>35-3031</t>
  </si>
  <si>
    <t>Waiters and Waitresses</t>
  </si>
  <si>
    <t>35-3023</t>
  </si>
  <si>
    <t>Fast Food and Counter Workers</t>
  </si>
  <si>
    <t>41-2011</t>
  </si>
  <si>
    <t>Cashiers</t>
  </si>
  <si>
    <t>31-1120</t>
  </si>
  <si>
    <t>Home Health and Personal Care Aides</t>
  </si>
  <si>
    <t>41-2031</t>
  </si>
  <si>
    <t>Retail Salespersons</t>
  </si>
  <si>
    <t>25-9045</t>
  </si>
  <si>
    <t>Teaching Assistants, Except Postsecondary</t>
  </si>
  <si>
    <t>35-2014</t>
  </si>
  <si>
    <t>Cooks, Restaurant</t>
  </si>
  <si>
    <t>One-Bedroom Housing Wage</t>
  </si>
  <si>
    <t>37-2011</t>
  </si>
  <si>
    <t>Janitors and Cleaners, Except Maids and Housekeeping Cleaners</t>
  </si>
  <si>
    <t>53-7065</t>
  </si>
  <si>
    <t>Stockers and Order Fillers</t>
  </si>
  <si>
    <t>31-1131</t>
  </si>
  <si>
    <t>Nursing Assistants</t>
  </si>
  <si>
    <t>53-7062</t>
  </si>
  <si>
    <t>Laborers and Freight, Stock, and Material Movers, Hand</t>
  </si>
  <si>
    <t>Two-Bedroom Housing Wage</t>
  </si>
  <si>
    <t>43-9061</t>
  </si>
  <si>
    <t>Office Clerks, General</t>
  </si>
  <si>
    <t>43-6014</t>
  </si>
  <si>
    <t>Secretaries and Administrative Assistants, Except Legal, Medical, and Executive</t>
  </si>
  <si>
    <t>43-4051</t>
  </si>
  <si>
    <t>Customer Service Representatives</t>
  </si>
  <si>
    <t>43-5071</t>
  </si>
  <si>
    <t>Shipping, Receiving, and Inventory Clerks</t>
  </si>
  <si>
    <t>51-2090</t>
  </si>
  <si>
    <t>Miscellaneous Assemblers and Fabricators</t>
  </si>
  <si>
    <t>53-7051</t>
  </si>
  <si>
    <t>Industrial Truck and Tractor Operators</t>
  </si>
  <si>
    <t>00-0000</t>
  </si>
  <si>
    <t>All Occupations</t>
  </si>
  <si>
    <t>51-9061</t>
  </si>
  <si>
    <t>Inspectors, Testers, Sorters, Samplers, and Weighers</t>
  </si>
  <si>
    <t>43-3031</t>
  </si>
  <si>
    <t>Bookkeeping, Accounting, and Auditing Clerks</t>
  </si>
  <si>
    <t>47-2061</t>
  </si>
  <si>
    <t>Construction Laborers</t>
  </si>
  <si>
    <t>41-1011</t>
  </si>
  <si>
    <t>First-Line Supervisors of Retail Sales Workers</t>
  </si>
  <si>
    <t>49-9071</t>
  </si>
  <si>
    <t>Maintenance and Repair Workers, General</t>
  </si>
  <si>
    <t>53-3032</t>
  </si>
  <si>
    <t>Heavy and Tractor-Trailer Truck Drivers</t>
  </si>
  <si>
    <t>25-2021</t>
  </si>
  <si>
    <t>Elementary School Teachers, Except Special Education</t>
  </si>
  <si>
    <t>43-1011</t>
  </si>
  <si>
    <t>First-Line Supervisors of Office and Administrative Support Workers</t>
  </si>
  <si>
    <t>51-1011</t>
  </si>
  <si>
    <t>First-Line Supervisors of Production and Operating Workers</t>
  </si>
  <si>
    <t>29-1141</t>
  </si>
  <si>
    <t>Registered Nurses</t>
  </si>
  <si>
    <t>41-4012</t>
  </si>
  <si>
    <t>Sales Representatives, Wholesale and Manufacturing, Except Technical and Scientific Products</t>
  </si>
  <si>
    <t>13-2011</t>
  </si>
  <si>
    <t>Accountants and Auditors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</si>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</sst>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8" fontId="8" fillId="0" borderId="1" xfId="2" applyNumberFormat="1" applyFont="1" applyBorder="1" applyAlignment="1">
      <alignment horizontal="left" vertical="center" wrapText="1" indent="1"/>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cellXfs>
  <cellStyles count="3">
    <cellStyle name="Normal" xfId="0" builtinId="0"/>
    <cellStyle name="Normal_Book5" xfId="2" xr:uid="{C545CD26-7E22-4559-9D8E-38D2653D829E}"/>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30DF7-FA63-492E-A9FE-98253A67CB1D}">
  <dimension ref="A1:AV119"/>
  <sheetViews>
    <sheetView tabSelected="1" workbookViewId="0"/>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2570419</v>
      </c>
      <c r="F2" s="8">
        <v>794237</v>
      </c>
      <c r="G2" s="9">
        <v>0.30899125784551101</v>
      </c>
      <c r="H2" s="10">
        <v>7.25</v>
      </c>
      <c r="I2" s="10">
        <v>14.575316322434601</v>
      </c>
      <c r="J2" s="10">
        <v>794</v>
      </c>
      <c r="K2" s="11">
        <v>610.08475303970999</v>
      </c>
      <c r="L2" s="11">
        <v>698.30053497885399</v>
      </c>
      <c r="M2" s="11">
        <v>861.859652723306</v>
      </c>
      <c r="N2" s="11">
        <v>1125.77299093344</v>
      </c>
      <c r="O2" s="11">
        <v>1288.2496660316799</v>
      </c>
      <c r="P2" s="11">
        <v>73294.113955740293</v>
      </c>
      <c r="Q2" s="11">
        <v>21988.2341867221</v>
      </c>
      <c r="R2" s="11">
        <v>34285.076582340604</v>
      </c>
      <c r="S2" s="11">
        <v>857.12691455851495</v>
      </c>
      <c r="T2" s="11">
        <v>549.70585466805198</v>
      </c>
      <c r="U2" s="11">
        <v>377</v>
      </c>
      <c r="V2" s="11">
        <v>757.91644876659996</v>
      </c>
      <c r="W2" s="11">
        <v>238.2</v>
      </c>
      <c r="X2" s="11">
        <v>24403.3901215884</v>
      </c>
      <c r="Y2" s="11">
        <v>27932.0213991542</v>
      </c>
      <c r="Z2" s="11">
        <v>34474.386108932202</v>
      </c>
      <c r="AA2" s="11">
        <v>45030.919637337502</v>
      </c>
      <c r="AB2" s="11">
        <v>51529.986641267002</v>
      </c>
      <c r="AC2" s="10">
        <v>11.732399096917501</v>
      </c>
      <c r="AD2" s="10">
        <v>13.428856441901001</v>
      </c>
      <c r="AE2" s="10">
        <v>16.5742240908328</v>
      </c>
      <c r="AF2" s="10">
        <v>21.6494805948738</v>
      </c>
      <c r="AG2" s="10">
        <v>24.774032039070701</v>
      </c>
      <c r="AH2" s="12">
        <v>64.730477776096507</v>
      </c>
      <c r="AI2" s="12">
        <v>74.090242438074696</v>
      </c>
      <c r="AJ2" s="12">
        <v>91.4439949839051</v>
      </c>
      <c r="AK2" s="12">
        <v>119.445410178614</v>
      </c>
      <c r="AL2" s="12">
        <v>136.684314698321</v>
      </c>
      <c r="AM2" s="13">
        <v>1.61826194440241</v>
      </c>
      <c r="AN2" s="13">
        <v>1.8522560609518699</v>
      </c>
      <c r="AO2" s="13">
        <v>2.28609987459763</v>
      </c>
      <c r="AP2" s="13">
        <v>2.9861352544653501</v>
      </c>
      <c r="AQ2" s="13">
        <v>3.41710786745803</v>
      </c>
      <c r="AR2" s="12">
        <v>32.197995123738799</v>
      </c>
      <c r="AS2" s="12">
        <v>36.853694684433201</v>
      </c>
      <c r="AT2" s="12">
        <v>45.485734166390401</v>
      </c>
      <c r="AU2" s="12">
        <v>59.414094667847401</v>
      </c>
      <c r="AV2" s="12">
        <v>67.989006868929494</v>
      </c>
    </row>
    <row r="3" spans="1:48" x14ac:dyDescent="0.3">
      <c r="A3" t="s">
        <v>50</v>
      </c>
      <c r="B3" t="s">
        <v>48</v>
      </c>
      <c r="C3" t="s">
        <v>49</v>
      </c>
      <c r="E3" s="8">
        <v>570523</v>
      </c>
      <c r="F3" s="8">
        <v>144684</v>
      </c>
      <c r="G3" s="9">
        <v>0.253598890842262</v>
      </c>
      <c r="H3" s="10">
        <v>7.25</v>
      </c>
      <c r="I3" s="10">
        <v>12.816934342787301</v>
      </c>
      <c r="J3" s="10">
        <v>794</v>
      </c>
      <c r="K3" s="11">
        <v>531.67209919548804</v>
      </c>
      <c r="L3" s="11">
        <v>590.11791213955905</v>
      </c>
      <c r="M3" s="11">
        <v>753.02565591219502</v>
      </c>
      <c r="N3" s="11">
        <v>981.09318929529195</v>
      </c>
      <c r="O3" s="11">
        <v>1103.14106604739</v>
      </c>
      <c r="P3" s="11">
        <v>64962.322290249504</v>
      </c>
      <c r="Q3" s="11">
        <v>19488.6966870748</v>
      </c>
      <c r="R3" s="11">
        <v>32806.106590548698</v>
      </c>
      <c r="S3" s="11">
        <v>820.15266476371698</v>
      </c>
      <c r="T3" s="11">
        <v>487.21741717687098</v>
      </c>
      <c r="U3" s="11">
        <v>377</v>
      </c>
      <c r="V3" s="11">
        <v>666.48058582493798</v>
      </c>
      <c r="W3" s="11">
        <v>238.2</v>
      </c>
      <c r="X3" s="11">
        <v>21266.8839678195</v>
      </c>
      <c r="Y3" s="11">
        <v>23604.716485582401</v>
      </c>
      <c r="Z3" s="11">
        <v>30121.0262364878</v>
      </c>
      <c r="AA3" s="11">
        <v>39243.727571811702</v>
      </c>
      <c r="AB3" s="11">
        <v>44125.6426418954</v>
      </c>
      <c r="AC3" s="10">
        <v>10.2244634460671</v>
      </c>
      <c r="AD3" s="10">
        <v>11.348421387299201</v>
      </c>
      <c r="AE3" s="10">
        <v>14.481262613696099</v>
      </c>
      <c r="AF3" s="10">
        <v>18.867176717217198</v>
      </c>
      <c r="AG3" s="10">
        <v>21.214251270142</v>
      </c>
      <c r="AH3" s="12">
        <v>56.410832805887303</v>
      </c>
      <c r="AI3" s="12">
        <v>62.6119800678578</v>
      </c>
      <c r="AJ3" s="12">
        <v>79.896621316943794</v>
      </c>
      <c r="AK3" s="12">
        <v>104.094768094991</v>
      </c>
      <c r="AL3" s="12">
        <v>117.04414493871499</v>
      </c>
      <c r="AM3" s="13">
        <v>1.4102708201471801</v>
      </c>
      <c r="AN3" s="13">
        <v>1.5652995016964399</v>
      </c>
      <c r="AO3" s="13">
        <v>1.9974155329235901</v>
      </c>
      <c r="AP3" s="13">
        <v>2.60236920237478</v>
      </c>
      <c r="AQ3" s="13">
        <v>2.9261036234678701</v>
      </c>
      <c r="AR3" s="12">
        <v>31.9092324969922</v>
      </c>
      <c r="AS3" s="12">
        <v>35.4169603550651</v>
      </c>
      <c r="AT3" s="12">
        <v>45.194154004059101</v>
      </c>
      <c r="AU3" s="12">
        <v>58.882026583321398</v>
      </c>
      <c r="AV3" s="12">
        <v>66.206943728569101</v>
      </c>
    </row>
    <row r="4" spans="1:48" x14ac:dyDescent="0.3">
      <c r="A4" t="s">
        <v>51</v>
      </c>
      <c r="B4" t="s">
        <v>48</v>
      </c>
      <c r="C4" t="s">
        <v>49</v>
      </c>
      <c r="D4" t="s">
        <v>52</v>
      </c>
      <c r="E4" s="8">
        <v>51003</v>
      </c>
      <c r="F4" s="8">
        <v>15484</v>
      </c>
      <c r="G4" s="9">
        <v>0.303589984902849</v>
      </c>
      <c r="H4" s="10">
        <v>7.25</v>
      </c>
      <c r="I4" s="10">
        <v>11.3527627222288</v>
      </c>
      <c r="J4" s="10">
        <v>794</v>
      </c>
      <c r="K4" s="11">
        <v>558</v>
      </c>
      <c r="L4" s="11">
        <v>619</v>
      </c>
      <c r="M4" s="11">
        <v>804</v>
      </c>
      <c r="N4" s="11">
        <v>1038</v>
      </c>
      <c r="O4" s="11">
        <v>1104</v>
      </c>
      <c r="P4" s="11">
        <v>62900</v>
      </c>
      <c r="Q4" s="11">
        <v>18870</v>
      </c>
      <c r="R4" s="11">
        <v>29130.130338353199</v>
      </c>
      <c r="S4" s="11">
        <v>728.25325845883003</v>
      </c>
      <c r="T4" s="11">
        <v>471.75</v>
      </c>
      <c r="U4" s="11">
        <v>377</v>
      </c>
      <c r="V4" s="11">
        <v>590.34366155589998</v>
      </c>
      <c r="W4" s="11">
        <v>238.2</v>
      </c>
      <c r="X4" s="11">
        <v>22320</v>
      </c>
      <c r="Y4" s="11">
        <v>24760</v>
      </c>
      <c r="Z4" s="11">
        <v>32160</v>
      </c>
      <c r="AA4" s="11">
        <v>41520</v>
      </c>
      <c r="AB4" s="11">
        <v>44160</v>
      </c>
      <c r="AC4" s="10">
        <v>10.7307692307692</v>
      </c>
      <c r="AD4" s="10">
        <v>11.903846153846199</v>
      </c>
      <c r="AE4" s="10">
        <v>15.461538461538501</v>
      </c>
      <c r="AF4" s="10">
        <v>19.961538461538499</v>
      </c>
      <c r="AG4" s="10">
        <v>21.230769230769202</v>
      </c>
      <c r="AH4" s="12">
        <v>59.2042440318302</v>
      </c>
      <c r="AI4" s="12">
        <v>65.676392572944295</v>
      </c>
      <c r="AJ4" s="12">
        <v>85.305039787798407</v>
      </c>
      <c r="AK4" s="12">
        <v>110.132625994695</v>
      </c>
      <c r="AL4" s="12">
        <v>117.135278514589</v>
      </c>
      <c r="AM4" s="13">
        <v>1.4801061007957601</v>
      </c>
      <c r="AN4" s="13">
        <v>1.6419098143236099</v>
      </c>
      <c r="AO4" s="13">
        <v>2.1326259946949602</v>
      </c>
      <c r="AP4" s="13">
        <v>2.7533156498673699</v>
      </c>
      <c r="AQ4" s="13">
        <v>2.9283819628647199</v>
      </c>
      <c r="AR4" s="12">
        <v>37.808485893070802</v>
      </c>
      <c r="AS4" s="12">
        <v>41.941671626901098</v>
      </c>
      <c r="AT4" s="12">
        <v>54.476743114747102</v>
      </c>
      <c r="AU4" s="12">
        <v>70.331914618292998</v>
      </c>
      <c r="AV4" s="12">
        <v>74.803886068010996</v>
      </c>
    </row>
    <row r="5" spans="1:48" x14ac:dyDescent="0.3">
      <c r="A5" t="s">
        <v>51</v>
      </c>
      <c r="B5" t="s">
        <v>48</v>
      </c>
      <c r="C5" t="s">
        <v>49</v>
      </c>
      <c r="D5" t="s">
        <v>53</v>
      </c>
      <c r="E5" s="8">
        <v>55624</v>
      </c>
      <c r="F5" s="8">
        <v>24518</v>
      </c>
      <c r="G5" s="9">
        <v>0.440780957859917</v>
      </c>
      <c r="H5" s="10">
        <v>7.25</v>
      </c>
      <c r="I5" s="10">
        <v>10.894899210268299</v>
      </c>
      <c r="J5" s="10">
        <v>794</v>
      </c>
      <c r="K5" s="11">
        <v>681</v>
      </c>
      <c r="L5" s="11">
        <v>748</v>
      </c>
      <c r="M5" s="11">
        <v>927</v>
      </c>
      <c r="N5" s="11">
        <v>1274</v>
      </c>
      <c r="O5" s="11">
        <v>1605</v>
      </c>
      <c r="P5" s="11">
        <v>76300</v>
      </c>
      <c r="Q5" s="11">
        <v>22890</v>
      </c>
      <c r="R5" s="11">
        <v>27458.4516682965</v>
      </c>
      <c r="S5" s="11">
        <v>686.46129170741199</v>
      </c>
      <c r="T5" s="11">
        <v>572.25</v>
      </c>
      <c r="U5" s="11">
        <v>377</v>
      </c>
      <c r="V5" s="11">
        <v>566.53475893395296</v>
      </c>
      <c r="W5" s="11">
        <v>238.2</v>
      </c>
      <c r="X5" s="11">
        <v>27240</v>
      </c>
      <c r="Y5" s="11">
        <v>29920</v>
      </c>
      <c r="Z5" s="11">
        <v>37080</v>
      </c>
      <c r="AA5" s="11">
        <v>50960</v>
      </c>
      <c r="AB5" s="11">
        <v>64200</v>
      </c>
      <c r="AC5" s="10">
        <v>13.096153846153801</v>
      </c>
      <c r="AD5" s="10">
        <v>14.384615384615399</v>
      </c>
      <c r="AE5" s="10">
        <v>17.826923076923102</v>
      </c>
      <c r="AF5" s="10">
        <v>24.5</v>
      </c>
      <c r="AG5" s="10">
        <v>30.865384615384599</v>
      </c>
      <c r="AH5" s="12">
        <v>72.254641909814296</v>
      </c>
      <c r="AI5" s="12">
        <v>79.363395225464203</v>
      </c>
      <c r="AJ5" s="12">
        <v>98.355437665782503</v>
      </c>
      <c r="AK5" s="12">
        <v>135.172413793103</v>
      </c>
      <c r="AL5" s="12">
        <v>170.29177718832901</v>
      </c>
      <c r="AM5" s="13">
        <v>1.80636604774536</v>
      </c>
      <c r="AN5" s="13">
        <v>1.9840848806366</v>
      </c>
      <c r="AO5" s="13">
        <v>2.4588859416445601</v>
      </c>
      <c r="AP5" s="13">
        <v>3.3793103448275899</v>
      </c>
      <c r="AQ5" s="13">
        <v>4.25729442970822</v>
      </c>
      <c r="AR5" s="12">
        <v>48.081780632943797</v>
      </c>
      <c r="AS5" s="12">
        <v>52.812293558651902</v>
      </c>
      <c r="AT5" s="12">
        <v>65.450529584051196</v>
      </c>
      <c r="AU5" s="12">
        <v>89.950350258987299</v>
      </c>
      <c r="AV5" s="12">
        <v>113.320496205396</v>
      </c>
    </row>
    <row r="6" spans="1:48" x14ac:dyDescent="0.3">
      <c r="A6" t="s">
        <v>51</v>
      </c>
      <c r="B6" t="s">
        <v>48</v>
      </c>
      <c r="C6" t="s">
        <v>49</v>
      </c>
      <c r="D6" t="s">
        <v>54</v>
      </c>
      <c r="E6" s="8">
        <v>8002</v>
      </c>
      <c r="F6" s="8">
        <v>1545</v>
      </c>
      <c r="G6" s="9">
        <v>0.19307673081729601</v>
      </c>
      <c r="H6" s="10">
        <v>7.25</v>
      </c>
      <c r="I6" s="10">
        <v>13.32078070579</v>
      </c>
      <c r="J6" s="10">
        <v>794</v>
      </c>
      <c r="K6" s="11">
        <v>551</v>
      </c>
      <c r="L6" s="11">
        <v>555</v>
      </c>
      <c r="M6" s="11">
        <v>732</v>
      </c>
      <c r="N6" s="11">
        <v>910</v>
      </c>
      <c r="O6" s="11">
        <v>993</v>
      </c>
      <c r="P6" s="11">
        <v>70200</v>
      </c>
      <c r="Q6" s="11">
        <v>21060</v>
      </c>
      <c r="R6" s="11">
        <v>38373.650846860903</v>
      </c>
      <c r="S6" s="11">
        <v>959.341271171524</v>
      </c>
      <c r="T6" s="11">
        <v>526.5</v>
      </c>
      <c r="U6" s="11">
        <v>377</v>
      </c>
      <c r="V6" s="11">
        <v>692.68059670108198</v>
      </c>
      <c r="W6" s="11">
        <v>238.2</v>
      </c>
      <c r="X6" s="11">
        <v>22040</v>
      </c>
      <c r="Y6" s="11">
        <v>22200</v>
      </c>
      <c r="Z6" s="11">
        <v>29280</v>
      </c>
      <c r="AA6" s="11">
        <v>36400</v>
      </c>
      <c r="AB6" s="11">
        <v>39720</v>
      </c>
      <c r="AC6" s="10">
        <v>10.596153846153801</v>
      </c>
      <c r="AD6" s="10">
        <v>10.6730769230769</v>
      </c>
      <c r="AE6" s="10">
        <v>14.0769230769231</v>
      </c>
      <c r="AF6" s="10">
        <v>17.5</v>
      </c>
      <c r="AG6" s="10">
        <v>19.096153846153801</v>
      </c>
      <c r="AH6" s="12">
        <v>58.461538461538503</v>
      </c>
      <c r="AI6" s="12">
        <v>58.885941644562301</v>
      </c>
      <c r="AJ6" s="12">
        <v>77.665782493368695</v>
      </c>
      <c r="AK6" s="12">
        <v>96.551724137931004</v>
      </c>
      <c r="AL6" s="12">
        <v>105.35809018567601</v>
      </c>
      <c r="AM6" s="13">
        <v>1.4615384615384599</v>
      </c>
      <c r="AN6" s="13">
        <v>1.47214854111406</v>
      </c>
      <c r="AO6" s="13">
        <v>1.94164456233422</v>
      </c>
      <c r="AP6" s="13">
        <v>2.4137931034482798</v>
      </c>
      <c r="AQ6" s="13">
        <v>2.6339522546419101</v>
      </c>
      <c r="AR6" s="12">
        <v>31.818416893682802</v>
      </c>
      <c r="AS6" s="12">
        <v>32.049403586195901</v>
      </c>
      <c r="AT6" s="12">
        <v>42.270564729901601</v>
      </c>
      <c r="AU6" s="12">
        <v>52.5494725467357</v>
      </c>
      <c r="AV6" s="12">
        <v>57.342446416382998</v>
      </c>
    </row>
    <row r="7" spans="1:48" x14ac:dyDescent="0.3">
      <c r="A7" t="s">
        <v>51</v>
      </c>
      <c r="B7" t="s">
        <v>48</v>
      </c>
      <c r="C7" t="s">
        <v>49</v>
      </c>
      <c r="D7" t="s">
        <v>55</v>
      </c>
      <c r="E7" s="8">
        <v>21425</v>
      </c>
      <c r="F7" s="8">
        <v>4450</v>
      </c>
      <c r="G7" s="9">
        <v>0.207701283547258</v>
      </c>
      <c r="H7" s="10">
        <v>7.25</v>
      </c>
      <c r="I7" s="10">
        <v>7.4961566990277904</v>
      </c>
      <c r="J7" s="10">
        <v>794</v>
      </c>
      <c r="K7" s="11">
        <v>604</v>
      </c>
      <c r="L7" s="11">
        <v>698</v>
      </c>
      <c r="M7" s="11">
        <v>916</v>
      </c>
      <c r="N7" s="11">
        <v>1244</v>
      </c>
      <c r="O7" s="11">
        <v>1425</v>
      </c>
      <c r="P7" s="11">
        <v>85400</v>
      </c>
      <c r="Q7" s="11">
        <v>25620</v>
      </c>
      <c r="R7" s="11">
        <v>29452.847667937</v>
      </c>
      <c r="S7" s="11">
        <v>736.32119169842497</v>
      </c>
      <c r="T7" s="11">
        <v>640.5</v>
      </c>
      <c r="U7" s="11">
        <v>377</v>
      </c>
      <c r="V7" s="11">
        <v>389.80014834944501</v>
      </c>
      <c r="W7" s="11">
        <v>238.2</v>
      </c>
      <c r="X7" s="11">
        <v>24160</v>
      </c>
      <c r="Y7" s="11">
        <v>27920</v>
      </c>
      <c r="Z7" s="11">
        <v>36640</v>
      </c>
      <c r="AA7" s="11">
        <v>49760</v>
      </c>
      <c r="AB7" s="11">
        <v>57000</v>
      </c>
      <c r="AC7" s="10">
        <v>11.615384615384601</v>
      </c>
      <c r="AD7" s="10">
        <v>13.4230769230769</v>
      </c>
      <c r="AE7" s="10">
        <v>17.615384615384599</v>
      </c>
      <c r="AF7" s="10">
        <v>23.923076923076898</v>
      </c>
      <c r="AG7" s="10">
        <v>27.403846153846199</v>
      </c>
      <c r="AH7" s="12">
        <v>64.084880636604794</v>
      </c>
      <c r="AI7" s="12">
        <v>74.058355437665796</v>
      </c>
      <c r="AJ7" s="12">
        <v>97.188328912466901</v>
      </c>
      <c r="AK7" s="12">
        <v>131.989389920424</v>
      </c>
      <c r="AL7" s="12">
        <v>151.193633952255</v>
      </c>
      <c r="AM7" s="13">
        <v>1.6021220159151199</v>
      </c>
      <c r="AN7" s="13">
        <v>1.8514588859416401</v>
      </c>
      <c r="AO7" s="13">
        <v>2.4297082228116702</v>
      </c>
      <c r="AP7" s="13">
        <v>3.2997347480106098</v>
      </c>
      <c r="AQ7" s="13">
        <v>3.7798408488063702</v>
      </c>
      <c r="AR7" s="12">
        <v>61.980479233530801</v>
      </c>
      <c r="AS7" s="12">
        <v>71.626447855967697</v>
      </c>
      <c r="AT7" s="12">
        <v>93.996885725023503</v>
      </c>
      <c r="AU7" s="12">
        <v>127.65515921607999</v>
      </c>
      <c r="AV7" s="12">
        <v>146.228779648645</v>
      </c>
    </row>
    <row r="8" spans="1:48" x14ac:dyDescent="0.3">
      <c r="A8" t="s">
        <v>51</v>
      </c>
      <c r="B8" t="s">
        <v>48</v>
      </c>
      <c r="C8" t="s">
        <v>49</v>
      </c>
      <c r="D8" t="s">
        <v>56</v>
      </c>
      <c r="E8" s="8">
        <v>31452</v>
      </c>
      <c r="F8" s="8">
        <v>8982</v>
      </c>
      <c r="G8" s="9">
        <v>0.28557802365509299</v>
      </c>
      <c r="H8" s="10">
        <v>7.25</v>
      </c>
      <c r="I8" s="10">
        <v>20.931065494480698</v>
      </c>
      <c r="J8" s="10">
        <v>794</v>
      </c>
      <c r="K8" s="11">
        <v>760</v>
      </c>
      <c r="L8" s="11">
        <v>764</v>
      </c>
      <c r="M8" s="11">
        <v>901</v>
      </c>
      <c r="N8" s="11">
        <v>1181</v>
      </c>
      <c r="O8" s="11">
        <v>1331</v>
      </c>
      <c r="P8" s="11">
        <v>77200</v>
      </c>
      <c r="Q8" s="11">
        <v>23160</v>
      </c>
      <c r="R8" s="11">
        <v>46585.207557207097</v>
      </c>
      <c r="S8" s="11">
        <v>1164.6301889301801</v>
      </c>
      <c r="T8" s="11">
        <v>579</v>
      </c>
      <c r="U8" s="11">
        <v>377</v>
      </c>
      <c r="V8" s="11">
        <v>1088.4154057129899</v>
      </c>
      <c r="W8" s="11">
        <v>238.2</v>
      </c>
      <c r="X8" s="11">
        <v>30400</v>
      </c>
      <c r="Y8" s="11">
        <v>30560</v>
      </c>
      <c r="Z8" s="11">
        <v>36040</v>
      </c>
      <c r="AA8" s="11">
        <v>47240</v>
      </c>
      <c r="AB8" s="11">
        <v>53240</v>
      </c>
      <c r="AC8" s="10">
        <v>14.615384615384601</v>
      </c>
      <c r="AD8" s="10">
        <v>14.692307692307701</v>
      </c>
      <c r="AE8" s="10">
        <v>17.326923076923102</v>
      </c>
      <c r="AF8" s="10">
        <v>22.711538461538499</v>
      </c>
      <c r="AG8" s="10">
        <v>25.596153846153801</v>
      </c>
      <c r="AH8" s="12">
        <v>80.636604774535797</v>
      </c>
      <c r="AI8" s="12">
        <v>81.061007957559696</v>
      </c>
      <c r="AJ8" s="12">
        <v>95.5968169761273</v>
      </c>
      <c r="AK8" s="12">
        <v>125.30503978779799</v>
      </c>
      <c r="AL8" s="12">
        <v>141.220159151194</v>
      </c>
      <c r="AM8" s="13">
        <v>2.0159151193634002</v>
      </c>
      <c r="AN8" s="13">
        <v>2.0265251989389901</v>
      </c>
      <c r="AO8" s="13">
        <v>2.3899204244031802</v>
      </c>
      <c r="AP8" s="13">
        <v>3.1326259946949602</v>
      </c>
      <c r="AQ8" s="13">
        <v>3.5305039787798398</v>
      </c>
      <c r="AR8" s="12">
        <v>27.930512413213901</v>
      </c>
      <c r="AS8" s="12">
        <v>28.0775151101255</v>
      </c>
      <c r="AT8" s="12">
        <v>33.112357479349598</v>
      </c>
      <c r="AU8" s="12">
        <v>43.402546263165199</v>
      </c>
      <c r="AV8" s="12">
        <v>48.9151473973522</v>
      </c>
    </row>
    <row r="9" spans="1:48" x14ac:dyDescent="0.3">
      <c r="A9" t="s">
        <v>51</v>
      </c>
      <c r="B9" t="s">
        <v>48</v>
      </c>
      <c r="C9" t="s">
        <v>49</v>
      </c>
      <c r="D9" t="s">
        <v>57</v>
      </c>
      <c r="E9" s="8">
        <v>71718</v>
      </c>
      <c r="F9" s="8">
        <v>21651</v>
      </c>
      <c r="G9" s="9">
        <v>0.30189073872667899</v>
      </c>
      <c r="H9" s="10">
        <v>7.25</v>
      </c>
      <c r="I9" s="10">
        <v>14.7410430818714</v>
      </c>
      <c r="J9" s="10">
        <v>794</v>
      </c>
      <c r="K9" s="11">
        <v>545</v>
      </c>
      <c r="L9" s="11">
        <v>640</v>
      </c>
      <c r="M9" s="11">
        <v>825</v>
      </c>
      <c r="N9" s="11">
        <v>1047</v>
      </c>
      <c r="O9" s="11">
        <v>1119</v>
      </c>
      <c r="P9" s="11">
        <v>67500</v>
      </c>
      <c r="Q9" s="11">
        <v>20250</v>
      </c>
      <c r="R9" s="11">
        <v>35882.5621161745</v>
      </c>
      <c r="S9" s="11">
        <v>897.06405290436101</v>
      </c>
      <c r="T9" s="11">
        <v>506.25</v>
      </c>
      <c r="U9" s="11">
        <v>377</v>
      </c>
      <c r="V9" s="11">
        <v>766.53424025731101</v>
      </c>
      <c r="W9" s="11">
        <v>238.2</v>
      </c>
      <c r="X9" s="11">
        <v>21800</v>
      </c>
      <c r="Y9" s="11">
        <v>25600</v>
      </c>
      <c r="Z9" s="11">
        <v>33000</v>
      </c>
      <c r="AA9" s="11">
        <v>41880</v>
      </c>
      <c r="AB9" s="11">
        <v>44760</v>
      </c>
      <c r="AC9" s="10">
        <v>10.4807692307692</v>
      </c>
      <c r="AD9" s="10">
        <v>12.307692307692299</v>
      </c>
      <c r="AE9" s="10">
        <v>15.865384615384601</v>
      </c>
      <c r="AF9" s="10">
        <v>20.134615384615401</v>
      </c>
      <c r="AG9" s="10">
        <v>21.519230769230798</v>
      </c>
      <c r="AH9" s="12">
        <v>57.824933687002698</v>
      </c>
      <c r="AI9" s="12">
        <v>67.904509283819607</v>
      </c>
      <c r="AJ9" s="12">
        <v>87.533156498673705</v>
      </c>
      <c r="AK9" s="12">
        <v>111.08753315649901</v>
      </c>
      <c r="AL9" s="12">
        <v>118.72679045092799</v>
      </c>
      <c r="AM9" s="13">
        <v>1.4456233421750699</v>
      </c>
      <c r="AN9" s="13">
        <v>1.6976127320954899</v>
      </c>
      <c r="AO9" s="13">
        <v>2.1883289124668401</v>
      </c>
      <c r="AP9" s="13">
        <v>2.7771883289124699</v>
      </c>
      <c r="AQ9" s="13">
        <v>2.9681697612732099</v>
      </c>
      <c r="AR9" s="12">
        <v>28.439695000033101</v>
      </c>
      <c r="AS9" s="12">
        <v>33.397073027561802</v>
      </c>
      <c r="AT9" s="12">
        <v>43.050914449591403</v>
      </c>
      <c r="AU9" s="12">
        <v>54.635524156026896</v>
      </c>
      <c r="AV9" s="12">
        <v>58.392694871627597</v>
      </c>
    </row>
    <row r="10" spans="1:48" x14ac:dyDescent="0.3">
      <c r="A10" t="s">
        <v>51</v>
      </c>
      <c r="B10" t="s">
        <v>48</v>
      </c>
      <c r="C10" t="s">
        <v>49</v>
      </c>
      <c r="D10" t="s">
        <v>58</v>
      </c>
      <c r="E10" s="8">
        <v>110276</v>
      </c>
      <c r="F10" s="8">
        <v>33751</v>
      </c>
      <c r="G10" s="9">
        <v>0.30605934201458201</v>
      </c>
      <c r="H10" s="10">
        <v>7.25</v>
      </c>
      <c r="I10" s="10">
        <v>13.807348421909699</v>
      </c>
      <c r="J10" s="10">
        <v>794</v>
      </c>
      <c r="K10" s="11">
        <v>597</v>
      </c>
      <c r="L10" s="11">
        <v>670</v>
      </c>
      <c r="M10" s="11">
        <v>845</v>
      </c>
      <c r="N10" s="11">
        <v>1107</v>
      </c>
      <c r="O10" s="11">
        <v>1222</v>
      </c>
      <c r="P10" s="11">
        <v>78400</v>
      </c>
      <c r="Q10" s="11">
        <v>23520</v>
      </c>
      <c r="R10" s="11">
        <v>31986.046188687498</v>
      </c>
      <c r="S10" s="11">
        <v>799.65115471718696</v>
      </c>
      <c r="T10" s="11">
        <v>588</v>
      </c>
      <c r="U10" s="11">
        <v>377</v>
      </c>
      <c r="V10" s="11">
        <v>717.98211793930705</v>
      </c>
      <c r="W10" s="11">
        <v>238.2</v>
      </c>
      <c r="X10" s="11">
        <v>23880</v>
      </c>
      <c r="Y10" s="11">
        <v>26800</v>
      </c>
      <c r="Z10" s="11">
        <v>33800</v>
      </c>
      <c r="AA10" s="11">
        <v>44280</v>
      </c>
      <c r="AB10" s="11">
        <v>48880</v>
      </c>
      <c r="AC10" s="10">
        <v>11.4807692307692</v>
      </c>
      <c r="AD10" s="10">
        <v>12.884615384615399</v>
      </c>
      <c r="AE10" s="10">
        <v>16.25</v>
      </c>
      <c r="AF10" s="10">
        <v>21.288461538461501</v>
      </c>
      <c r="AG10" s="10">
        <v>23.5</v>
      </c>
      <c r="AH10" s="12">
        <v>63.342175066312997</v>
      </c>
      <c r="AI10" s="12">
        <v>71.087533156498694</v>
      </c>
      <c r="AJ10" s="12">
        <v>89.655172413793096</v>
      </c>
      <c r="AK10" s="12">
        <v>117.45358090185699</v>
      </c>
      <c r="AL10" s="12">
        <v>129.655172413793</v>
      </c>
      <c r="AM10" s="13">
        <v>1.58355437665782</v>
      </c>
      <c r="AN10" s="13">
        <v>1.7771883289124699</v>
      </c>
      <c r="AO10" s="13">
        <v>2.2413793103448301</v>
      </c>
      <c r="AP10" s="13">
        <v>2.9363395225464202</v>
      </c>
      <c r="AQ10" s="13">
        <v>3.2413793103448301</v>
      </c>
      <c r="AR10" s="12">
        <v>33.259881274673504</v>
      </c>
      <c r="AS10" s="12">
        <v>37.3268349313757</v>
      </c>
      <c r="AT10" s="12">
        <v>47.0763813686753</v>
      </c>
      <c r="AU10" s="12">
        <v>61.672845177661003</v>
      </c>
      <c r="AV10" s="12">
        <v>68.079689979315006</v>
      </c>
    </row>
    <row r="11" spans="1:48" x14ac:dyDescent="0.3">
      <c r="A11" t="s">
        <v>51</v>
      </c>
      <c r="B11" t="s">
        <v>48</v>
      </c>
      <c r="C11" t="s">
        <v>49</v>
      </c>
      <c r="D11" t="s">
        <v>59</v>
      </c>
      <c r="E11" s="8">
        <v>169695</v>
      </c>
      <c r="F11" s="8">
        <v>50552</v>
      </c>
      <c r="G11" s="9">
        <v>0.29789917204396099</v>
      </c>
      <c r="H11" s="10">
        <v>7.25</v>
      </c>
      <c r="I11" s="10">
        <v>13.810985019097</v>
      </c>
      <c r="J11" s="10">
        <v>794</v>
      </c>
      <c r="K11" s="11">
        <v>526</v>
      </c>
      <c r="L11" s="11">
        <v>632</v>
      </c>
      <c r="M11" s="11">
        <v>784</v>
      </c>
      <c r="N11" s="11">
        <v>1003</v>
      </c>
      <c r="O11" s="11">
        <v>1108</v>
      </c>
      <c r="P11" s="11">
        <v>71900</v>
      </c>
      <c r="Q11" s="11">
        <v>21570</v>
      </c>
      <c r="R11" s="11">
        <v>33803.220131444003</v>
      </c>
      <c r="S11" s="11">
        <v>845.0805032861</v>
      </c>
      <c r="T11" s="11">
        <v>539.25</v>
      </c>
      <c r="U11" s="11">
        <v>377</v>
      </c>
      <c r="V11" s="11">
        <v>718.17122099304299</v>
      </c>
      <c r="W11" s="11">
        <v>238.2</v>
      </c>
      <c r="X11" s="11">
        <v>21040</v>
      </c>
      <c r="Y11" s="11">
        <v>25280</v>
      </c>
      <c r="Z11" s="11">
        <v>31360</v>
      </c>
      <c r="AA11" s="11">
        <v>40120</v>
      </c>
      <c r="AB11" s="11">
        <v>44320</v>
      </c>
      <c r="AC11" s="10">
        <v>10.115384615384601</v>
      </c>
      <c r="AD11" s="10">
        <v>12.153846153846199</v>
      </c>
      <c r="AE11" s="10">
        <v>15.0769230769231</v>
      </c>
      <c r="AF11" s="10">
        <v>19.288461538461501</v>
      </c>
      <c r="AG11" s="10">
        <v>21.307692307692299</v>
      </c>
      <c r="AH11" s="12">
        <v>55.809018567639299</v>
      </c>
      <c r="AI11" s="12">
        <v>67.055702917771896</v>
      </c>
      <c r="AJ11" s="12">
        <v>83.183023872679101</v>
      </c>
      <c r="AK11" s="12">
        <v>106.419098143236</v>
      </c>
      <c r="AL11" s="12">
        <v>117.559681697613</v>
      </c>
      <c r="AM11" s="13">
        <v>1.39522546419098</v>
      </c>
      <c r="AN11" s="13">
        <v>1.6763925729443001</v>
      </c>
      <c r="AO11" s="13">
        <v>2.07957559681698</v>
      </c>
      <c r="AP11" s="13">
        <v>2.6604774535809002</v>
      </c>
      <c r="AQ11" s="13">
        <v>2.93899204244032</v>
      </c>
      <c r="AR11" s="12">
        <v>29.296634820464099</v>
      </c>
      <c r="AS11" s="12">
        <v>35.200519404055697</v>
      </c>
      <c r="AT11" s="12">
        <v>43.666467108828598</v>
      </c>
      <c r="AU11" s="12">
        <v>55.8641154466264</v>
      </c>
      <c r="AV11" s="12">
        <v>61.712303005844497</v>
      </c>
    </row>
    <row r="12" spans="1:48" x14ac:dyDescent="0.3">
      <c r="A12" t="s">
        <v>51</v>
      </c>
      <c r="B12" t="s">
        <v>48</v>
      </c>
      <c r="C12" t="s">
        <v>49</v>
      </c>
      <c r="D12" t="s">
        <v>60</v>
      </c>
      <c r="E12" s="8">
        <v>256821</v>
      </c>
      <c r="F12" s="8">
        <v>73907</v>
      </c>
      <c r="G12" s="9">
        <v>0.28777631112720498</v>
      </c>
      <c r="H12" s="10">
        <v>7.25</v>
      </c>
      <c r="I12" s="10">
        <v>13.485817564085799</v>
      </c>
      <c r="J12" s="10">
        <v>794</v>
      </c>
      <c r="K12" s="11">
        <v>609</v>
      </c>
      <c r="L12" s="11">
        <v>749</v>
      </c>
      <c r="M12" s="11">
        <v>923</v>
      </c>
      <c r="N12" s="11">
        <v>1148</v>
      </c>
      <c r="O12" s="11">
        <v>1301</v>
      </c>
      <c r="P12" s="11">
        <v>75500</v>
      </c>
      <c r="Q12" s="11">
        <v>22650</v>
      </c>
      <c r="R12" s="11">
        <v>34084.740576764299</v>
      </c>
      <c r="S12" s="11">
        <v>852.11851441910801</v>
      </c>
      <c r="T12" s="11">
        <v>566.25</v>
      </c>
      <c r="U12" s="11">
        <v>377</v>
      </c>
      <c r="V12" s="11">
        <v>701.26251333246398</v>
      </c>
      <c r="W12" s="11">
        <v>238.2</v>
      </c>
      <c r="X12" s="11">
        <v>24360</v>
      </c>
      <c r="Y12" s="11">
        <v>29960</v>
      </c>
      <c r="Z12" s="11">
        <v>36920</v>
      </c>
      <c r="AA12" s="11">
        <v>45920</v>
      </c>
      <c r="AB12" s="11">
        <v>52040</v>
      </c>
      <c r="AC12" s="10">
        <v>11.711538461538501</v>
      </c>
      <c r="AD12" s="10">
        <v>14.403846153846199</v>
      </c>
      <c r="AE12" s="10">
        <v>17.75</v>
      </c>
      <c r="AF12" s="10">
        <v>22.076923076923102</v>
      </c>
      <c r="AG12" s="10">
        <v>25.019230769230798</v>
      </c>
      <c r="AH12" s="12">
        <v>64.615384615384599</v>
      </c>
      <c r="AI12" s="12">
        <v>79.469496021220195</v>
      </c>
      <c r="AJ12" s="12">
        <v>97.931034482758605</v>
      </c>
      <c r="AK12" s="12">
        <v>121.803713527851</v>
      </c>
      <c r="AL12" s="12">
        <v>138.037135278515</v>
      </c>
      <c r="AM12" s="13">
        <v>1.6153846153846201</v>
      </c>
      <c r="AN12" s="13">
        <v>1.9867374005305001</v>
      </c>
      <c r="AO12" s="13">
        <v>2.4482758620689702</v>
      </c>
      <c r="AP12" s="13">
        <v>3.0450928381962901</v>
      </c>
      <c r="AQ12" s="13">
        <v>3.45092838196287</v>
      </c>
      <c r="AR12" s="12">
        <v>34.737348049932201</v>
      </c>
      <c r="AS12" s="12">
        <v>42.722945302790201</v>
      </c>
      <c r="AT12" s="12">
        <v>52.647901888485102</v>
      </c>
      <c r="AU12" s="12">
        <v>65.481897473435396</v>
      </c>
      <c r="AV12" s="12">
        <v>74.209014471201598</v>
      </c>
    </row>
    <row r="13" spans="1:48" x14ac:dyDescent="0.3">
      <c r="A13" t="s">
        <v>51</v>
      </c>
      <c r="B13" t="s">
        <v>48</v>
      </c>
      <c r="C13" t="s">
        <v>49</v>
      </c>
      <c r="D13" t="s">
        <v>61</v>
      </c>
      <c r="E13" s="8">
        <v>712061</v>
      </c>
      <c r="F13" s="8">
        <v>251092</v>
      </c>
      <c r="G13" s="9">
        <v>0.352627092341808</v>
      </c>
      <c r="H13" s="10">
        <v>7.25</v>
      </c>
      <c r="I13" s="10">
        <v>17.338505576984399</v>
      </c>
      <c r="J13" s="10">
        <v>794</v>
      </c>
      <c r="K13" s="11">
        <v>678</v>
      </c>
      <c r="L13" s="11">
        <v>781</v>
      </c>
      <c r="M13" s="11">
        <v>946</v>
      </c>
      <c r="N13" s="11">
        <v>1248</v>
      </c>
      <c r="O13" s="11">
        <v>1455</v>
      </c>
      <c r="P13" s="11">
        <v>81600</v>
      </c>
      <c r="Q13" s="11">
        <v>24480</v>
      </c>
      <c r="R13" s="11">
        <v>38427.401742689697</v>
      </c>
      <c r="S13" s="11">
        <v>960.68504356724202</v>
      </c>
      <c r="T13" s="11">
        <v>612</v>
      </c>
      <c r="U13" s="11">
        <v>377</v>
      </c>
      <c r="V13" s="11">
        <v>901.602290003191</v>
      </c>
      <c r="W13" s="11">
        <v>238.2</v>
      </c>
      <c r="X13" s="11">
        <v>27120</v>
      </c>
      <c r="Y13" s="11">
        <v>31240</v>
      </c>
      <c r="Z13" s="11">
        <v>37840</v>
      </c>
      <c r="AA13" s="11">
        <v>49920</v>
      </c>
      <c r="AB13" s="11">
        <v>58200</v>
      </c>
      <c r="AC13" s="10">
        <v>13.038461538461499</v>
      </c>
      <c r="AD13" s="10">
        <v>15.0192307692308</v>
      </c>
      <c r="AE13" s="10">
        <v>18.192307692307701</v>
      </c>
      <c r="AF13" s="10">
        <v>24</v>
      </c>
      <c r="AG13" s="10">
        <v>27.980769230769202</v>
      </c>
      <c r="AH13" s="12">
        <v>71.936339522546405</v>
      </c>
      <c r="AI13" s="12">
        <v>82.864721485411096</v>
      </c>
      <c r="AJ13" s="12">
        <v>100.371352785146</v>
      </c>
      <c r="AK13" s="12">
        <v>132.413793103448</v>
      </c>
      <c r="AL13" s="12">
        <v>154.376657824934</v>
      </c>
      <c r="AM13" s="13">
        <v>1.7984084880636599</v>
      </c>
      <c r="AN13" s="13">
        <v>2.0716180371352801</v>
      </c>
      <c r="AO13" s="13">
        <v>2.5092838196286502</v>
      </c>
      <c r="AP13" s="13">
        <v>3.31034482758621</v>
      </c>
      <c r="AQ13" s="13">
        <v>3.85941644562334</v>
      </c>
      <c r="AR13" s="12">
        <v>30.079781629551999</v>
      </c>
      <c r="AS13" s="12">
        <v>34.649423971504604</v>
      </c>
      <c r="AT13" s="12">
        <v>41.969724810554901</v>
      </c>
      <c r="AU13" s="12">
        <v>55.368093618998401</v>
      </c>
      <c r="AV13" s="12">
        <v>64.551743762534201</v>
      </c>
    </row>
    <row r="14" spans="1:48" x14ac:dyDescent="0.3">
      <c r="A14" t="s">
        <v>51</v>
      </c>
      <c r="B14" t="s">
        <v>48</v>
      </c>
      <c r="C14" t="s">
        <v>49</v>
      </c>
      <c r="D14" t="s">
        <v>62</v>
      </c>
      <c r="E14" s="8">
        <v>12533</v>
      </c>
      <c r="F14" s="8">
        <v>2932</v>
      </c>
      <c r="G14" s="9">
        <v>0.23394239208489601</v>
      </c>
      <c r="H14" s="10">
        <v>7.25</v>
      </c>
      <c r="I14" s="10">
        <v>12.138961968976499</v>
      </c>
      <c r="J14" s="10">
        <v>794</v>
      </c>
      <c r="K14" s="11">
        <v>680</v>
      </c>
      <c r="L14" s="11">
        <v>685</v>
      </c>
      <c r="M14" s="11">
        <v>890</v>
      </c>
      <c r="N14" s="11">
        <v>1138</v>
      </c>
      <c r="O14" s="11">
        <v>1317</v>
      </c>
      <c r="P14" s="11">
        <v>72300</v>
      </c>
      <c r="Q14" s="11">
        <v>21690</v>
      </c>
      <c r="R14" s="11">
        <v>38159.043450029298</v>
      </c>
      <c r="S14" s="11">
        <v>953.97608625073303</v>
      </c>
      <c r="T14" s="11">
        <v>542.25</v>
      </c>
      <c r="U14" s="11">
        <v>377</v>
      </c>
      <c r="V14" s="11">
        <v>631.22602238677803</v>
      </c>
      <c r="W14" s="11">
        <v>238.2</v>
      </c>
      <c r="X14" s="11">
        <v>27200</v>
      </c>
      <c r="Y14" s="11">
        <v>27400</v>
      </c>
      <c r="Z14" s="11">
        <v>35600</v>
      </c>
      <c r="AA14" s="11">
        <v>45520</v>
      </c>
      <c r="AB14" s="11">
        <v>52680</v>
      </c>
      <c r="AC14" s="10">
        <v>13.0769230769231</v>
      </c>
      <c r="AD14" s="10">
        <v>13.1730769230769</v>
      </c>
      <c r="AE14" s="10">
        <v>17.115384615384599</v>
      </c>
      <c r="AF14" s="10">
        <v>21.884615384615401</v>
      </c>
      <c r="AG14" s="10">
        <v>25.326923076923102</v>
      </c>
      <c r="AH14" s="12">
        <v>72.148541114058403</v>
      </c>
      <c r="AI14" s="12">
        <v>72.679045092838194</v>
      </c>
      <c r="AJ14" s="12">
        <v>94.429708222811698</v>
      </c>
      <c r="AK14" s="12">
        <v>120.742705570292</v>
      </c>
      <c r="AL14" s="12">
        <v>139.73474801060999</v>
      </c>
      <c r="AM14" s="13">
        <v>1.80371352785146</v>
      </c>
      <c r="AN14" s="13">
        <v>1.8169761273209499</v>
      </c>
      <c r="AO14" s="13">
        <v>2.3607427055702899</v>
      </c>
      <c r="AP14" s="13">
        <v>3.0185676392572902</v>
      </c>
      <c r="AQ14" s="13">
        <v>3.49336870026525</v>
      </c>
      <c r="AR14" s="12">
        <v>43.090745684330301</v>
      </c>
      <c r="AS14" s="12">
        <v>43.407589402597402</v>
      </c>
      <c r="AT14" s="12">
        <v>56.3981818515499</v>
      </c>
      <c r="AU14" s="12">
        <v>72.113630277599796</v>
      </c>
      <c r="AV14" s="12">
        <v>83.456635391563196</v>
      </c>
    </row>
    <row r="15" spans="1:48" x14ac:dyDescent="0.3">
      <c r="A15" t="s">
        <v>51</v>
      </c>
      <c r="B15" t="s">
        <v>48</v>
      </c>
      <c r="C15" t="s">
        <v>49</v>
      </c>
      <c r="D15" t="s">
        <v>63</v>
      </c>
      <c r="E15" s="8">
        <v>34701</v>
      </c>
      <c r="F15" s="8">
        <v>10325</v>
      </c>
      <c r="G15" s="9">
        <v>0.297541857583355</v>
      </c>
      <c r="H15" s="10">
        <v>7.25</v>
      </c>
      <c r="I15" s="10">
        <v>15.109132769795799</v>
      </c>
      <c r="J15" s="10">
        <v>794</v>
      </c>
      <c r="K15" s="11">
        <v>576</v>
      </c>
      <c r="L15" s="11">
        <v>579</v>
      </c>
      <c r="M15" s="11">
        <v>732</v>
      </c>
      <c r="N15" s="11">
        <v>1019</v>
      </c>
      <c r="O15" s="11">
        <v>1121</v>
      </c>
      <c r="P15" s="11">
        <v>69800</v>
      </c>
      <c r="Q15" s="11">
        <v>20940</v>
      </c>
      <c r="R15" s="11">
        <v>31308.0360258166</v>
      </c>
      <c r="S15" s="11">
        <v>782.70090064541398</v>
      </c>
      <c r="T15" s="11">
        <v>523.5</v>
      </c>
      <c r="U15" s="11">
        <v>377</v>
      </c>
      <c r="V15" s="11">
        <v>785.67490402937904</v>
      </c>
      <c r="W15" s="11">
        <v>238.2</v>
      </c>
      <c r="X15" s="11">
        <v>23040</v>
      </c>
      <c r="Y15" s="11">
        <v>23160</v>
      </c>
      <c r="Z15" s="11">
        <v>29280</v>
      </c>
      <c r="AA15" s="11">
        <v>40760</v>
      </c>
      <c r="AB15" s="11">
        <v>44840</v>
      </c>
      <c r="AC15" s="10">
        <v>11.0769230769231</v>
      </c>
      <c r="AD15" s="10">
        <v>11.134615384615399</v>
      </c>
      <c r="AE15" s="10">
        <v>14.0769230769231</v>
      </c>
      <c r="AF15" s="10">
        <v>19.596153846153801</v>
      </c>
      <c r="AG15" s="10">
        <v>21.557692307692299</v>
      </c>
      <c r="AH15" s="12">
        <v>61.114058355437699</v>
      </c>
      <c r="AI15" s="12">
        <v>61.432360742705598</v>
      </c>
      <c r="AJ15" s="12">
        <v>77.665782493368695</v>
      </c>
      <c r="AK15" s="12">
        <v>108.116710875332</v>
      </c>
      <c r="AL15" s="12">
        <v>118.93899204244001</v>
      </c>
      <c r="AM15" s="13">
        <v>1.52785145888594</v>
      </c>
      <c r="AN15" s="13">
        <v>1.5358090185676401</v>
      </c>
      <c r="AO15" s="13">
        <v>1.94164456233422</v>
      </c>
      <c r="AP15" s="13">
        <v>2.70291777188329</v>
      </c>
      <c r="AQ15" s="13">
        <v>2.9734748010610099</v>
      </c>
      <c r="AR15" s="12">
        <v>29.325106200844701</v>
      </c>
      <c r="AS15" s="12">
        <v>29.477841128974099</v>
      </c>
      <c r="AT15" s="12">
        <v>37.2673224635734</v>
      </c>
      <c r="AU15" s="12">
        <v>51.878963921286001</v>
      </c>
      <c r="AV15" s="12">
        <v>57.071951477685602</v>
      </c>
    </row>
    <row r="16" spans="1:48" x14ac:dyDescent="0.3">
      <c r="A16" t="s">
        <v>51</v>
      </c>
      <c r="B16" t="s">
        <v>48</v>
      </c>
      <c r="C16" t="s">
        <v>49</v>
      </c>
      <c r="D16" t="s">
        <v>64</v>
      </c>
      <c r="E16" s="8">
        <v>73958</v>
      </c>
      <c r="F16" s="8">
        <v>32569</v>
      </c>
      <c r="G16" s="9">
        <v>0.44037156223802698</v>
      </c>
      <c r="H16" s="10">
        <v>7.25</v>
      </c>
      <c r="I16" s="10">
        <v>13.186161640684899</v>
      </c>
      <c r="J16" s="10">
        <v>794</v>
      </c>
      <c r="K16" s="11">
        <v>653</v>
      </c>
      <c r="L16" s="11">
        <v>753</v>
      </c>
      <c r="M16" s="11">
        <v>872</v>
      </c>
      <c r="N16" s="11">
        <v>1156</v>
      </c>
      <c r="O16" s="11">
        <v>1452</v>
      </c>
      <c r="P16" s="11">
        <v>72000</v>
      </c>
      <c r="Q16" s="11">
        <v>21600</v>
      </c>
      <c r="R16" s="11">
        <v>31365.759338608001</v>
      </c>
      <c r="S16" s="11">
        <v>784.14398346519999</v>
      </c>
      <c r="T16" s="11">
        <v>540</v>
      </c>
      <c r="U16" s="11">
        <v>377</v>
      </c>
      <c r="V16" s="11">
        <v>685.68040531561201</v>
      </c>
      <c r="W16" s="11">
        <v>238.2</v>
      </c>
      <c r="X16" s="11">
        <v>26120</v>
      </c>
      <c r="Y16" s="11">
        <v>30120</v>
      </c>
      <c r="Z16" s="11">
        <v>34880</v>
      </c>
      <c r="AA16" s="11">
        <v>46240</v>
      </c>
      <c r="AB16" s="11">
        <v>58080</v>
      </c>
      <c r="AC16" s="10">
        <v>12.557692307692299</v>
      </c>
      <c r="AD16" s="10">
        <v>14.4807692307692</v>
      </c>
      <c r="AE16" s="10">
        <v>16.769230769230798</v>
      </c>
      <c r="AF16" s="10">
        <v>22.230769230769202</v>
      </c>
      <c r="AG16" s="10">
        <v>27.923076923076898</v>
      </c>
      <c r="AH16" s="12">
        <v>69.283819628647194</v>
      </c>
      <c r="AI16" s="12">
        <v>79.893899204243993</v>
      </c>
      <c r="AJ16" s="12">
        <v>92.519893899204206</v>
      </c>
      <c r="AK16" s="12">
        <v>122.652519893899</v>
      </c>
      <c r="AL16" s="12">
        <v>154.05835543766599</v>
      </c>
      <c r="AM16" s="13">
        <v>1.7320954907161801</v>
      </c>
      <c r="AN16" s="13">
        <v>1.9973474801061</v>
      </c>
      <c r="AO16" s="13">
        <v>2.3129973474801102</v>
      </c>
      <c r="AP16" s="13">
        <v>3.0663129973474801</v>
      </c>
      <c r="AQ16" s="13">
        <v>3.8514588859416401</v>
      </c>
      <c r="AR16" s="12">
        <v>38.093548827572498</v>
      </c>
      <c r="AS16" s="12">
        <v>43.927170393816397</v>
      </c>
      <c r="AT16" s="12">
        <v>50.869180057646602</v>
      </c>
      <c r="AU16" s="12">
        <v>67.436665305779201</v>
      </c>
      <c r="AV16" s="12">
        <v>84.704185141861103</v>
      </c>
    </row>
    <row r="17" spans="1:48" x14ac:dyDescent="0.3">
      <c r="A17" t="s">
        <v>51</v>
      </c>
      <c r="B17" t="s">
        <v>48</v>
      </c>
      <c r="C17" t="s">
        <v>49</v>
      </c>
      <c r="D17" t="s">
        <v>65</v>
      </c>
      <c r="E17" s="8">
        <v>87792</v>
      </c>
      <c r="F17" s="8">
        <v>23102</v>
      </c>
      <c r="G17" s="9">
        <v>0.26314470566794201</v>
      </c>
      <c r="H17" s="10">
        <v>7.25</v>
      </c>
      <c r="I17" s="10">
        <v>11.746192136503</v>
      </c>
      <c r="J17" s="10">
        <v>794</v>
      </c>
      <c r="K17" s="11">
        <v>649</v>
      </c>
      <c r="L17" s="11">
        <v>760</v>
      </c>
      <c r="M17" s="11">
        <v>918</v>
      </c>
      <c r="N17" s="11">
        <v>1229</v>
      </c>
      <c r="O17" s="11">
        <v>1408</v>
      </c>
      <c r="P17" s="11">
        <v>76900</v>
      </c>
      <c r="Q17" s="11">
        <v>23070</v>
      </c>
      <c r="R17" s="11">
        <v>33450.531513693102</v>
      </c>
      <c r="S17" s="11">
        <v>836.26328784232601</v>
      </c>
      <c r="T17" s="11">
        <v>576.75</v>
      </c>
      <c r="U17" s="11">
        <v>377</v>
      </c>
      <c r="V17" s="11">
        <v>610.80199109815896</v>
      </c>
      <c r="W17" s="11">
        <v>238.2</v>
      </c>
      <c r="X17" s="11">
        <v>25960</v>
      </c>
      <c r="Y17" s="11">
        <v>30400</v>
      </c>
      <c r="Z17" s="11">
        <v>36720</v>
      </c>
      <c r="AA17" s="11">
        <v>49160</v>
      </c>
      <c r="AB17" s="11">
        <v>56320</v>
      </c>
      <c r="AC17" s="10">
        <v>12.4807692307692</v>
      </c>
      <c r="AD17" s="10">
        <v>14.615384615384601</v>
      </c>
      <c r="AE17" s="10">
        <v>17.653846153846199</v>
      </c>
      <c r="AF17" s="10">
        <v>23.634615384615401</v>
      </c>
      <c r="AG17" s="10">
        <v>27.076923076923102</v>
      </c>
      <c r="AH17" s="12">
        <v>68.859416445623296</v>
      </c>
      <c r="AI17" s="12">
        <v>80.636604774535797</v>
      </c>
      <c r="AJ17" s="12">
        <v>97.4005305039788</v>
      </c>
      <c r="AK17" s="12">
        <v>130.397877984085</v>
      </c>
      <c r="AL17" s="12">
        <v>149.38992042440299</v>
      </c>
      <c r="AM17" s="13">
        <v>1.72148541114058</v>
      </c>
      <c r="AN17" s="13">
        <v>2.0159151193634002</v>
      </c>
      <c r="AO17" s="13">
        <v>2.4350132625994698</v>
      </c>
      <c r="AP17" s="13">
        <v>3.2599469496021198</v>
      </c>
      <c r="AQ17" s="13">
        <v>3.7347480106100801</v>
      </c>
      <c r="AR17" s="12">
        <v>42.501498649876098</v>
      </c>
      <c r="AS17" s="12">
        <v>49.770630160101398</v>
      </c>
      <c r="AT17" s="12">
        <v>60.1176822197014</v>
      </c>
      <c r="AU17" s="12">
        <v>80.484347982585007</v>
      </c>
      <c r="AV17" s="12">
        <v>92.206641138714204</v>
      </c>
    </row>
    <row r="18" spans="1:48" x14ac:dyDescent="0.3">
      <c r="A18" t="s">
        <v>51</v>
      </c>
      <c r="B18" t="s">
        <v>48</v>
      </c>
      <c r="C18" t="s">
        <v>49</v>
      </c>
      <c r="D18" t="s">
        <v>66</v>
      </c>
      <c r="E18" s="8">
        <v>43039</v>
      </c>
      <c r="F18" s="8">
        <v>11904</v>
      </c>
      <c r="G18" s="9">
        <v>0.27658635191338099</v>
      </c>
      <c r="H18" s="10">
        <v>7.25</v>
      </c>
      <c r="I18" s="10">
        <v>11.2287490696833</v>
      </c>
      <c r="J18" s="10">
        <v>794</v>
      </c>
      <c r="K18" s="11">
        <v>505</v>
      </c>
      <c r="L18" s="11">
        <v>602</v>
      </c>
      <c r="M18" s="11">
        <v>766</v>
      </c>
      <c r="N18" s="11">
        <v>1015</v>
      </c>
      <c r="O18" s="11">
        <v>1055</v>
      </c>
      <c r="P18" s="11">
        <v>69500</v>
      </c>
      <c r="Q18" s="11">
        <v>20850</v>
      </c>
      <c r="R18" s="11">
        <v>30201.113663211399</v>
      </c>
      <c r="S18" s="11">
        <v>755.02784158028601</v>
      </c>
      <c r="T18" s="11">
        <v>521.25</v>
      </c>
      <c r="U18" s="11">
        <v>377</v>
      </c>
      <c r="V18" s="11">
        <v>583.89495162353296</v>
      </c>
      <c r="W18" s="11">
        <v>238.2</v>
      </c>
      <c r="X18" s="11">
        <v>20200</v>
      </c>
      <c r="Y18" s="11">
        <v>24080</v>
      </c>
      <c r="Z18" s="11">
        <v>30640</v>
      </c>
      <c r="AA18" s="11">
        <v>40600</v>
      </c>
      <c r="AB18" s="11">
        <v>42200</v>
      </c>
      <c r="AC18" s="10">
        <v>9.7115384615384599</v>
      </c>
      <c r="AD18" s="10">
        <v>11.5769230769231</v>
      </c>
      <c r="AE18" s="10">
        <v>14.7307692307692</v>
      </c>
      <c r="AF18" s="10">
        <v>19.519230769230798</v>
      </c>
      <c r="AG18" s="10">
        <v>20.288461538461501</v>
      </c>
      <c r="AH18" s="12">
        <v>53.580901856763901</v>
      </c>
      <c r="AI18" s="12">
        <v>63.872679045092802</v>
      </c>
      <c r="AJ18" s="12">
        <v>81.273209549071595</v>
      </c>
      <c r="AK18" s="12">
        <v>107.69230769230801</v>
      </c>
      <c r="AL18" s="12">
        <v>111.93633952254601</v>
      </c>
      <c r="AM18" s="13">
        <v>1.3395225464191001</v>
      </c>
      <c r="AN18" s="13">
        <v>1.5968169761273201</v>
      </c>
      <c r="AO18" s="13">
        <v>2.0318302387267901</v>
      </c>
      <c r="AP18" s="13">
        <v>2.6923076923076898</v>
      </c>
      <c r="AQ18" s="13">
        <v>2.7984084880636599</v>
      </c>
      <c r="AR18" s="12">
        <v>34.595264000542301</v>
      </c>
      <c r="AS18" s="12">
        <v>41.240294907577201</v>
      </c>
      <c r="AT18" s="12">
        <v>52.475192523594899</v>
      </c>
      <c r="AU18" s="12">
        <v>69.533055367426599</v>
      </c>
      <c r="AV18" s="12">
        <v>72.273274298162605</v>
      </c>
    </row>
    <row r="19" spans="1:48" x14ac:dyDescent="0.3">
      <c r="A19" t="s">
        <v>51</v>
      </c>
      <c r="B19" t="s">
        <v>48</v>
      </c>
      <c r="C19" t="s">
        <v>49</v>
      </c>
      <c r="D19" t="s">
        <v>67</v>
      </c>
      <c r="E19" s="8">
        <v>46026</v>
      </c>
      <c r="F19" s="8">
        <v>16811</v>
      </c>
      <c r="G19" s="9">
        <v>0.36525007604397502</v>
      </c>
      <c r="H19" s="10">
        <v>7.25</v>
      </c>
      <c r="I19" s="10">
        <v>10.9960931638705</v>
      </c>
      <c r="J19" s="10">
        <v>794</v>
      </c>
      <c r="K19" s="11">
        <v>562</v>
      </c>
      <c r="L19" s="11">
        <v>578</v>
      </c>
      <c r="M19" s="11">
        <v>742</v>
      </c>
      <c r="N19" s="11">
        <v>973</v>
      </c>
      <c r="O19" s="11">
        <v>1103</v>
      </c>
      <c r="P19" s="11">
        <v>60100</v>
      </c>
      <c r="Q19" s="11">
        <v>18030</v>
      </c>
      <c r="R19" s="11">
        <v>24349.211488362998</v>
      </c>
      <c r="S19" s="11">
        <v>608.73028720907496</v>
      </c>
      <c r="T19" s="11">
        <v>450.75</v>
      </c>
      <c r="U19" s="11">
        <v>377</v>
      </c>
      <c r="V19" s="11">
        <v>571.79684452126503</v>
      </c>
      <c r="W19" s="11">
        <v>238.2</v>
      </c>
      <c r="X19" s="11">
        <v>22480</v>
      </c>
      <c r="Y19" s="11">
        <v>23120</v>
      </c>
      <c r="Z19" s="11">
        <v>29680</v>
      </c>
      <c r="AA19" s="11">
        <v>38920</v>
      </c>
      <c r="AB19" s="11">
        <v>44120</v>
      </c>
      <c r="AC19" s="10">
        <v>10.807692307692299</v>
      </c>
      <c r="AD19" s="10">
        <v>11.115384615384601</v>
      </c>
      <c r="AE19" s="10">
        <v>14.2692307692308</v>
      </c>
      <c r="AF19" s="10">
        <v>18.711538461538499</v>
      </c>
      <c r="AG19" s="10">
        <v>21.211538461538499</v>
      </c>
      <c r="AH19" s="12">
        <v>59.628647214854098</v>
      </c>
      <c r="AI19" s="12">
        <v>61.326259946949598</v>
      </c>
      <c r="AJ19" s="12">
        <v>78.726790450928405</v>
      </c>
      <c r="AK19" s="12">
        <v>103.236074270557</v>
      </c>
      <c r="AL19" s="12">
        <v>117.029177718833</v>
      </c>
      <c r="AM19" s="13">
        <v>1.49071618037135</v>
      </c>
      <c r="AN19" s="13">
        <v>1.53315649867374</v>
      </c>
      <c r="AO19" s="13">
        <v>1.9681697612732101</v>
      </c>
      <c r="AP19" s="13">
        <v>2.5809018567639299</v>
      </c>
      <c r="AQ19" s="13">
        <v>2.92572944297082</v>
      </c>
      <c r="AR19" s="12">
        <v>39.314662568348503</v>
      </c>
      <c r="AS19" s="12">
        <v>40.4339412179812</v>
      </c>
      <c r="AT19" s="12">
        <v>51.906547376716397</v>
      </c>
      <c r="AU19" s="12">
        <v>68.066132880788501</v>
      </c>
      <c r="AV19" s="12">
        <v>77.160271909054103</v>
      </c>
    </row>
    <row r="20" spans="1:48" x14ac:dyDescent="0.3">
      <c r="A20" t="s">
        <v>51</v>
      </c>
      <c r="B20" t="s">
        <v>48</v>
      </c>
      <c r="C20" t="s">
        <v>49</v>
      </c>
      <c r="D20" t="s">
        <v>68</v>
      </c>
      <c r="E20" s="8">
        <v>8776</v>
      </c>
      <c r="F20" s="8">
        <v>1826</v>
      </c>
      <c r="G20" s="9">
        <v>0.208067456700091</v>
      </c>
      <c r="H20" s="10">
        <v>7.25</v>
      </c>
      <c r="I20" s="10">
        <v>12.1758414403877</v>
      </c>
      <c r="J20" s="10">
        <v>794</v>
      </c>
      <c r="K20" s="11">
        <v>578</v>
      </c>
      <c r="L20" s="11">
        <v>581</v>
      </c>
      <c r="M20" s="11">
        <v>732</v>
      </c>
      <c r="N20" s="11">
        <v>1041</v>
      </c>
      <c r="O20" s="11">
        <v>1267</v>
      </c>
      <c r="P20" s="11">
        <v>62800</v>
      </c>
      <c r="Q20" s="11">
        <v>18840</v>
      </c>
      <c r="R20" s="11">
        <v>28588.991112849599</v>
      </c>
      <c r="S20" s="11">
        <v>714.72477782123997</v>
      </c>
      <c r="T20" s="11">
        <v>471</v>
      </c>
      <c r="U20" s="11">
        <v>377</v>
      </c>
      <c r="V20" s="11">
        <v>633.14375490015902</v>
      </c>
      <c r="W20" s="11">
        <v>238.2</v>
      </c>
      <c r="X20" s="11">
        <v>23120</v>
      </c>
      <c r="Y20" s="11">
        <v>23240</v>
      </c>
      <c r="Z20" s="11">
        <v>29280</v>
      </c>
      <c r="AA20" s="11">
        <v>41640</v>
      </c>
      <c r="AB20" s="11">
        <v>50680</v>
      </c>
      <c r="AC20" s="10">
        <v>11.115384615384601</v>
      </c>
      <c r="AD20" s="10">
        <v>11.1730769230769</v>
      </c>
      <c r="AE20" s="10">
        <v>14.0769230769231</v>
      </c>
      <c r="AF20" s="10">
        <v>20.019230769230798</v>
      </c>
      <c r="AG20" s="10">
        <v>24.365384615384599</v>
      </c>
      <c r="AH20" s="12">
        <v>61.326259946949598</v>
      </c>
      <c r="AI20" s="12">
        <v>61.644562334217497</v>
      </c>
      <c r="AJ20" s="12">
        <v>77.665782493368695</v>
      </c>
      <c r="AK20" s="12">
        <v>110.450928381963</v>
      </c>
      <c r="AL20" s="12">
        <v>134.429708222812</v>
      </c>
      <c r="AM20" s="13">
        <v>1.53315649867374</v>
      </c>
      <c r="AN20" s="13">
        <v>1.5411140583554399</v>
      </c>
      <c r="AO20" s="13">
        <v>1.94164456233422</v>
      </c>
      <c r="AP20" s="13">
        <v>2.7612732095490702</v>
      </c>
      <c r="AQ20" s="13">
        <v>3.3607427055702899</v>
      </c>
      <c r="AR20" s="12">
        <v>36.516193709666801</v>
      </c>
      <c r="AS20" s="12">
        <v>36.705724126844999</v>
      </c>
      <c r="AT20" s="12">
        <v>46.2454217914811</v>
      </c>
      <c r="AU20" s="12">
        <v>65.767054760835904</v>
      </c>
      <c r="AV20" s="12">
        <v>80.045012854926995</v>
      </c>
    </row>
    <row r="21" spans="1:48" x14ac:dyDescent="0.3">
      <c r="A21" t="s">
        <v>51</v>
      </c>
      <c r="B21" t="s">
        <v>48</v>
      </c>
      <c r="C21" t="s">
        <v>49</v>
      </c>
      <c r="D21" t="s">
        <v>69</v>
      </c>
      <c r="E21" s="8">
        <v>13543</v>
      </c>
      <c r="F21" s="8">
        <v>3846</v>
      </c>
      <c r="G21" s="9">
        <v>0.283984346156686</v>
      </c>
      <c r="H21" s="10">
        <v>7.25</v>
      </c>
      <c r="I21" s="10">
        <v>14.6816194846919</v>
      </c>
      <c r="J21" s="10">
        <v>794</v>
      </c>
      <c r="K21" s="11">
        <v>572</v>
      </c>
      <c r="L21" s="11">
        <v>590</v>
      </c>
      <c r="M21" s="11">
        <v>762</v>
      </c>
      <c r="N21" s="11">
        <v>1091</v>
      </c>
      <c r="O21" s="11">
        <v>1156</v>
      </c>
      <c r="P21" s="11">
        <v>72200</v>
      </c>
      <c r="Q21" s="11">
        <v>21660</v>
      </c>
      <c r="R21" s="11">
        <v>49043.4377390964</v>
      </c>
      <c r="S21" s="11">
        <v>1226.08594347741</v>
      </c>
      <c r="T21" s="11">
        <v>541.5</v>
      </c>
      <c r="U21" s="11">
        <v>377</v>
      </c>
      <c r="V21" s="11">
        <v>763.44421320397896</v>
      </c>
      <c r="W21" s="11">
        <v>238.2</v>
      </c>
      <c r="X21" s="11">
        <v>22880</v>
      </c>
      <c r="Y21" s="11">
        <v>23600</v>
      </c>
      <c r="Z21" s="11">
        <v>30480</v>
      </c>
      <c r="AA21" s="11">
        <v>43640</v>
      </c>
      <c r="AB21" s="11">
        <v>46240</v>
      </c>
      <c r="AC21" s="10">
        <v>11</v>
      </c>
      <c r="AD21" s="10">
        <v>11.346153846153801</v>
      </c>
      <c r="AE21" s="10">
        <v>14.653846153846199</v>
      </c>
      <c r="AF21" s="10">
        <v>20.980769230769202</v>
      </c>
      <c r="AG21" s="10">
        <v>22.230769230769202</v>
      </c>
      <c r="AH21" s="12">
        <v>60.689655172413801</v>
      </c>
      <c r="AI21" s="12">
        <v>62.5994694960212</v>
      </c>
      <c r="AJ21" s="12">
        <v>80.848806366047697</v>
      </c>
      <c r="AK21" s="12">
        <v>115.755968169761</v>
      </c>
      <c r="AL21" s="12">
        <v>122.652519893899</v>
      </c>
      <c r="AM21" s="13">
        <v>1.5172413793103401</v>
      </c>
      <c r="AN21" s="13">
        <v>1.56498673740053</v>
      </c>
      <c r="AO21" s="13">
        <v>2.02122015915119</v>
      </c>
      <c r="AP21" s="13">
        <v>2.8938992042440299</v>
      </c>
      <c r="AQ21" s="13">
        <v>3.0663129973474801</v>
      </c>
      <c r="AR21" s="12">
        <v>29.969445840683601</v>
      </c>
      <c r="AS21" s="12">
        <v>30.912540290215599</v>
      </c>
      <c r="AT21" s="12">
        <v>39.9243316968548</v>
      </c>
      <c r="AU21" s="12">
        <v>57.1620024688564</v>
      </c>
      <c r="AV21" s="12">
        <v>60.567621314388603</v>
      </c>
    </row>
    <row r="22" spans="1:48" x14ac:dyDescent="0.3">
      <c r="A22" t="s">
        <v>51</v>
      </c>
      <c r="B22" t="s">
        <v>48</v>
      </c>
      <c r="C22" t="s">
        <v>49</v>
      </c>
      <c r="D22" t="s">
        <v>70</v>
      </c>
      <c r="E22" s="8">
        <v>8971</v>
      </c>
      <c r="F22" s="8">
        <v>2515</v>
      </c>
      <c r="G22" s="9">
        <v>0.28034778731468102</v>
      </c>
      <c r="H22" s="10">
        <v>7.25</v>
      </c>
      <c r="I22" s="10">
        <v>10.1814603409897</v>
      </c>
      <c r="J22" s="10">
        <v>794</v>
      </c>
      <c r="K22" s="11">
        <v>600</v>
      </c>
      <c r="L22" s="11">
        <v>645</v>
      </c>
      <c r="M22" s="11">
        <v>850</v>
      </c>
      <c r="N22" s="11">
        <v>1068</v>
      </c>
      <c r="O22" s="11">
        <v>1153</v>
      </c>
      <c r="P22" s="11">
        <v>59900</v>
      </c>
      <c r="Q22" s="11">
        <v>17970</v>
      </c>
      <c r="R22" s="11">
        <v>27661.7639389791</v>
      </c>
      <c r="S22" s="11">
        <v>691.54409847447698</v>
      </c>
      <c r="T22" s="11">
        <v>449.25</v>
      </c>
      <c r="U22" s="11">
        <v>377</v>
      </c>
      <c r="V22" s="11">
        <v>529.43593773146597</v>
      </c>
      <c r="W22" s="11">
        <v>238.2</v>
      </c>
      <c r="X22" s="11">
        <v>24000</v>
      </c>
      <c r="Y22" s="11">
        <v>25800</v>
      </c>
      <c r="Z22" s="11">
        <v>34000</v>
      </c>
      <c r="AA22" s="11">
        <v>42720</v>
      </c>
      <c r="AB22" s="11">
        <v>46120</v>
      </c>
      <c r="AC22" s="10">
        <v>11.538461538461499</v>
      </c>
      <c r="AD22" s="10">
        <v>12.403846153846199</v>
      </c>
      <c r="AE22" s="10">
        <v>16.346153846153801</v>
      </c>
      <c r="AF22" s="10">
        <v>20.538461538461501</v>
      </c>
      <c r="AG22" s="10">
        <v>22.173076923076898</v>
      </c>
      <c r="AH22" s="12">
        <v>63.660477453580903</v>
      </c>
      <c r="AI22" s="12">
        <v>68.435013262599497</v>
      </c>
      <c r="AJ22" s="12">
        <v>90.185676392573001</v>
      </c>
      <c r="AK22" s="12">
        <v>113.31564986737401</v>
      </c>
      <c r="AL22" s="12">
        <v>122.33421750663101</v>
      </c>
      <c r="AM22" s="13">
        <v>1.59151193633952</v>
      </c>
      <c r="AN22" s="13">
        <v>1.7108753315649901</v>
      </c>
      <c r="AO22" s="13">
        <v>2.2546419098143202</v>
      </c>
      <c r="AP22" s="13">
        <v>2.8328912466843499</v>
      </c>
      <c r="AQ22" s="13">
        <v>3.0583554376657802</v>
      </c>
      <c r="AR22" s="12">
        <v>45.331263500614497</v>
      </c>
      <c r="AS22" s="12">
        <v>48.7311082631606</v>
      </c>
      <c r="AT22" s="12">
        <v>64.219289959203806</v>
      </c>
      <c r="AU22" s="12">
        <v>80.689649031093694</v>
      </c>
      <c r="AV22" s="12">
        <v>87.111578027014104</v>
      </c>
    </row>
    <row r="23" spans="1:48" x14ac:dyDescent="0.3">
      <c r="A23" t="s">
        <v>51</v>
      </c>
      <c r="B23" t="s">
        <v>48</v>
      </c>
      <c r="C23" t="s">
        <v>49</v>
      </c>
      <c r="D23" t="s">
        <v>71</v>
      </c>
      <c r="E23" s="8">
        <v>101872</v>
      </c>
      <c r="F23" s="8">
        <v>32420</v>
      </c>
      <c r="G23" s="9">
        <v>0.31824250039265001</v>
      </c>
      <c r="H23" s="10">
        <v>7.25</v>
      </c>
      <c r="I23" s="10">
        <v>13.2246616331804</v>
      </c>
      <c r="J23" s="10">
        <v>794</v>
      </c>
      <c r="K23" s="11">
        <v>616</v>
      </c>
      <c r="L23" s="11">
        <v>706</v>
      </c>
      <c r="M23" s="11">
        <v>851</v>
      </c>
      <c r="N23" s="11">
        <v>1100</v>
      </c>
      <c r="O23" s="11">
        <v>1154</v>
      </c>
      <c r="P23" s="11">
        <v>73500</v>
      </c>
      <c r="Q23" s="11">
        <v>22050</v>
      </c>
      <c r="R23" s="11">
        <v>31188.9237864268</v>
      </c>
      <c r="S23" s="11">
        <v>779.72309466066895</v>
      </c>
      <c r="T23" s="11">
        <v>551.25</v>
      </c>
      <c r="U23" s="11">
        <v>377</v>
      </c>
      <c r="V23" s="11">
        <v>687.68240492538303</v>
      </c>
      <c r="W23" s="11">
        <v>238.2</v>
      </c>
      <c r="X23" s="11">
        <v>24640</v>
      </c>
      <c r="Y23" s="11">
        <v>28240</v>
      </c>
      <c r="Z23" s="11">
        <v>34040</v>
      </c>
      <c r="AA23" s="11">
        <v>44000</v>
      </c>
      <c r="AB23" s="11">
        <v>46160</v>
      </c>
      <c r="AC23" s="10">
        <v>11.846153846153801</v>
      </c>
      <c r="AD23" s="10">
        <v>13.5769230769231</v>
      </c>
      <c r="AE23" s="10">
        <v>16.365384615384599</v>
      </c>
      <c r="AF23" s="10">
        <v>21.153846153846199</v>
      </c>
      <c r="AG23" s="10">
        <v>22.192307692307701</v>
      </c>
      <c r="AH23" s="12">
        <v>65.358090185676403</v>
      </c>
      <c r="AI23" s="12">
        <v>74.907161803713507</v>
      </c>
      <c r="AJ23" s="12">
        <v>90.291777188328894</v>
      </c>
      <c r="AK23" s="12">
        <v>116.71087533156501</v>
      </c>
      <c r="AL23" s="12">
        <v>122.440318302387</v>
      </c>
      <c r="AM23" s="13">
        <v>1.6339522546419101</v>
      </c>
      <c r="AN23" s="13">
        <v>1.8726790450928399</v>
      </c>
      <c r="AO23" s="13">
        <v>2.25729442970822</v>
      </c>
      <c r="AP23" s="13">
        <v>2.9177718832891202</v>
      </c>
      <c r="AQ23" s="13">
        <v>3.06100795755968</v>
      </c>
      <c r="AR23" s="12">
        <v>35.830493587622897</v>
      </c>
      <c r="AS23" s="12">
        <v>41.0654683001002</v>
      </c>
      <c r="AT23" s="12">
        <v>49.499594225758202</v>
      </c>
      <c r="AU23" s="12">
        <v>63.983024263612201</v>
      </c>
      <c r="AV23" s="12">
        <v>67.124009091098699</v>
      </c>
    </row>
    <row r="24" spans="1:48" x14ac:dyDescent="0.3">
      <c r="A24" t="s">
        <v>51</v>
      </c>
      <c r="B24" t="s">
        <v>48</v>
      </c>
      <c r="C24" t="s">
        <v>49</v>
      </c>
      <c r="D24" t="s">
        <v>72</v>
      </c>
      <c r="E24" s="8">
        <v>7644</v>
      </c>
      <c r="F24" s="8">
        <v>1959</v>
      </c>
      <c r="G24" s="9">
        <v>0.25627943485086302</v>
      </c>
      <c r="H24" s="10">
        <v>7.25</v>
      </c>
      <c r="I24" s="10">
        <v>10.884022345597501</v>
      </c>
      <c r="J24" s="10">
        <v>794</v>
      </c>
      <c r="K24" s="11">
        <v>545</v>
      </c>
      <c r="L24" s="11">
        <v>599</v>
      </c>
      <c r="M24" s="11">
        <v>789</v>
      </c>
      <c r="N24" s="11">
        <v>981</v>
      </c>
      <c r="O24" s="11">
        <v>1366</v>
      </c>
      <c r="P24" s="11">
        <v>62400</v>
      </c>
      <c r="Q24" s="11">
        <v>18720</v>
      </c>
      <c r="R24" s="11">
        <v>23050.271981224301</v>
      </c>
      <c r="S24" s="11">
        <v>576.25679953060796</v>
      </c>
      <c r="T24" s="11">
        <v>468</v>
      </c>
      <c r="U24" s="11">
        <v>377</v>
      </c>
      <c r="V24" s="11">
        <v>565.969161971071</v>
      </c>
      <c r="W24" s="11">
        <v>238.2</v>
      </c>
      <c r="X24" s="11">
        <v>21800</v>
      </c>
      <c r="Y24" s="11">
        <v>23960</v>
      </c>
      <c r="Z24" s="11">
        <v>31560</v>
      </c>
      <c r="AA24" s="11">
        <v>39240</v>
      </c>
      <c r="AB24" s="11">
        <v>54640</v>
      </c>
      <c r="AC24" s="10">
        <v>10.4807692307692</v>
      </c>
      <c r="AD24" s="10">
        <v>11.5192307692308</v>
      </c>
      <c r="AE24" s="10">
        <v>15.1730769230769</v>
      </c>
      <c r="AF24" s="10">
        <v>18.865384615384599</v>
      </c>
      <c r="AG24" s="10">
        <v>26.269230769230798</v>
      </c>
      <c r="AH24" s="12">
        <v>57.824933687002698</v>
      </c>
      <c r="AI24" s="12">
        <v>63.554376657824903</v>
      </c>
      <c r="AJ24" s="12">
        <v>83.713527851458906</v>
      </c>
      <c r="AK24" s="12">
        <v>104.08488063660501</v>
      </c>
      <c r="AL24" s="12">
        <v>144.93368700265299</v>
      </c>
      <c r="AM24" s="13">
        <v>1.4456233421750699</v>
      </c>
      <c r="AN24" s="13">
        <v>1.58885941644562</v>
      </c>
      <c r="AO24" s="13">
        <v>2.0928381962864702</v>
      </c>
      <c r="AP24" s="13">
        <v>2.6021220159151199</v>
      </c>
      <c r="AQ24" s="13">
        <v>3.62334217506631</v>
      </c>
      <c r="AR24" s="12">
        <v>38.517999680544897</v>
      </c>
      <c r="AS24" s="12">
        <v>42.334462034213601</v>
      </c>
      <c r="AT24" s="12">
        <v>55.762755500825598</v>
      </c>
      <c r="AU24" s="12">
        <v>69.332399424980906</v>
      </c>
      <c r="AV24" s="12">
        <v>96.542362502063099</v>
      </c>
    </row>
    <row r="25" spans="1:48" x14ac:dyDescent="0.3">
      <c r="A25" t="s">
        <v>51</v>
      </c>
      <c r="B25" t="s">
        <v>48</v>
      </c>
      <c r="C25" t="s">
        <v>49</v>
      </c>
      <c r="D25" t="s">
        <v>73</v>
      </c>
      <c r="E25" s="8">
        <v>59201</v>
      </c>
      <c r="F25" s="8">
        <v>20194</v>
      </c>
      <c r="G25" s="9">
        <v>0.34110910288677598</v>
      </c>
      <c r="H25" s="10">
        <v>7.25</v>
      </c>
      <c r="I25" s="10">
        <v>11.671121667506499</v>
      </c>
      <c r="J25" s="10">
        <v>794</v>
      </c>
      <c r="K25" s="11">
        <v>546</v>
      </c>
      <c r="L25" s="11">
        <v>636</v>
      </c>
      <c r="M25" s="11">
        <v>795</v>
      </c>
      <c r="N25" s="11">
        <v>1010</v>
      </c>
      <c r="O25" s="11">
        <v>1229</v>
      </c>
      <c r="P25" s="11">
        <v>65000</v>
      </c>
      <c r="Q25" s="11">
        <v>19500</v>
      </c>
      <c r="R25" s="11">
        <v>27625.3769281106</v>
      </c>
      <c r="S25" s="11">
        <v>690.63442320276602</v>
      </c>
      <c r="T25" s="11">
        <v>487.5</v>
      </c>
      <c r="U25" s="11">
        <v>377</v>
      </c>
      <c r="V25" s="11">
        <v>606.89832671033901</v>
      </c>
      <c r="W25" s="11">
        <v>238.2</v>
      </c>
      <c r="X25" s="11">
        <v>21840</v>
      </c>
      <c r="Y25" s="11">
        <v>25440</v>
      </c>
      <c r="Z25" s="11">
        <v>31800</v>
      </c>
      <c r="AA25" s="11">
        <v>40400</v>
      </c>
      <c r="AB25" s="11">
        <v>49160</v>
      </c>
      <c r="AC25" s="10">
        <v>10.5</v>
      </c>
      <c r="AD25" s="10">
        <v>12.2307692307692</v>
      </c>
      <c r="AE25" s="10">
        <v>15.288461538461499</v>
      </c>
      <c r="AF25" s="10">
        <v>19.423076923076898</v>
      </c>
      <c r="AG25" s="10">
        <v>23.634615384615401</v>
      </c>
      <c r="AH25" s="12">
        <v>57.931034482758598</v>
      </c>
      <c r="AI25" s="12">
        <v>67.480106100795794</v>
      </c>
      <c r="AJ25" s="12">
        <v>84.350132625994704</v>
      </c>
      <c r="AK25" s="12">
        <v>107.161803713528</v>
      </c>
      <c r="AL25" s="12">
        <v>130.397877984085</v>
      </c>
      <c r="AM25" s="13">
        <v>1.44827586206897</v>
      </c>
      <c r="AN25" s="13">
        <v>1.68700265251989</v>
      </c>
      <c r="AO25" s="13">
        <v>2.1087533156498699</v>
      </c>
      <c r="AP25" s="13">
        <v>2.6790450928382001</v>
      </c>
      <c r="AQ25" s="13">
        <v>3.2599469496021198</v>
      </c>
      <c r="AR25" s="12">
        <v>35.986258387599399</v>
      </c>
      <c r="AS25" s="12">
        <v>41.918059220720203</v>
      </c>
      <c r="AT25" s="12">
        <v>52.397574025900198</v>
      </c>
      <c r="AU25" s="12">
        <v>66.567987127244294</v>
      </c>
      <c r="AV25" s="12">
        <v>81.002035821171603</v>
      </c>
    </row>
    <row r="26" spans="1:48" x14ac:dyDescent="0.3">
      <c r="A26" t="s">
        <v>51</v>
      </c>
      <c r="B26" t="s">
        <v>48</v>
      </c>
      <c r="C26" t="s">
        <v>49</v>
      </c>
      <c r="D26" t="s">
        <v>74</v>
      </c>
      <c r="E26" s="8">
        <v>2823</v>
      </c>
      <c r="F26" s="8">
        <v>791</v>
      </c>
      <c r="G26" s="9">
        <v>0.28019837052780699</v>
      </c>
      <c r="H26" s="10">
        <v>7.25</v>
      </c>
      <c r="I26" s="10">
        <v>12.5030666366946</v>
      </c>
      <c r="J26" s="10">
        <v>794</v>
      </c>
      <c r="K26" s="11">
        <v>495</v>
      </c>
      <c r="L26" s="11">
        <v>571</v>
      </c>
      <c r="M26" s="11">
        <v>747</v>
      </c>
      <c r="N26" s="11">
        <v>958</v>
      </c>
      <c r="O26" s="11">
        <v>1057</v>
      </c>
      <c r="P26" s="11">
        <v>60300</v>
      </c>
      <c r="Q26" s="11">
        <v>18090</v>
      </c>
      <c r="R26" s="11">
        <v>40053.544154117</v>
      </c>
      <c r="S26" s="11">
        <v>1001.33860385292</v>
      </c>
      <c r="T26" s="11">
        <v>452.25</v>
      </c>
      <c r="U26" s="11">
        <v>377</v>
      </c>
      <c r="V26" s="11">
        <v>650.15946510811796</v>
      </c>
      <c r="W26" s="11">
        <v>238.2</v>
      </c>
      <c r="X26" s="11">
        <v>19800</v>
      </c>
      <c r="Y26" s="11">
        <v>22840</v>
      </c>
      <c r="Z26" s="11">
        <v>29880</v>
      </c>
      <c r="AA26" s="11">
        <v>38320</v>
      </c>
      <c r="AB26" s="11">
        <v>42280</v>
      </c>
      <c r="AC26" s="10">
        <v>9.5192307692307701</v>
      </c>
      <c r="AD26" s="10">
        <v>10.9807692307692</v>
      </c>
      <c r="AE26" s="10">
        <v>14.365384615384601</v>
      </c>
      <c r="AF26" s="10">
        <v>18.423076923076898</v>
      </c>
      <c r="AG26" s="10">
        <v>20.326923076923102</v>
      </c>
      <c r="AH26" s="12">
        <v>52.519893899204199</v>
      </c>
      <c r="AI26" s="12">
        <v>60.583554376657801</v>
      </c>
      <c r="AJ26" s="12">
        <v>79.257294429708196</v>
      </c>
      <c r="AK26" s="12">
        <v>101.64456233421799</v>
      </c>
      <c r="AL26" s="12">
        <v>112.14854111405801</v>
      </c>
      <c r="AM26" s="13">
        <v>1.31299734748011</v>
      </c>
      <c r="AN26" s="13">
        <v>1.5145888594164501</v>
      </c>
      <c r="AO26" s="13">
        <v>1.98143236074271</v>
      </c>
      <c r="AP26" s="13">
        <v>2.5411140583554399</v>
      </c>
      <c r="AQ26" s="13">
        <v>2.80371352785146</v>
      </c>
      <c r="AR26" s="12">
        <v>30.454067136755999</v>
      </c>
      <c r="AS26" s="12">
        <v>35.129843101187198</v>
      </c>
      <c r="AT26" s="12">
        <v>45.957955860922702</v>
      </c>
      <c r="AU26" s="12">
        <v>58.939386499014702</v>
      </c>
      <c r="AV26" s="12">
        <v>65.030199926365896</v>
      </c>
    </row>
    <row r="27" spans="1:48" x14ac:dyDescent="0.3">
      <c r="A27" t="s">
        <v>51</v>
      </c>
      <c r="B27" t="s">
        <v>48</v>
      </c>
      <c r="C27" t="s">
        <v>49</v>
      </c>
      <c r="D27" t="s">
        <v>75</v>
      </c>
      <c r="E27" s="8">
        <v>10940</v>
      </c>
      <c r="F27" s="8">
        <v>2427</v>
      </c>
      <c r="G27" s="9">
        <v>0.221846435100548</v>
      </c>
      <c r="H27" s="10">
        <v>7.25</v>
      </c>
      <c r="I27" s="10">
        <v>9.1651292561610695</v>
      </c>
      <c r="J27" s="10">
        <v>794</v>
      </c>
      <c r="K27" s="11">
        <v>517</v>
      </c>
      <c r="L27" s="11">
        <v>555</v>
      </c>
      <c r="M27" s="11">
        <v>732</v>
      </c>
      <c r="N27" s="11">
        <v>1039</v>
      </c>
      <c r="O27" s="11">
        <v>1055</v>
      </c>
      <c r="P27" s="11">
        <v>61200</v>
      </c>
      <c r="Q27" s="11">
        <v>18360</v>
      </c>
      <c r="R27" s="11">
        <v>26021.916988069599</v>
      </c>
      <c r="S27" s="11">
        <v>650.54792470174095</v>
      </c>
      <c r="T27" s="11">
        <v>459</v>
      </c>
      <c r="U27" s="11">
        <v>377</v>
      </c>
      <c r="V27" s="11">
        <v>476.586721320376</v>
      </c>
      <c r="W27" s="11">
        <v>238.2</v>
      </c>
      <c r="X27" s="11">
        <v>20680</v>
      </c>
      <c r="Y27" s="11">
        <v>22200</v>
      </c>
      <c r="Z27" s="11">
        <v>29280</v>
      </c>
      <c r="AA27" s="11">
        <v>41560</v>
      </c>
      <c r="AB27" s="11">
        <v>42200</v>
      </c>
      <c r="AC27" s="10">
        <v>9.9423076923076898</v>
      </c>
      <c r="AD27" s="10">
        <v>10.6730769230769</v>
      </c>
      <c r="AE27" s="10">
        <v>14.0769230769231</v>
      </c>
      <c r="AF27" s="10">
        <v>19.980769230769202</v>
      </c>
      <c r="AG27" s="10">
        <v>20.288461538461501</v>
      </c>
      <c r="AH27" s="12">
        <v>54.854111405835503</v>
      </c>
      <c r="AI27" s="12">
        <v>58.885941644562301</v>
      </c>
      <c r="AJ27" s="12">
        <v>77.665782493368695</v>
      </c>
      <c r="AK27" s="12">
        <v>110.238726790451</v>
      </c>
      <c r="AL27" s="12">
        <v>111.93633952254601</v>
      </c>
      <c r="AM27" s="13">
        <v>1.37135278514589</v>
      </c>
      <c r="AN27" s="13">
        <v>1.47214854111406</v>
      </c>
      <c r="AO27" s="13">
        <v>1.94164456233422</v>
      </c>
      <c r="AP27" s="13">
        <v>2.7559681697612701</v>
      </c>
      <c r="AQ27" s="13">
        <v>2.7984084880636599</v>
      </c>
      <c r="AR27" s="12">
        <v>43.3918929648447</v>
      </c>
      <c r="AS27" s="12">
        <v>46.581239062841</v>
      </c>
      <c r="AT27" s="12">
        <v>61.436877466665898</v>
      </c>
      <c r="AU27" s="12">
        <v>87.203436732057298</v>
      </c>
      <c r="AV27" s="12">
        <v>88.546319299634703</v>
      </c>
    </row>
    <row r="28" spans="1:48" x14ac:dyDescent="0.3">
      <c r="A28" t="s">
        <v>76</v>
      </c>
      <c r="B28" t="s">
        <v>48</v>
      </c>
      <c r="C28" t="s">
        <v>49</v>
      </c>
      <c r="D28" t="s">
        <v>77</v>
      </c>
      <c r="E28" s="8">
        <v>12481</v>
      </c>
      <c r="F28" s="8">
        <v>2858</v>
      </c>
      <c r="G28" s="9">
        <v>0.22898806185401799</v>
      </c>
      <c r="H28" s="10">
        <v>7.25</v>
      </c>
      <c r="I28" s="10">
        <v>10.568248725743199</v>
      </c>
      <c r="J28" s="10">
        <v>794</v>
      </c>
      <c r="K28" s="11">
        <v>512</v>
      </c>
      <c r="L28" s="11">
        <v>560</v>
      </c>
      <c r="M28" s="11">
        <v>732</v>
      </c>
      <c r="N28" s="11">
        <v>1048</v>
      </c>
      <c r="O28" s="11">
        <v>1267</v>
      </c>
      <c r="P28" s="11">
        <v>66700</v>
      </c>
      <c r="Q28" s="11">
        <v>20010</v>
      </c>
      <c r="R28" s="11">
        <v>29051.064455309999</v>
      </c>
      <c r="S28" s="11">
        <v>726.27661138275005</v>
      </c>
      <c r="T28" s="11">
        <v>500.25</v>
      </c>
      <c r="U28" s="11">
        <v>377</v>
      </c>
      <c r="V28" s="11">
        <v>549.54893373864604</v>
      </c>
      <c r="W28" s="11">
        <v>238.2</v>
      </c>
      <c r="X28" s="11">
        <v>20480</v>
      </c>
      <c r="Y28" s="11">
        <v>22400</v>
      </c>
      <c r="Z28" s="11">
        <v>29280</v>
      </c>
      <c r="AA28" s="11">
        <v>41920</v>
      </c>
      <c r="AB28" s="11">
        <v>50680</v>
      </c>
      <c r="AC28" s="10">
        <v>9.8461538461538503</v>
      </c>
      <c r="AD28" s="10">
        <v>10.7692307692308</v>
      </c>
      <c r="AE28" s="10">
        <v>14.0769230769231</v>
      </c>
      <c r="AF28" s="10">
        <v>20.153846153846199</v>
      </c>
      <c r="AG28" s="10">
        <v>24.365384615384599</v>
      </c>
      <c r="AH28" s="12">
        <v>54.323607427055698</v>
      </c>
      <c r="AI28" s="12">
        <v>59.416445623342199</v>
      </c>
      <c r="AJ28" s="12">
        <v>77.665782493368695</v>
      </c>
      <c r="AK28" s="12">
        <v>111.193633952255</v>
      </c>
      <c r="AL28" s="12">
        <v>134.429708222812</v>
      </c>
      <c r="AM28" s="13">
        <v>1.3580901856763901</v>
      </c>
      <c r="AN28" s="13">
        <v>1.4854111405835499</v>
      </c>
      <c r="AO28" s="13">
        <v>1.94164456233422</v>
      </c>
      <c r="AP28" s="13">
        <v>2.7798408488063702</v>
      </c>
      <c r="AQ28" s="13">
        <v>3.3607427055702899</v>
      </c>
      <c r="AR28" s="12">
        <v>37.2669270062488</v>
      </c>
      <c r="AS28" s="12">
        <v>40.760701413084597</v>
      </c>
      <c r="AT28" s="12">
        <v>53.280059704246298</v>
      </c>
      <c r="AU28" s="12">
        <v>76.280741215915498</v>
      </c>
      <c r="AV28" s="12">
        <v>92.221086947103998</v>
      </c>
    </row>
    <row r="29" spans="1:48" x14ac:dyDescent="0.3">
      <c r="A29" t="s">
        <v>76</v>
      </c>
      <c r="B29" t="s">
        <v>48</v>
      </c>
      <c r="C29" t="s">
        <v>49</v>
      </c>
      <c r="D29" t="s">
        <v>78</v>
      </c>
      <c r="E29" s="8">
        <v>145065</v>
      </c>
      <c r="F29" s="8">
        <v>45801</v>
      </c>
      <c r="G29" s="9">
        <v>0.31572743253024499</v>
      </c>
      <c r="H29" s="10">
        <v>7.25</v>
      </c>
      <c r="I29" s="10">
        <v>14.021718541636099</v>
      </c>
      <c r="J29" s="10">
        <v>794</v>
      </c>
      <c r="K29" s="11">
        <v>526</v>
      </c>
      <c r="L29" s="11">
        <v>632</v>
      </c>
      <c r="M29" s="11">
        <v>784</v>
      </c>
      <c r="N29" s="11">
        <v>1003</v>
      </c>
      <c r="O29" s="11">
        <v>1108</v>
      </c>
      <c r="P29" s="11">
        <v>71900</v>
      </c>
      <c r="Q29" s="11">
        <v>21570</v>
      </c>
      <c r="R29" s="11">
        <v>33662.556413064704</v>
      </c>
      <c r="S29" s="11">
        <v>841.56391032661804</v>
      </c>
      <c r="T29" s="11">
        <v>539.25</v>
      </c>
      <c r="U29" s="11">
        <v>377</v>
      </c>
      <c r="V29" s="11">
        <v>729.129364165075</v>
      </c>
      <c r="W29" s="11">
        <v>238.2</v>
      </c>
      <c r="X29" s="11">
        <v>21040</v>
      </c>
      <c r="Y29" s="11">
        <v>25280</v>
      </c>
      <c r="Z29" s="11">
        <v>31360</v>
      </c>
      <c r="AA29" s="11">
        <v>40120</v>
      </c>
      <c r="AB29" s="11">
        <v>44320</v>
      </c>
      <c r="AC29" s="10">
        <v>10.115384615384601</v>
      </c>
      <c r="AD29" s="10">
        <v>12.153846153846199</v>
      </c>
      <c r="AE29" s="10">
        <v>15.0769230769231</v>
      </c>
      <c r="AF29" s="10">
        <v>19.288461538461501</v>
      </c>
      <c r="AG29" s="10">
        <v>21.307692307692299</v>
      </c>
      <c r="AH29" s="12">
        <v>55.809018567639299</v>
      </c>
      <c r="AI29" s="12">
        <v>67.055702917771896</v>
      </c>
      <c r="AJ29" s="12">
        <v>83.183023872679101</v>
      </c>
      <c r="AK29" s="12">
        <v>106.419098143236</v>
      </c>
      <c r="AL29" s="12">
        <v>117.559681697613</v>
      </c>
      <c r="AM29" s="13">
        <v>1.39522546419098</v>
      </c>
      <c r="AN29" s="13">
        <v>1.6763925729443001</v>
      </c>
      <c r="AO29" s="13">
        <v>2.07957559681698</v>
      </c>
      <c r="AP29" s="13">
        <v>2.6604774535809002</v>
      </c>
      <c r="AQ29" s="13">
        <v>2.93899204244032</v>
      </c>
      <c r="AR29" s="12">
        <v>28.8563333669778</v>
      </c>
      <c r="AS29" s="12">
        <v>34.671487999866898</v>
      </c>
      <c r="AT29" s="12">
        <v>43.010200303632402</v>
      </c>
      <c r="AU29" s="12">
        <v>55.024529214978699</v>
      </c>
      <c r="AV29" s="12">
        <v>60.784823898500903</v>
      </c>
    </row>
    <row r="30" spans="1:48" x14ac:dyDescent="0.3">
      <c r="A30" t="s">
        <v>76</v>
      </c>
      <c r="B30" t="s">
        <v>48</v>
      </c>
      <c r="C30" t="s">
        <v>49</v>
      </c>
      <c r="D30" t="s">
        <v>79</v>
      </c>
      <c r="E30" s="8">
        <v>31452</v>
      </c>
      <c r="F30" s="8">
        <v>8982</v>
      </c>
      <c r="G30" s="9">
        <v>0.28557802365509299</v>
      </c>
      <c r="H30" s="10">
        <v>7.25</v>
      </c>
      <c r="I30" s="10">
        <v>20.931065494480698</v>
      </c>
      <c r="J30" s="10">
        <v>794</v>
      </c>
      <c r="K30" s="11">
        <v>760</v>
      </c>
      <c r="L30" s="11">
        <v>764</v>
      </c>
      <c r="M30" s="11">
        <v>901</v>
      </c>
      <c r="N30" s="11">
        <v>1181</v>
      </c>
      <c r="O30" s="11">
        <v>1331</v>
      </c>
      <c r="P30" s="11">
        <v>77200</v>
      </c>
      <c r="Q30" s="11">
        <v>23160</v>
      </c>
      <c r="R30" s="11">
        <v>46585.207557207097</v>
      </c>
      <c r="S30" s="11">
        <v>1164.6301889301801</v>
      </c>
      <c r="T30" s="11">
        <v>579</v>
      </c>
      <c r="U30" s="11">
        <v>377</v>
      </c>
      <c r="V30" s="11">
        <v>1088.4154057129899</v>
      </c>
      <c r="W30" s="11">
        <v>238.2</v>
      </c>
      <c r="X30" s="11">
        <v>30400</v>
      </c>
      <c r="Y30" s="11">
        <v>30560</v>
      </c>
      <c r="Z30" s="11">
        <v>36040</v>
      </c>
      <c r="AA30" s="11">
        <v>47240</v>
      </c>
      <c r="AB30" s="11">
        <v>53240</v>
      </c>
      <c r="AC30" s="10">
        <v>14.615384615384601</v>
      </c>
      <c r="AD30" s="10">
        <v>14.692307692307701</v>
      </c>
      <c r="AE30" s="10">
        <v>17.326923076923102</v>
      </c>
      <c r="AF30" s="10">
        <v>22.711538461538499</v>
      </c>
      <c r="AG30" s="10">
        <v>25.596153846153801</v>
      </c>
      <c r="AH30" s="12">
        <v>80.636604774535797</v>
      </c>
      <c r="AI30" s="12">
        <v>81.061007957559696</v>
      </c>
      <c r="AJ30" s="12">
        <v>95.5968169761273</v>
      </c>
      <c r="AK30" s="12">
        <v>125.30503978779799</v>
      </c>
      <c r="AL30" s="12">
        <v>141.220159151194</v>
      </c>
      <c r="AM30" s="13">
        <v>2.0159151193634002</v>
      </c>
      <c r="AN30" s="13">
        <v>2.0265251989389901</v>
      </c>
      <c r="AO30" s="13">
        <v>2.3899204244031802</v>
      </c>
      <c r="AP30" s="13">
        <v>3.1326259946949602</v>
      </c>
      <c r="AQ30" s="13">
        <v>3.5305039787798398</v>
      </c>
      <c r="AR30" s="12">
        <v>27.930512413213901</v>
      </c>
      <c r="AS30" s="12">
        <v>28.0775151101255</v>
      </c>
      <c r="AT30" s="12">
        <v>33.112357479349598</v>
      </c>
      <c r="AU30" s="12">
        <v>43.402546263165199</v>
      </c>
      <c r="AV30" s="12">
        <v>48.9151473973522</v>
      </c>
    </row>
    <row r="31" spans="1:48" x14ac:dyDescent="0.3">
      <c r="A31" t="s">
        <v>76</v>
      </c>
      <c r="B31" t="s">
        <v>48</v>
      </c>
      <c r="C31" t="s">
        <v>49</v>
      </c>
      <c r="D31" t="s">
        <v>80</v>
      </c>
      <c r="E31" s="8">
        <v>3432</v>
      </c>
      <c r="F31" s="8">
        <v>891</v>
      </c>
      <c r="G31" s="9">
        <v>0.25961538461538503</v>
      </c>
      <c r="H31" s="10">
        <v>7.25</v>
      </c>
      <c r="I31" s="10">
        <v>14.3119465977018</v>
      </c>
      <c r="J31" s="10">
        <v>794</v>
      </c>
      <c r="K31" s="11">
        <v>653</v>
      </c>
      <c r="L31" s="11">
        <v>753</v>
      </c>
      <c r="M31" s="11">
        <v>872</v>
      </c>
      <c r="N31" s="11">
        <v>1156</v>
      </c>
      <c r="O31" s="11">
        <v>1452</v>
      </c>
      <c r="P31" s="11">
        <v>72000</v>
      </c>
      <c r="Q31" s="11">
        <v>21600</v>
      </c>
      <c r="R31" s="11">
        <v>34549.737230588697</v>
      </c>
      <c r="S31" s="11">
        <v>863.743430764717</v>
      </c>
      <c r="T31" s="11">
        <v>540</v>
      </c>
      <c r="U31" s="11">
        <v>377</v>
      </c>
      <c r="V31" s="11">
        <v>744.22122308049495</v>
      </c>
      <c r="W31" s="11">
        <v>238.2</v>
      </c>
      <c r="X31" s="11">
        <v>26120</v>
      </c>
      <c r="Y31" s="11">
        <v>30120</v>
      </c>
      <c r="Z31" s="11">
        <v>34880</v>
      </c>
      <c r="AA31" s="11">
        <v>46240</v>
      </c>
      <c r="AB31" s="11">
        <v>58080</v>
      </c>
      <c r="AC31" s="10">
        <v>12.557692307692299</v>
      </c>
      <c r="AD31" s="10">
        <v>14.4807692307692</v>
      </c>
      <c r="AE31" s="10">
        <v>16.769230769230798</v>
      </c>
      <c r="AF31" s="10">
        <v>22.230769230769202</v>
      </c>
      <c r="AG31" s="10">
        <v>27.923076923076898</v>
      </c>
      <c r="AH31" s="12">
        <v>69.283819628647194</v>
      </c>
      <c r="AI31" s="12">
        <v>79.893899204243993</v>
      </c>
      <c r="AJ31" s="12">
        <v>92.519893899204206</v>
      </c>
      <c r="AK31" s="12">
        <v>122.652519893899</v>
      </c>
      <c r="AL31" s="12">
        <v>154.05835543766599</v>
      </c>
      <c r="AM31" s="13">
        <v>1.7320954907161801</v>
      </c>
      <c r="AN31" s="13">
        <v>1.9973474801061</v>
      </c>
      <c r="AO31" s="13">
        <v>2.3129973474801102</v>
      </c>
      <c r="AP31" s="13">
        <v>3.0663129973474801</v>
      </c>
      <c r="AQ31" s="13">
        <v>3.8514588859416401</v>
      </c>
      <c r="AR31" s="12">
        <v>35.097091012647503</v>
      </c>
      <c r="AS31" s="12">
        <v>40.4718369563914</v>
      </c>
      <c r="AT31" s="12">
        <v>46.867784629446597</v>
      </c>
      <c r="AU31" s="12">
        <v>62.132063109679201</v>
      </c>
      <c r="AV31" s="12">
        <v>78.041311103161107</v>
      </c>
    </row>
    <row r="32" spans="1:48" x14ac:dyDescent="0.3">
      <c r="A32" t="s">
        <v>76</v>
      </c>
      <c r="B32" t="s">
        <v>48</v>
      </c>
      <c r="C32" t="s">
        <v>49</v>
      </c>
      <c r="D32" t="s">
        <v>81</v>
      </c>
      <c r="E32" s="8">
        <v>5235</v>
      </c>
      <c r="F32" s="8">
        <v>1324</v>
      </c>
      <c r="G32" s="9">
        <v>0.25291308500477599</v>
      </c>
      <c r="H32" s="10">
        <v>7.25</v>
      </c>
      <c r="I32" s="10">
        <v>12.824678071270201</v>
      </c>
      <c r="J32" s="10">
        <v>794</v>
      </c>
      <c r="K32" s="11">
        <v>512</v>
      </c>
      <c r="L32" s="11">
        <v>611</v>
      </c>
      <c r="M32" s="11">
        <v>732</v>
      </c>
      <c r="N32" s="11">
        <v>948</v>
      </c>
      <c r="O32" s="11">
        <v>1178</v>
      </c>
      <c r="P32" s="11">
        <v>56200</v>
      </c>
      <c r="Q32" s="11">
        <v>16860</v>
      </c>
      <c r="R32" s="11">
        <v>31300.848218267201</v>
      </c>
      <c r="S32" s="11">
        <v>782.52120545667901</v>
      </c>
      <c r="T32" s="11">
        <v>421.5</v>
      </c>
      <c r="U32" s="11">
        <v>377</v>
      </c>
      <c r="V32" s="11">
        <v>666.88325970605297</v>
      </c>
      <c r="W32" s="11">
        <v>238.2</v>
      </c>
      <c r="X32" s="11">
        <v>20480</v>
      </c>
      <c r="Y32" s="11">
        <v>24440</v>
      </c>
      <c r="Z32" s="11">
        <v>29280</v>
      </c>
      <c r="AA32" s="11">
        <v>37920</v>
      </c>
      <c r="AB32" s="11">
        <v>47120</v>
      </c>
      <c r="AC32" s="10">
        <v>9.8461538461538503</v>
      </c>
      <c r="AD32" s="10">
        <v>11.75</v>
      </c>
      <c r="AE32" s="10">
        <v>14.0769230769231</v>
      </c>
      <c r="AF32" s="10">
        <v>18.230769230769202</v>
      </c>
      <c r="AG32" s="10">
        <v>22.653846153846199</v>
      </c>
      <c r="AH32" s="12">
        <v>54.323607427055698</v>
      </c>
      <c r="AI32" s="12">
        <v>64.827586206896498</v>
      </c>
      <c r="AJ32" s="12">
        <v>77.665782493368695</v>
      </c>
      <c r="AK32" s="12">
        <v>100.583554376658</v>
      </c>
      <c r="AL32" s="12">
        <v>124.986737400531</v>
      </c>
      <c r="AM32" s="13">
        <v>1.3580901856763901</v>
      </c>
      <c r="AN32" s="13">
        <v>1.6206896551724099</v>
      </c>
      <c r="AO32" s="13">
        <v>1.94164456233422</v>
      </c>
      <c r="AP32" s="13">
        <v>2.5145888594164498</v>
      </c>
      <c r="AQ32" s="13">
        <v>3.1246684350132599</v>
      </c>
      <c r="AR32" s="12">
        <v>30.710022634287</v>
      </c>
      <c r="AS32" s="12">
        <v>36.648093417088603</v>
      </c>
      <c r="AT32" s="12">
        <v>43.905735484957198</v>
      </c>
      <c r="AU32" s="12">
        <v>56.861526283797097</v>
      </c>
      <c r="AV32" s="12">
        <v>70.657044264043193</v>
      </c>
    </row>
    <row r="33" spans="1:48" x14ac:dyDescent="0.3">
      <c r="A33" t="s">
        <v>76</v>
      </c>
      <c r="B33" t="s">
        <v>48</v>
      </c>
      <c r="C33" t="s">
        <v>49</v>
      </c>
      <c r="D33" t="s">
        <v>82</v>
      </c>
      <c r="E33" s="8">
        <v>25485</v>
      </c>
      <c r="F33" s="8">
        <v>5827</v>
      </c>
      <c r="G33" s="9">
        <v>0.22864430056896201</v>
      </c>
      <c r="H33" s="10">
        <v>7.25</v>
      </c>
      <c r="I33" s="10">
        <v>12.0725061638342</v>
      </c>
      <c r="J33" s="10">
        <v>794</v>
      </c>
      <c r="K33" s="11">
        <v>678</v>
      </c>
      <c r="L33" s="11">
        <v>781</v>
      </c>
      <c r="M33" s="11">
        <v>946</v>
      </c>
      <c r="N33" s="11">
        <v>1248</v>
      </c>
      <c r="O33" s="11">
        <v>1455</v>
      </c>
      <c r="P33" s="11">
        <v>81600</v>
      </c>
      <c r="Q33" s="11">
        <v>24480</v>
      </c>
      <c r="R33" s="11">
        <v>47589.446954821004</v>
      </c>
      <c r="S33" s="11">
        <v>1189.7361738705299</v>
      </c>
      <c r="T33" s="11">
        <v>612</v>
      </c>
      <c r="U33" s="11">
        <v>377</v>
      </c>
      <c r="V33" s="11">
        <v>627.77032051937795</v>
      </c>
      <c r="W33" s="11">
        <v>238.2</v>
      </c>
      <c r="X33" s="11">
        <v>27120</v>
      </c>
      <c r="Y33" s="11">
        <v>31240</v>
      </c>
      <c r="Z33" s="11">
        <v>37840</v>
      </c>
      <c r="AA33" s="11">
        <v>49920</v>
      </c>
      <c r="AB33" s="11">
        <v>58200</v>
      </c>
      <c r="AC33" s="10">
        <v>13.038461538461499</v>
      </c>
      <c r="AD33" s="10">
        <v>15.0192307692308</v>
      </c>
      <c r="AE33" s="10">
        <v>18.192307692307701</v>
      </c>
      <c r="AF33" s="10">
        <v>24</v>
      </c>
      <c r="AG33" s="10">
        <v>27.980769230769202</v>
      </c>
      <c r="AH33" s="12">
        <v>71.936339522546405</v>
      </c>
      <c r="AI33" s="12">
        <v>82.864721485411096</v>
      </c>
      <c r="AJ33" s="12">
        <v>100.371352785146</v>
      </c>
      <c r="AK33" s="12">
        <v>132.413793103448</v>
      </c>
      <c r="AL33" s="12">
        <v>154.376657824934</v>
      </c>
      <c r="AM33" s="13">
        <v>1.7984084880636599</v>
      </c>
      <c r="AN33" s="13">
        <v>2.0716180371352801</v>
      </c>
      <c r="AO33" s="13">
        <v>2.5092838196286502</v>
      </c>
      <c r="AP33" s="13">
        <v>3.31034482758621</v>
      </c>
      <c r="AQ33" s="13">
        <v>3.85941644562334</v>
      </c>
      <c r="AR33" s="12">
        <v>43.200513171063299</v>
      </c>
      <c r="AS33" s="12">
        <v>49.763422989086202</v>
      </c>
      <c r="AT33" s="12">
        <v>60.276822212132501</v>
      </c>
      <c r="AU33" s="12">
        <v>79.519528668859806</v>
      </c>
      <c r="AV33" s="12">
        <v>92.709065875954394</v>
      </c>
    </row>
    <row r="34" spans="1:48" x14ac:dyDescent="0.3">
      <c r="A34" t="s">
        <v>76</v>
      </c>
      <c r="B34" t="s">
        <v>48</v>
      </c>
      <c r="C34" t="s">
        <v>49</v>
      </c>
      <c r="D34" t="s">
        <v>83</v>
      </c>
      <c r="E34" s="8">
        <v>6189</v>
      </c>
      <c r="F34" s="8">
        <v>965</v>
      </c>
      <c r="G34" s="9">
        <v>0.15592179673614501</v>
      </c>
      <c r="H34" s="10">
        <v>7.25</v>
      </c>
      <c r="I34" s="10">
        <v>6.8860209187999297</v>
      </c>
      <c r="J34" s="10">
        <v>794</v>
      </c>
      <c r="K34" s="11">
        <v>678</v>
      </c>
      <c r="L34" s="11">
        <v>781</v>
      </c>
      <c r="M34" s="11">
        <v>946</v>
      </c>
      <c r="N34" s="11">
        <v>1248</v>
      </c>
      <c r="O34" s="11">
        <v>1455</v>
      </c>
      <c r="P34" s="11">
        <v>81600</v>
      </c>
      <c r="Q34" s="11">
        <v>24480</v>
      </c>
      <c r="R34" s="11">
        <v>33353.480688441203</v>
      </c>
      <c r="S34" s="11">
        <v>833.83701721103102</v>
      </c>
      <c r="T34" s="11">
        <v>612</v>
      </c>
      <c r="U34" s="11">
        <v>377</v>
      </c>
      <c r="V34" s="11">
        <v>358.07308777759602</v>
      </c>
      <c r="W34" s="11">
        <v>238.2</v>
      </c>
      <c r="X34" s="11">
        <v>27120</v>
      </c>
      <c r="Y34" s="11">
        <v>31240</v>
      </c>
      <c r="Z34" s="11">
        <v>37840</v>
      </c>
      <c r="AA34" s="11">
        <v>49920</v>
      </c>
      <c r="AB34" s="11">
        <v>58200</v>
      </c>
      <c r="AC34" s="10">
        <v>13.038461538461499</v>
      </c>
      <c r="AD34" s="10">
        <v>15.0192307692308</v>
      </c>
      <c r="AE34" s="10">
        <v>18.192307692307701</v>
      </c>
      <c r="AF34" s="10">
        <v>24</v>
      </c>
      <c r="AG34" s="10">
        <v>27.980769230769202</v>
      </c>
      <c r="AH34" s="12">
        <v>71.936339522546405</v>
      </c>
      <c r="AI34" s="12">
        <v>82.864721485411096</v>
      </c>
      <c r="AJ34" s="12">
        <v>100.371352785146</v>
      </c>
      <c r="AK34" s="12">
        <v>132.413793103448</v>
      </c>
      <c r="AL34" s="12">
        <v>154.376657824934</v>
      </c>
      <c r="AM34" s="13">
        <v>1.7984084880636599</v>
      </c>
      <c r="AN34" s="13">
        <v>2.0716180371352801</v>
      </c>
      <c r="AO34" s="13">
        <v>2.5092838196286502</v>
      </c>
      <c r="AP34" s="13">
        <v>3.31034482758621</v>
      </c>
      <c r="AQ34" s="13">
        <v>3.85941644562334</v>
      </c>
      <c r="AR34" s="12">
        <v>75.738727443388797</v>
      </c>
      <c r="AS34" s="12">
        <v>87.244758308682407</v>
      </c>
      <c r="AT34" s="12">
        <v>105.676749500658</v>
      </c>
      <c r="AU34" s="12">
        <v>139.412878833848</v>
      </c>
      <c r="AV34" s="12">
        <v>162.53664960196301</v>
      </c>
    </row>
    <row r="35" spans="1:48" x14ac:dyDescent="0.3">
      <c r="A35" t="s">
        <v>76</v>
      </c>
      <c r="B35" t="s">
        <v>48</v>
      </c>
      <c r="C35" t="s">
        <v>49</v>
      </c>
      <c r="D35" t="s">
        <v>84</v>
      </c>
      <c r="E35" s="8">
        <v>8002</v>
      </c>
      <c r="F35" s="8">
        <v>1545</v>
      </c>
      <c r="G35" s="9">
        <v>0.19307673081729601</v>
      </c>
      <c r="H35" s="10">
        <v>7.25</v>
      </c>
      <c r="I35" s="10">
        <v>13.32078070579</v>
      </c>
      <c r="J35" s="10">
        <v>794</v>
      </c>
      <c r="K35" s="11">
        <v>551</v>
      </c>
      <c r="L35" s="11">
        <v>555</v>
      </c>
      <c r="M35" s="11">
        <v>732</v>
      </c>
      <c r="N35" s="11">
        <v>910</v>
      </c>
      <c r="O35" s="11">
        <v>993</v>
      </c>
      <c r="P35" s="11">
        <v>70200</v>
      </c>
      <c r="Q35" s="11">
        <v>21060</v>
      </c>
      <c r="R35" s="11">
        <v>38373.650846860903</v>
      </c>
      <c r="S35" s="11">
        <v>959.341271171524</v>
      </c>
      <c r="T35" s="11">
        <v>526.5</v>
      </c>
      <c r="U35" s="11">
        <v>377</v>
      </c>
      <c r="V35" s="11">
        <v>692.68059670108198</v>
      </c>
      <c r="W35" s="11">
        <v>238.2</v>
      </c>
      <c r="X35" s="11">
        <v>22040</v>
      </c>
      <c r="Y35" s="11">
        <v>22200</v>
      </c>
      <c r="Z35" s="11">
        <v>29280</v>
      </c>
      <c r="AA35" s="11">
        <v>36400</v>
      </c>
      <c r="AB35" s="11">
        <v>39720</v>
      </c>
      <c r="AC35" s="10">
        <v>10.596153846153801</v>
      </c>
      <c r="AD35" s="10">
        <v>10.6730769230769</v>
      </c>
      <c r="AE35" s="10">
        <v>14.0769230769231</v>
      </c>
      <c r="AF35" s="10">
        <v>17.5</v>
      </c>
      <c r="AG35" s="10">
        <v>19.096153846153801</v>
      </c>
      <c r="AH35" s="12">
        <v>58.461538461538503</v>
      </c>
      <c r="AI35" s="12">
        <v>58.885941644562301</v>
      </c>
      <c r="AJ35" s="12">
        <v>77.665782493368695</v>
      </c>
      <c r="AK35" s="12">
        <v>96.551724137931004</v>
      </c>
      <c r="AL35" s="12">
        <v>105.35809018567601</v>
      </c>
      <c r="AM35" s="13">
        <v>1.4615384615384599</v>
      </c>
      <c r="AN35" s="13">
        <v>1.47214854111406</v>
      </c>
      <c r="AO35" s="13">
        <v>1.94164456233422</v>
      </c>
      <c r="AP35" s="13">
        <v>2.4137931034482798</v>
      </c>
      <c r="AQ35" s="13">
        <v>2.6339522546419101</v>
      </c>
      <c r="AR35" s="12">
        <v>31.818416893682802</v>
      </c>
      <c r="AS35" s="12">
        <v>32.049403586195901</v>
      </c>
      <c r="AT35" s="12">
        <v>42.270564729901601</v>
      </c>
      <c r="AU35" s="12">
        <v>52.5494725467357</v>
      </c>
      <c r="AV35" s="12">
        <v>57.342446416382998</v>
      </c>
    </row>
    <row r="36" spans="1:48" x14ac:dyDescent="0.3">
      <c r="A36" t="s">
        <v>76</v>
      </c>
      <c r="B36" t="s">
        <v>48</v>
      </c>
      <c r="C36" t="s">
        <v>49</v>
      </c>
      <c r="D36" t="s">
        <v>85</v>
      </c>
      <c r="E36" s="8">
        <v>14688</v>
      </c>
      <c r="F36" s="8">
        <v>3825</v>
      </c>
      <c r="G36" s="9">
        <v>0.26041666666666702</v>
      </c>
      <c r="H36" s="10">
        <v>7.25</v>
      </c>
      <c r="I36" s="10">
        <v>11.3357988060088</v>
      </c>
      <c r="J36" s="10">
        <v>794</v>
      </c>
      <c r="K36" s="11">
        <v>550</v>
      </c>
      <c r="L36" s="11">
        <v>582</v>
      </c>
      <c r="M36" s="11">
        <v>732</v>
      </c>
      <c r="N36" s="11">
        <v>960</v>
      </c>
      <c r="O36" s="11">
        <v>995</v>
      </c>
      <c r="P36" s="11">
        <v>62700</v>
      </c>
      <c r="Q36" s="11">
        <v>18810</v>
      </c>
      <c r="R36" s="11">
        <v>31602.7361353413</v>
      </c>
      <c r="S36" s="11">
        <v>790.06840338353197</v>
      </c>
      <c r="T36" s="11">
        <v>470.25</v>
      </c>
      <c r="U36" s="11">
        <v>377</v>
      </c>
      <c r="V36" s="11">
        <v>589.46153791245695</v>
      </c>
      <c r="W36" s="11">
        <v>238.2</v>
      </c>
      <c r="X36" s="11">
        <v>22000</v>
      </c>
      <c r="Y36" s="11">
        <v>23280</v>
      </c>
      <c r="Z36" s="11">
        <v>29280</v>
      </c>
      <c r="AA36" s="11">
        <v>38400</v>
      </c>
      <c r="AB36" s="11">
        <v>39800</v>
      </c>
      <c r="AC36" s="10">
        <v>10.5769230769231</v>
      </c>
      <c r="AD36" s="10">
        <v>11.192307692307701</v>
      </c>
      <c r="AE36" s="10">
        <v>14.0769230769231</v>
      </c>
      <c r="AF36" s="10">
        <v>18.461538461538499</v>
      </c>
      <c r="AG36" s="10">
        <v>19.134615384615401</v>
      </c>
      <c r="AH36" s="12">
        <v>58.355437665782503</v>
      </c>
      <c r="AI36" s="12">
        <v>61.750663129973503</v>
      </c>
      <c r="AJ36" s="12">
        <v>77.665782493368695</v>
      </c>
      <c r="AK36" s="12">
        <v>101.856763925729</v>
      </c>
      <c r="AL36" s="12">
        <v>105.570291777188</v>
      </c>
      <c r="AM36" s="13">
        <v>1.4588859416445601</v>
      </c>
      <c r="AN36" s="13">
        <v>1.5437665782493399</v>
      </c>
      <c r="AO36" s="13">
        <v>1.94164456233422</v>
      </c>
      <c r="AP36" s="13">
        <v>2.54641909814324</v>
      </c>
      <c r="AQ36" s="13">
        <v>2.6392572944297101</v>
      </c>
      <c r="AR36" s="12">
        <v>37.322197607517701</v>
      </c>
      <c r="AS36" s="12">
        <v>39.493670922864197</v>
      </c>
      <c r="AT36" s="12">
        <v>49.672452088550799</v>
      </c>
      <c r="AU36" s="12">
        <v>65.144199460394503</v>
      </c>
      <c r="AV36" s="12">
        <v>67.519248399054703</v>
      </c>
    </row>
    <row r="37" spans="1:48" x14ac:dyDescent="0.3">
      <c r="A37" t="s">
        <v>76</v>
      </c>
      <c r="B37" t="s">
        <v>48</v>
      </c>
      <c r="C37" t="s">
        <v>49</v>
      </c>
      <c r="D37" t="s">
        <v>86</v>
      </c>
      <c r="E37" s="8">
        <v>44200</v>
      </c>
      <c r="F37" s="8">
        <v>12758</v>
      </c>
      <c r="G37" s="9">
        <v>0.28864253393665201</v>
      </c>
      <c r="H37" s="10">
        <v>7.25</v>
      </c>
      <c r="I37" s="10">
        <v>13.3485611817294</v>
      </c>
      <c r="J37" s="10">
        <v>794</v>
      </c>
      <c r="K37" s="11">
        <v>649</v>
      </c>
      <c r="L37" s="11">
        <v>760</v>
      </c>
      <c r="M37" s="11">
        <v>918</v>
      </c>
      <c r="N37" s="11">
        <v>1229</v>
      </c>
      <c r="O37" s="11">
        <v>1408</v>
      </c>
      <c r="P37" s="11">
        <v>76900</v>
      </c>
      <c r="Q37" s="11">
        <v>23070</v>
      </c>
      <c r="R37" s="11">
        <v>36179.315884999</v>
      </c>
      <c r="S37" s="11">
        <v>904.48289712497501</v>
      </c>
      <c r="T37" s="11">
        <v>576.75</v>
      </c>
      <c r="U37" s="11">
        <v>377</v>
      </c>
      <c r="V37" s="11">
        <v>694.12518144992703</v>
      </c>
      <c r="W37" s="11">
        <v>238.2</v>
      </c>
      <c r="X37" s="11">
        <v>25960</v>
      </c>
      <c r="Y37" s="11">
        <v>30400</v>
      </c>
      <c r="Z37" s="11">
        <v>36720</v>
      </c>
      <c r="AA37" s="11">
        <v>49160</v>
      </c>
      <c r="AB37" s="11">
        <v>56320</v>
      </c>
      <c r="AC37" s="10">
        <v>12.4807692307692</v>
      </c>
      <c r="AD37" s="10">
        <v>14.615384615384601</v>
      </c>
      <c r="AE37" s="10">
        <v>17.653846153846199</v>
      </c>
      <c r="AF37" s="10">
        <v>23.634615384615401</v>
      </c>
      <c r="AG37" s="10">
        <v>27.076923076923102</v>
      </c>
      <c r="AH37" s="12">
        <v>68.859416445623296</v>
      </c>
      <c r="AI37" s="12">
        <v>80.636604774535797</v>
      </c>
      <c r="AJ37" s="12">
        <v>97.4005305039788</v>
      </c>
      <c r="AK37" s="12">
        <v>130.397877984085</v>
      </c>
      <c r="AL37" s="12">
        <v>149.38992042440299</v>
      </c>
      <c r="AM37" s="13">
        <v>1.72148541114058</v>
      </c>
      <c r="AN37" s="13">
        <v>2.0159151193634002</v>
      </c>
      <c r="AO37" s="13">
        <v>2.4350132625994698</v>
      </c>
      <c r="AP37" s="13">
        <v>3.2599469496021198</v>
      </c>
      <c r="AQ37" s="13">
        <v>3.7347480106100801</v>
      </c>
      <c r="AR37" s="12">
        <v>37.399594041197702</v>
      </c>
      <c r="AS37" s="12">
        <v>43.796134778598301</v>
      </c>
      <c r="AT37" s="12">
        <v>52.901120693096303</v>
      </c>
      <c r="AU37" s="12">
        <v>70.822960056443804</v>
      </c>
      <c r="AV37" s="12">
        <v>81.138102326666299</v>
      </c>
    </row>
    <row r="38" spans="1:48" x14ac:dyDescent="0.3">
      <c r="A38" t="s">
        <v>76</v>
      </c>
      <c r="B38" t="s">
        <v>48</v>
      </c>
      <c r="C38" t="s">
        <v>49</v>
      </c>
      <c r="D38" t="s">
        <v>87</v>
      </c>
      <c r="E38" s="8">
        <v>10543</v>
      </c>
      <c r="F38" s="8">
        <v>2366</v>
      </c>
      <c r="G38" s="9">
        <v>0.22441430332922299</v>
      </c>
      <c r="H38" s="10">
        <v>7.25</v>
      </c>
      <c r="I38" s="10">
        <v>10.483139522138</v>
      </c>
      <c r="J38" s="10">
        <v>794</v>
      </c>
      <c r="K38" s="11">
        <v>546</v>
      </c>
      <c r="L38" s="11">
        <v>636</v>
      </c>
      <c r="M38" s="11">
        <v>795</v>
      </c>
      <c r="N38" s="11">
        <v>1010</v>
      </c>
      <c r="O38" s="11">
        <v>1229</v>
      </c>
      <c r="P38" s="11">
        <v>65000</v>
      </c>
      <c r="Q38" s="11">
        <v>19500</v>
      </c>
      <c r="R38" s="11">
        <v>33713.897895560302</v>
      </c>
      <c r="S38" s="11">
        <v>842.84744738900804</v>
      </c>
      <c r="T38" s="11">
        <v>487.5</v>
      </c>
      <c r="U38" s="11">
        <v>377</v>
      </c>
      <c r="V38" s="11">
        <v>545.123255151178</v>
      </c>
      <c r="W38" s="11">
        <v>238.2</v>
      </c>
      <c r="X38" s="11">
        <v>21840</v>
      </c>
      <c r="Y38" s="11">
        <v>25440</v>
      </c>
      <c r="Z38" s="11">
        <v>31800</v>
      </c>
      <c r="AA38" s="11">
        <v>40400</v>
      </c>
      <c r="AB38" s="11">
        <v>49160</v>
      </c>
      <c r="AC38" s="10">
        <v>10.5</v>
      </c>
      <c r="AD38" s="10">
        <v>12.2307692307692</v>
      </c>
      <c r="AE38" s="10">
        <v>15.288461538461499</v>
      </c>
      <c r="AF38" s="10">
        <v>19.423076923076898</v>
      </c>
      <c r="AG38" s="10">
        <v>23.634615384615401</v>
      </c>
      <c r="AH38" s="12">
        <v>57.931034482758598</v>
      </c>
      <c r="AI38" s="12">
        <v>67.480106100795794</v>
      </c>
      <c r="AJ38" s="12">
        <v>84.350132625994704</v>
      </c>
      <c r="AK38" s="12">
        <v>107.161803713528</v>
      </c>
      <c r="AL38" s="12">
        <v>130.397877984085</v>
      </c>
      <c r="AM38" s="13">
        <v>1.44827586206897</v>
      </c>
      <c r="AN38" s="13">
        <v>1.68700265251989</v>
      </c>
      <c r="AO38" s="13">
        <v>2.1087533156498699</v>
      </c>
      <c r="AP38" s="13">
        <v>2.6790450928382001</v>
      </c>
      <c r="AQ38" s="13">
        <v>3.2599469496021198</v>
      </c>
      <c r="AR38" s="12">
        <v>40.064333696318201</v>
      </c>
      <c r="AS38" s="12">
        <v>46.668344745161903</v>
      </c>
      <c r="AT38" s="12">
        <v>58.335430931452301</v>
      </c>
      <c r="AU38" s="12">
        <v>74.111679548134404</v>
      </c>
      <c r="AV38" s="12">
        <v>90.181439766987296</v>
      </c>
    </row>
    <row r="39" spans="1:48" x14ac:dyDescent="0.3">
      <c r="A39" t="s">
        <v>76</v>
      </c>
      <c r="B39" t="s">
        <v>48</v>
      </c>
      <c r="C39" t="s">
        <v>49</v>
      </c>
      <c r="D39" t="s">
        <v>88</v>
      </c>
      <c r="E39" s="8">
        <v>12033</v>
      </c>
      <c r="F39" s="8">
        <v>3541</v>
      </c>
      <c r="G39" s="9">
        <v>0.294274079614394</v>
      </c>
      <c r="H39" s="10">
        <v>7.25</v>
      </c>
      <c r="I39" s="10">
        <v>12.2748068668646</v>
      </c>
      <c r="J39" s="10">
        <v>794</v>
      </c>
      <c r="K39" s="11">
        <v>516</v>
      </c>
      <c r="L39" s="11">
        <v>593</v>
      </c>
      <c r="M39" s="11">
        <v>782</v>
      </c>
      <c r="N39" s="11">
        <v>990</v>
      </c>
      <c r="O39" s="11">
        <v>1060</v>
      </c>
      <c r="P39" s="11">
        <v>66800</v>
      </c>
      <c r="Q39" s="11">
        <v>20040</v>
      </c>
      <c r="R39" s="11">
        <v>32946.856147076098</v>
      </c>
      <c r="S39" s="11">
        <v>823.67140367690195</v>
      </c>
      <c r="T39" s="11">
        <v>501</v>
      </c>
      <c r="U39" s="11">
        <v>377</v>
      </c>
      <c r="V39" s="11">
        <v>638.28995707696095</v>
      </c>
      <c r="W39" s="11">
        <v>238.2</v>
      </c>
      <c r="X39" s="11">
        <v>20640</v>
      </c>
      <c r="Y39" s="11">
        <v>23720</v>
      </c>
      <c r="Z39" s="11">
        <v>31280</v>
      </c>
      <c r="AA39" s="11">
        <v>39600</v>
      </c>
      <c r="AB39" s="11">
        <v>42400</v>
      </c>
      <c r="AC39" s="10">
        <v>9.9230769230769198</v>
      </c>
      <c r="AD39" s="10">
        <v>11.403846153846199</v>
      </c>
      <c r="AE39" s="10">
        <v>15.038461538461499</v>
      </c>
      <c r="AF39" s="10">
        <v>19.038461538461501</v>
      </c>
      <c r="AG39" s="10">
        <v>20.384615384615401</v>
      </c>
      <c r="AH39" s="12">
        <v>54.748010610079596</v>
      </c>
      <c r="AI39" s="12">
        <v>62.917771883289099</v>
      </c>
      <c r="AJ39" s="12">
        <v>82.970822281167102</v>
      </c>
      <c r="AK39" s="12">
        <v>105.039787798408</v>
      </c>
      <c r="AL39" s="12">
        <v>112.466843501326</v>
      </c>
      <c r="AM39" s="13">
        <v>1.36870026525199</v>
      </c>
      <c r="AN39" s="13">
        <v>1.57294429708223</v>
      </c>
      <c r="AO39" s="13">
        <v>2.07427055702918</v>
      </c>
      <c r="AP39" s="13">
        <v>2.6259946949602102</v>
      </c>
      <c r="AQ39" s="13">
        <v>2.8116710875331599</v>
      </c>
      <c r="AR39" s="12">
        <v>32.336400990108899</v>
      </c>
      <c r="AS39" s="12">
        <v>37.161794161113498</v>
      </c>
      <c r="AT39" s="12">
        <v>49.005941035397598</v>
      </c>
      <c r="AU39" s="12">
        <v>62.040769341488001</v>
      </c>
      <c r="AV39" s="12">
        <v>66.427490406037606</v>
      </c>
    </row>
    <row r="40" spans="1:48" x14ac:dyDescent="0.3">
      <c r="A40" t="s">
        <v>76</v>
      </c>
      <c r="B40" t="s">
        <v>48</v>
      </c>
      <c r="C40" t="s">
        <v>49</v>
      </c>
      <c r="D40" t="s">
        <v>89</v>
      </c>
      <c r="E40" s="8">
        <v>3835</v>
      </c>
      <c r="F40" s="8">
        <v>667</v>
      </c>
      <c r="G40" s="9">
        <v>0.17392438070404201</v>
      </c>
      <c r="H40" s="10">
        <v>7.25</v>
      </c>
      <c r="I40" s="10">
        <v>6.8969620314838904</v>
      </c>
      <c r="J40" s="10">
        <v>794</v>
      </c>
      <c r="K40" s="11">
        <v>512</v>
      </c>
      <c r="L40" s="11">
        <v>555</v>
      </c>
      <c r="M40" s="11">
        <v>732</v>
      </c>
      <c r="N40" s="11">
        <v>910</v>
      </c>
      <c r="O40" s="11">
        <v>993</v>
      </c>
      <c r="P40" s="11">
        <v>57300</v>
      </c>
      <c r="Q40" s="11">
        <v>17190</v>
      </c>
      <c r="R40" s="11">
        <v>17078.230737336198</v>
      </c>
      <c r="S40" s="11">
        <v>426.95576843340501</v>
      </c>
      <c r="T40" s="11">
        <v>429.75</v>
      </c>
      <c r="U40" s="11">
        <v>377</v>
      </c>
      <c r="V40" s="11">
        <v>358.64202563716202</v>
      </c>
      <c r="W40" s="11">
        <v>238.2</v>
      </c>
      <c r="X40" s="11">
        <v>20480</v>
      </c>
      <c r="Y40" s="11">
        <v>22200</v>
      </c>
      <c r="Z40" s="11">
        <v>29280</v>
      </c>
      <c r="AA40" s="11">
        <v>36400</v>
      </c>
      <c r="AB40" s="11">
        <v>39720</v>
      </c>
      <c r="AC40" s="10">
        <v>9.8461538461538503</v>
      </c>
      <c r="AD40" s="10">
        <v>10.6730769230769</v>
      </c>
      <c r="AE40" s="10">
        <v>14.0769230769231</v>
      </c>
      <c r="AF40" s="10">
        <v>17.5</v>
      </c>
      <c r="AG40" s="10">
        <v>19.096153846153801</v>
      </c>
      <c r="AH40" s="12">
        <v>54.323607427055698</v>
      </c>
      <c r="AI40" s="12">
        <v>58.885941644562301</v>
      </c>
      <c r="AJ40" s="12">
        <v>77.665782493368695</v>
      </c>
      <c r="AK40" s="12">
        <v>96.551724137931004</v>
      </c>
      <c r="AL40" s="12">
        <v>105.35809018567601</v>
      </c>
      <c r="AM40" s="13">
        <v>1.3580901856763901</v>
      </c>
      <c r="AN40" s="13">
        <v>1.47214854111406</v>
      </c>
      <c r="AO40" s="13">
        <v>1.94164456233422</v>
      </c>
      <c r="AP40" s="13">
        <v>2.4137931034482798</v>
      </c>
      <c r="AQ40" s="13">
        <v>2.6339522546419101</v>
      </c>
      <c r="AR40" s="12">
        <v>57.104294912497501</v>
      </c>
      <c r="AS40" s="12">
        <v>61.900163430539301</v>
      </c>
      <c r="AT40" s="12">
        <v>81.641296632711303</v>
      </c>
      <c r="AU40" s="12">
        <v>101.493961660884</v>
      </c>
      <c r="AV40" s="12">
        <v>110.751103218965</v>
      </c>
    </row>
    <row r="41" spans="1:48" x14ac:dyDescent="0.3">
      <c r="A41" t="s">
        <v>76</v>
      </c>
      <c r="B41" t="s">
        <v>48</v>
      </c>
      <c r="C41" t="s">
        <v>49</v>
      </c>
      <c r="D41" t="s">
        <v>90</v>
      </c>
      <c r="E41" s="8">
        <v>11227</v>
      </c>
      <c r="F41" s="8">
        <v>2977</v>
      </c>
      <c r="G41" s="9">
        <v>0.26516433597577299</v>
      </c>
      <c r="H41" s="10">
        <v>7.25</v>
      </c>
      <c r="I41" s="10">
        <v>9.9381635578614809</v>
      </c>
      <c r="J41" s="10">
        <v>794</v>
      </c>
      <c r="K41" s="11">
        <v>530</v>
      </c>
      <c r="L41" s="11">
        <v>575</v>
      </c>
      <c r="M41" s="11">
        <v>758</v>
      </c>
      <c r="N41" s="11">
        <v>956</v>
      </c>
      <c r="O41" s="11">
        <v>1028</v>
      </c>
      <c r="P41" s="11">
        <v>65400</v>
      </c>
      <c r="Q41" s="11">
        <v>19620</v>
      </c>
      <c r="R41" s="11">
        <v>29568.586598865601</v>
      </c>
      <c r="S41" s="11">
        <v>739.21466497164101</v>
      </c>
      <c r="T41" s="11">
        <v>490.5</v>
      </c>
      <c r="U41" s="11">
        <v>377</v>
      </c>
      <c r="V41" s="11">
        <v>516.78450500879705</v>
      </c>
      <c r="W41" s="11">
        <v>238.2</v>
      </c>
      <c r="X41" s="11">
        <v>21200</v>
      </c>
      <c r="Y41" s="11">
        <v>23000</v>
      </c>
      <c r="Z41" s="11">
        <v>30320</v>
      </c>
      <c r="AA41" s="11">
        <v>38240</v>
      </c>
      <c r="AB41" s="11">
        <v>41120</v>
      </c>
      <c r="AC41" s="10">
        <v>10.192307692307701</v>
      </c>
      <c r="AD41" s="10">
        <v>11.057692307692299</v>
      </c>
      <c r="AE41" s="10">
        <v>14.5769230769231</v>
      </c>
      <c r="AF41" s="10">
        <v>18.384615384615401</v>
      </c>
      <c r="AG41" s="10">
        <v>19.769230769230798</v>
      </c>
      <c r="AH41" s="12">
        <v>56.233421750663098</v>
      </c>
      <c r="AI41" s="12">
        <v>61.007957559681699</v>
      </c>
      <c r="AJ41" s="12">
        <v>80.424403183023898</v>
      </c>
      <c r="AK41" s="12">
        <v>101.432360742706</v>
      </c>
      <c r="AL41" s="12">
        <v>109.071618037135</v>
      </c>
      <c r="AM41" s="13">
        <v>1.4058355437665799</v>
      </c>
      <c r="AN41" s="13">
        <v>1.52519893899204</v>
      </c>
      <c r="AO41" s="13">
        <v>2.0106100795756001</v>
      </c>
      <c r="AP41" s="13">
        <v>2.5358090185676398</v>
      </c>
      <c r="AQ41" s="13">
        <v>2.7267904509283798</v>
      </c>
      <c r="AR41" s="12">
        <v>41.022901798573002</v>
      </c>
      <c r="AS41" s="12">
        <v>44.505978366376297</v>
      </c>
      <c r="AT41" s="12">
        <v>58.67048974211</v>
      </c>
      <c r="AU41" s="12">
        <v>73.996026640444796</v>
      </c>
      <c r="AV41" s="12">
        <v>79.568949148930201</v>
      </c>
    </row>
    <row r="42" spans="1:48" x14ac:dyDescent="0.3">
      <c r="A42" t="s">
        <v>76</v>
      </c>
      <c r="B42" t="s">
        <v>48</v>
      </c>
      <c r="C42" t="s">
        <v>49</v>
      </c>
      <c r="D42" t="s">
        <v>91</v>
      </c>
      <c r="E42" s="8">
        <v>18870</v>
      </c>
      <c r="F42" s="8">
        <v>3843</v>
      </c>
      <c r="G42" s="9">
        <v>0.203656597774245</v>
      </c>
      <c r="H42" s="10">
        <v>7.25</v>
      </c>
      <c r="I42" s="10">
        <v>7.47490909257903</v>
      </c>
      <c r="J42" s="10">
        <v>794</v>
      </c>
      <c r="K42" s="11">
        <v>604</v>
      </c>
      <c r="L42" s="11">
        <v>698</v>
      </c>
      <c r="M42" s="11">
        <v>916</v>
      </c>
      <c r="N42" s="11">
        <v>1244</v>
      </c>
      <c r="O42" s="11">
        <v>1425</v>
      </c>
      <c r="P42" s="11">
        <v>85400</v>
      </c>
      <c r="Q42" s="11">
        <v>25620</v>
      </c>
      <c r="R42" s="11">
        <v>28631.091128495998</v>
      </c>
      <c r="S42" s="11">
        <v>715.77727821240001</v>
      </c>
      <c r="T42" s="11">
        <v>640.5</v>
      </c>
      <c r="U42" s="11">
        <v>377</v>
      </c>
      <c r="V42" s="11">
        <v>388.69527281410899</v>
      </c>
      <c r="W42" s="11">
        <v>238.2</v>
      </c>
      <c r="X42" s="11">
        <v>24160</v>
      </c>
      <c r="Y42" s="11">
        <v>27920</v>
      </c>
      <c r="Z42" s="11">
        <v>36640</v>
      </c>
      <c r="AA42" s="11">
        <v>49760</v>
      </c>
      <c r="AB42" s="11">
        <v>57000</v>
      </c>
      <c r="AC42" s="10">
        <v>11.615384615384601</v>
      </c>
      <c r="AD42" s="10">
        <v>13.4230769230769</v>
      </c>
      <c r="AE42" s="10">
        <v>17.615384615384599</v>
      </c>
      <c r="AF42" s="10">
        <v>23.923076923076898</v>
      </c>
      <c r="AG42" s="10">
        <v>27.403846153846199</v>
      </c>
      <c r="AH42" s="12">
        <v>64.084880636604794</v>
      </c>
      <c r="AI42" s="12">
        <v>74.058355437665796</v>
      </c>
      <c r="AJ42" s="12">
        <v>97.188328912466901</v>
      </c>
      <c r="AK42" s="12">
        <v>131.989389920424</v>
      </c>
      <c r="AL42" s="12">
        <v>151.193633952255</v>
      </c>
      <c r="AM42" s="13">
        <v>1.6021220159151199</v>
      </c>
      <c r="AN42" s="13">
        <v>1.8514588859416401</v>
      </c>
      <c r="AO42" s="13">
        <v>2.4297082228116702</v>
      </c>
      <c r="AP42" s="13">
        <v>3.2997347480106098</v>
      </c>
      <c r="AQ42" s="13">
        <v>3.7798408488063702</v>
      </c>
      <c r="AR42" s="12">
        <v>62.1566602163293</v>
      </c>
      <c r="AS42" s="12">
        <v>71.830047733440097</v>
      </c>
      <c r="AT42" s="12">
        <v>94.264074102909902</v>
      </c>
      <c r="AU42" s="12">
        <v>128.018022034956</v>
      </c>
      <c r="AV42" s="12">
        <v>146.64443842428699</v>
      </c>
    </row>
    <row r="43" spans="1:48" x14ac:dyDescent="0.3">
      <c r="A43" t="s">
        <v>76</v>
      </c>
      <c r="B43" t="s">
        <v>48</v>
      </c>
      <c r="C43" t="s">
        <v>49</v>
      </c>
      <c r="D43" t="s">
        <v>92</v>
      </c>
      <c r="E43" s="8">
        <v>10353</v>
      </c>
      <c r="F43" s="8">
        <v>3123</v>
      </c>
      <c r="G43" s="9">
        <v>0.30165169516082302</v>
      </c>
      <c r="H43" s="10">
        <v>7.25</v>
      </c>
      <c r="I43" s="10">
        <v>15.8029059200076</v>
      </c>
      <c r="J43" s="10">
        <v>794</v>
      </c>
      <c r="K43" s="11">
        <v>598</v>
      </c>
      <c r="L43" s="11">
        <v>649</v>
      </c>
      <c r="M43" s="11">
        <v>855</v>
      </c>
      <c r="N43" s="11">
        <v>1063</v>
      </c>
      <c r="O43" s="11">
        <v>1159</v>
      </c>
      <c r="P43" s="11">
        <v>65000</v>
      </c>
      <c r="Q43" s="11">
        <v>19500</v>
      </c>
      <c r="R43" s="11">
        <v>41959.339984353603</v>
      </c>
      <c r="S43" s="11">
        <v>1048.98349960884</v>
      </c>
      <c r="T43" s="11">
        <v>487.5</v>
      </c>
      <c r="U43" s="11">
        <v>377</v>
      </c>
      <c r="V43" s="11">
        <v>821.75110784039305</v>
      </c>
      <c r="W43" s="11">
        <v>238.2</v>
      </c>
      <c r="X43" s="11">
        <v>23920</v>
      </c>
      <c r="Y43" s="11">
        <v>25960</v>
      </c>
      <c r="Z43" s="11">
        <v>34200</v>
      </c>
      <c r="AA43" s="11">
        <v>42520</v>
      </c>
      <c r="AB43" s="11">
        <v>46360</v>
      </c>
      <c r="AC43" s="10">
        <v>11.5</v>
      </c>
      <c r="AD43" s="10">
        <v>12.4807692307692</v>
      </c>
      <c r="AE43" s="10">
        <v>16.442307692307701</v>
      </c>
      <c r="AF43" s="10">
        <v>20.442307692307701</v>
      </c>
      <c r="AG43" s="10">
        <v>22.288461538461501</v>
      </c>
      <c r="AH43" s="12">
        <v>63.448275862069003</v>
      </c>
      <c r="AI43" s="12">
        <v>68.859416445623296</v>
      </c>
      <c r="AJ43" s="12">
        <v>90.716180371352806</v>
      </c>
      <c r="AK43" s="12">
        <v>112.785145888594</v>
      </c>
      <c r="AL43" s="12">
        <v>122.970822281167</v>
      </c>
      <c r="AM43" s="13">
        <v>1.58620689655172</v>
      </c>
      <c r="AN43" s="13">
        <v>1.72148541114058</v>
      </c>
      <c r="AO43" s="13">
        <v>2.2679045092838201</v>
      </c>
      <c r="AP43" s="13">
        <v>2.81962864721485</v>
      </c>
      <c r="AQ43" s="13">
        <v>3.07427055702918</v>
      </c>
      <c r="AR43" s="12">
        <v>29.108570431822201</v>
      </c>
      <c r="AS43" s="12">
        <v>31.591073930188301</v>
      </c>
      <c r="AT43" s="12">
        <v>41.618441002020099</v>
      </c>
      <c r="AU43" s="12">
        <v>51.743161152219102</v>
      </c>
      <c r="AV43" s="12">
        <v>56.416108913849399</v>
      </c>
    </row>
    <row r="44" spans="1:48" x14ac:dyDescent="0.3">
      <c r="A44" t="s">
        <v>76</v>
      </c>
      <c r="B44" t="s">
        <v>48</v>
      </c>
      <c r="C44" t="s">
        <v>49</v>
      </c>
      <c r="D44" t="s">
        <v>93</v>
      </c>
      <c r="E44" s="8">
        <v>16801</v>
      </c>
      <c r="F44" s="8">
        <v>4020</v>
      </c>
      <c r="G44" s="9">
        <v>0.239271471936194</v>
      </c>
      <c r="H44" s="10">
        <v>7.25</v>
      </c>
      <c r="I44" s="10">
        <v>14.5417257831258</v>
      </c>
      <c r="J44" s="10">
        <v>794</v>
      </c>
      <c r="K44" s="11">
        <v>527</v>
      </c>
      <c r="L44" s="11">
        <v>572</v>
      </c>
      <c r="M44" s="11">
        <v>754</v>
      </c>
      <c r="N44" s="11">
        <v>962</v>
      </c>
      <c r="O44" s="11">
        <v>1022</v>
      </c>
      <c r="P44" s="11">
        <v>67900</v>
      </c>
      <c r="Q44" s="11">
        <v>20370</v>
      </c>
      <c r="R44" s="11">
        <v>34545.629911989003</v>
      </c>
      <c r="S44" s="11">
        <v>863.640747799726</v>
      </c>
      <c r="T44" s="11">
        <v>509.25</v>
      </c>
      <c r="U44" s="11">
        <v>377</v>
      </c>
      <c r="V44" s="11">
        <v>756.16974072254095</v>
      </c>
      <c r="W44" s="11">
        <v>238.2</v>
      </c>
      <c r="X44" s="11">
        <v>21080</v>
      </c>
      <c r="Y44" s="11">
        <v>22880</v>
      </c>
      <c r="Z44" s="11">
        <v>30160</v>
      </c>
      <c r="AA44" s="11">
        <v>38480</v>
      </c>
      <c r="AB44" s="11">
        <v>40880</v>
      </c>
      <c r="AC44" s="10">
        <v>10.134615384615399</v>
      </c>
      <c r="AD44" s="10">
        <v>11</v>
      </c>
      <c r="AE44" s="10">
        <v>14.5</v>
      </c>
      <c r="AF44" s="10">
        <v>18.5</v>
      </c>
      <c r="AG44" s="10">
        <v>19.653846153846199</v>
      </c>
      <c r="AH44" s="12">
        <v>55.915119363395199</v>
      </c>
      <c r="AI44" s="12">
        <v>60.689655172413801</v>
      </c>
      <c r="AJ44" s="12">
        <v>80</v>
      </c>
      <c r="AK44" s="12">
        <v>102.068965517241</v>
      </c>
      <c r="AL44" s="12">
        <v>108.435013262599</v>
      </c>
      <c r="AM44" s="13">
        <v>1.3978779840848801</v>
      </c>
      <c r="AN44" s="13">
        <v>1.5172413793103401</v>
      </c>
      <c r="AO44" s="13">
        <v>2</v>
      </c>
      <c r="AP44" s="13">
        <v>2.5517241379310298</v>
      </c>
      <c r="AQ44" s="13">
        <v>2.7108753315649898</v>
      </c>
      <c r="AR44" s="12">
        <v>27.877338730663201</v>
      </c>
      <c r="AS44" s="12">
        <v>30.257756648841202</v>
      </c>
      <c r="AT44" s="12">
        <v>39.8852246734725</v>
      </c>
      <c r="AU44" s="12">
        <v>50.888045273051098</v>
      </c>
      <c r="AV44" s="12">
        <v>54.061935830621898</v>
      </c>
    </row>
    <row r="45" spans="1:48" x14ac:dyDescent="0.3">
      <c r="A45" t="s">
        <v>76</v>
      </c>
      <c r="B45" t="s">
        <v>48</v>
      </c>
      <c r="C45" t="s">
        <v>49</v>
      </c>
      <c r="D45" t="s">
        <v>94</v>
      </c>
      <c r="E45" s="8">
        <v>46026</v>
      </c>
      <c r="F45" s="8">
        <v>16811</v>
      </c>
      <c r="G45" s="9">
        <v>0.36525007604397502</v>
      </c>
      <c r="H45" s="10">
        <v>7.25</v>
      </c>
      <c r="I45" s="10">
        <v>10.9960931638705</v>
      </c>
      <c r="J45" s="10">
        <v>794</v>
      </c>
      <c r="K45" s="11">
        <v>562</v>
      </c>
      <c r="L45" s="11">
        <v>578</v>
      </c>
      <c r="M45" s="11">
        <v>742</v>
      </c>
      <c r="N45" s="11">
        <v>973</v>
      </c>
      <c r="O45" s="11">
        <v>1103</v>
      </c>
      <c r="P45" s="11">
        <v>60100</v>
      </c>
      <c r="Q45" s="11">
        <v>18030</v>
      </c>
      <c r="R45" s="11">
        <v>24349.211488362998</v>
      </c>
      <c r="S45" s="11">
        <v>608.73028720907496</v>
      </c>
      <c r="T45" s="11">
        <v>450.75</v>
      </c>
      <c r="U45" s="11">
        <v>377</v>
      </c>
      <c r="V45" s="11">
        <v>571.79684452126503</v>
      </c>
      <c r="W45" s="11">
        <v>238.2</v>
      </c>
      <c r="X45" s="11">
        <v>22480</v>
      </c>
      <c r="Y45" s="11">
        <v>23120</v>
      </c>
      <c r="Z45" s="11">
        <v>29680</v>
      </c>
      <c r="AA45" s="11">
        <v>38920</v>
      </c>
      <c r="AB45" s="11">
        <v>44120</v>
      </c>
      <c r="AC45" s="10">
        <v>10.807692307692299</v>
      </c>
      <c r="AD45" s="10">
        <v>11.115384615384601</v>
      </c>
      <c r="AE45" s="10">
        <v>14.2692307692308</v>
      </c>
      <c r="AF45" s="10">
        <v>18.711538461538499</v>
      </c>
      <c r="AG45" s="10">
        <v>21.211538461538499</v>
      </c>
      <c r="AH45" s="12">
        <v>59.628647214854098</v>
      </c>
      <c r="AI45" s="12">
        <v>61.326259946949598</v>
      </c>
      <c r="AJ45" s="12">
        <v>78.726790450928405</v>
      </c>
      <c r="AK45" s="12">
        <v>103.236074270557</v>
      </c>
      <c r="AL45" s="12">
        <v>117.029177718833</v>
      </c>
      <c r="AM45" s="13">
        <v>1.49071618037135</v>
      </c>
      <c r="AN45" s="13">
        <v>1.53315649867374</v>
      </c>
      <c r="AO45" s="13">
        <v>1.9681697612732101</v>
      </c>
      <c r="AP45" s="13">
        <v>2.5809018567639299</v>
      </c>
      <c r="AQ45" s="13">
        <v>2.92572944297082</v>
      </c>
      <c r="AR45" s="12">
        <v>39.314662568348503</v>
      </c>
      <c r="AS45" s="12">
        <v>40.4339412179812</v>
      </c>
      <c r="AT45" s="12">
        <v>51.906547376716397</v>
      </c>
      <c r="AU45" s="12">
        <v>68.066132880788501</v>
      </c>
      <c r="AV45" s="12">
        <v>77.160271909054103</v>
      </c>
    </row>
    <row r="46" spans="1:48" x14ac:dyDescent="0.3">
      <c r="A46" t="s">
        <v>76</v>
      </c>
      <c r="B46" t="s">
        <v>48</v>
      </c>
      <c r="C46" t="s">
        <v>49</v>
      </c>
      <c r="D46" t="s">
        <v>95</v>
      </c>
      <c r="E46" s="8">
        <v>16893</v>
      </c>
      <c r="F46" s="8">
        <v>3733</v>
      </c>
      <c r="G46" s="9">
        <v>0.220979103770793</v>
      </c>
      <c r="H46" s="10">
        <v>7.25</v>
      </c>
      <c r="I46" s="10">
        <v>10.8360372746099</v>
      </c>
      <c r="J46" s="10">
        <v>794</v>
      </c>
      <c r="K46" s="11">
        <v>512</v>
      </c>
      <c r="L46" s="11">
        <v>566</v>
      </c>
      <c r="M46" s="11">
        <v>732</v>
      </c>
      <c r="N46" s="11">
        <v>991</v>
      </c>
      <c r="O46" s="11">
        <v>1267</v>
      </c>
      <c r="P46" s="11">
        <v>76600</v>
      </c>
      <c r="Q46" s="11">
        <v>22980</v>
      </c>
      <c r="R46" s="11">
        <v>30754.574844514002</v>
      </c>
      <c r="S46" s="11">
        <v>768.86437111284999</v>
      </c>
      <c r="T46" s="11">
        <v>574.5</v>
      </c>
      <c r="U46" s="11">
        <v>377</v>
      </c>
      <c r="V46" s="11">
        <v>563.473938279717</v>
      </c>
      <c r="W46" s="11">
        <v>238.2</v>
      </c>
      <c r="X46" s="11">
        <v>20480</v>
      </c>
      <c r="Y46" s="11">
        <v>22640</v>
      </c>
      <c r="Z46" s="11">
        <v>29280</v>
      </c>
      <c r="AA46" s="11">
        <v>39640</v>
      </c>
      <c r="AB46" s="11">
        <v>50680</v>
      </c>
      <c r="AC46" s="10">
        <v>9.8461538461538503</v>
      </c>
      <c r="AD46" s="10">
        <v>10.884615384615399</v>
      </c>
      <c r="AE46" s="10">
        <v>14.0769230769231</v>
      </c>
      <c r="AF46" s="10">
        <v>19.057692307692299</v>
      </c>
      <c r="AG46" s="10">
        <v>24.365384615384599</v>
      </c>
      <c r="AH46" s="12">
        <v>54.323607427055698</v>
      </c>
      <c r="AI46" s="12">
        <v>60.053050397878003</v>
      </c>
      <c r="AJ46" s="12">
        <v>77.665782493368695</v>
      </c>
      <c r="AK46" s="12">
        <v>105.14588859416401</v>
      </c>
      <c r="AL46" s="12">
        <v>134.429708222812</v>
      </c>
      <c r="AM46" s="13">
        <v>1.3580901856763901</v>
      </c>
      <c r="AN46" s="13">
        <v>1.5013262599469499</v>
      </c>
      <c r="AO46" s="13">
        <v>1.94164456233422</v>
      </c>
      <c r="AP46" s="13">
        <v>2.62864721485411</v>
      </c>
      <c r="AQ46" s="13">
        <v>3.3607427055702899</v>
      </c>
      <c r="AR46" s="12">
        <v>36.3459578317417</v>
      </c>
      <c r="AS46" s="12">
        <v>40.179320571808198</v>
      </c>
      <c r="AT46" s="12">
        <v>51.963361587568201</v>
      </c>
      <c r="AU46" s="12">
        <v>70.349305100109405</v>
      </c>
      <c r="AV46" s="12">
        <v>89.942047993782694</v>
      </c>
    </row>
    <row r="47" spans="1:48" x14ac:dyDescent="0.3">
      <c r="A47" t="s">
        <v>76</v>
      </c>
      <c r="B47" t="s">
        <v>48</v>
      </c>
      <c r="C47" t="s">
        <v>49</v>
      </c>
      <c r="D47" t="s">
        <v>96</v>
      </c>
      <c r="E47" s="8">
        <v>71718</v>
      </c>
      <c r="F47" s="8">
        <v>21651</v>
      </c>
      <c r="G47" s="9">
        <v>0.30189073872667899</v>
      </c>
      <c r="H47" s="10">
        <v>7.25</v>
      </c>
      <c r="I47" s="10">
        <v>14.7410430818714</v>
      </c>
      <c r="J47" s="10">
        <v>794</v>
      </c>
      <c r="K47" s="11">
        <v>545</v>
      </c>
      <c r="L47" s="11">
        <v>640</v>
      </c>
      <c r="M47" s="11">
        <v>825</v>
      </c>
      <c r="N47" s="11">
        <v>1047</v>
      </c>
      <c r="O47" s="11">
        <v>1119</v>
      </c>
      <c r="P47" s="11">
        <v>67500</v>
      </c>
      <c r="Q47" s="11">
        <v>20250</v>
      </c>
      <c r="R47" s="11">
        <v>35882.5621161745</v>
      </c>
      <c r="S47" s="11">
        <v>897.06405290436101</v>
      </c>
      <c r="T47" s="11">
        <v>506.25</v>
      </c>
      <c r="U47" s="11">
        <v>377</v>
      </c>
      <c r="V47" s="11">
        <v>766.53424025731101</v>
      </c>
      <c r="W47" s="11">
        <v>238.2</v>
      </c>
      <c r="X47" s="11">
        <v>21800</v>
      </c>
      <c r="Y47" s="11">
        <v>25600</v>
      </c>
      <c r="Z47" s="11">
        <v>33000</v>
      </c>
      <c r="AA47" s="11">
        <v>41880</v>
      </c>
      <c r="AB47" s="11">
        <v>44760</v>
      </c>
      <c r="AC47" s="10">
        <v>10.4807692307692</v>
      </c>
      <c r="AD47" s="10">
        <v>12.307692307692299</v>
      </c>
      <c r="AE47" s="10">
        <v>15.865384615384601</v>
      </c>
      <c r="AF47" s="10">
        <v>20.134615384615401</v>
      </c>
      <c r="AG47" s="10">
        <v>21.519230769230798</v>
      </c>
      <c r="AH47" s="12">
        <v>57.824933687002698</v>
      </c>
      <c r="AI47" s="12">
        <v>67.904509283819607</v>
      </c>
      <c r="AJ47" s="12">
        <v>87.533156498673705</v>
      </c>
      <c r="AK47" s="12">
        <v>111.08753315649901</v>
      </c>
      <c r="AL47" s="12">
        <v>118.72679045092799</v>
      </c>
      <c r="AM47" s="13">
        <v>1.4456233421750699</v>
      </c>
      <c r="AN47" s="13">
        <v>1.6976127320954899</v>
      </c>
      <c r="AO47" s="13">
        <v>2.1883289124668401</v>
      </c>
      <c r="AP47" s="13">
        <v>2.7771883289124699</v>
      </c>
      <c r="AQ47" s="13">
        <v>2.9681697612732099</v>
      </c>
      <c r="AR47" s="12">
        <v>28.439695000033101</v>
      </c>
      <c r="AS47" s="12">
        <v>33.397073027561802</v>
      </c>
      <c r="AT47" s="12">
        <v>43.050914449591403</v>
      </c>
      <c r="AU47" s="12">
        <v>54.635524156026896</v>
      </c>
      <c r="AV47" s="12">
        <v>58.392694871627597</v>
      </c>
    </row>
    <row r="48" spans="1:48" x14ac:dyDescent="0.3">
      <c r="A48" t="s">
        <v>76</v>
      </c>
      <c r="B48" t="s">
        <v>48</v>
      </c>
      <c r="C48" t="s">
        <v>49</v>
      </c>
      <c r="D48" t="s">
        <v>97</v>
      </c>
      <c r="E48" s="8">
        <v>9584</v>
      </c>
      <c r="F48" s="8">
        <v>2922</v>
      </c>
      <c r="G48" s="9">
        <v>0.30488313856427401</v>
      </c>
      <c r="H48" s="10">
        <v>7.25</v>
      </c>
      <c r="I48" s="10">
        <v>10.639972140045399</v>
      </c>
      <c r="J48" s="10">
        <v>794</v>
      </c>
      <c r="K48" s="11">
        <v>522</v>
      </c>
      <c r="L48" s="11">
        <v>562</v>
      </c>
      <c r="M48" s="11">
        <v>733</v>
      </c>
      <c r="N48" s="11">
        <v>912</v>
      </c>
      <c r="O48" s="11">
        <v>1052</v>
      </c>
      <c r="P48" s="11">
        <v>55100</v>
      </c>
      <c r="Q48" s="11">
        <v>16530</v>
      </c>
      <c r="R48" s="11">
        <v>26520.956197926898</v>
      </c>
      <c r="S48" s="11">
        <v>663.02390494817098</v>
      </c>
      <c r="T48" s="11">
        <v>413.25</v>
      </c>
      <c r="U48" s="11">
        <v>377</v>
      </c>
      <c r="V48" s="11">
        <v>553.27855128235899</v>
      </c>
      <c r="W48" s="11">
        <v>238.2</v>
      </c>
      <c r="X48" s="11">
        <v>20880</v>
      </c>
      <c r="Y48" s="11">
        <v>22480</v>
      </c>
      <c r="Z48" s="11">
        <v>29320</v>
      </c>
      <c r="AA48" s="11">
        <v>36480</v>
      </c>
      <c r="AB48" s="11">
        <v>42080</v>
      </c>
      <c r="AC48" s="10">
        <v>10.038461538461499</v>
      </c>
      <c r="AD48" s="10">
        <v>10.807692307692299</v>
      </c>
      <c r="AE48" s="10">
        <v>14.096153846153801</v>
      </c>
      <c r="AF48" s="10">
        <v>17.538461538461501</v>
      </c>
      <c r="AG48" s="10">
        <v>20.230769230769202</v>
      </c>
      <c r="AH48" s="12">
        <v>55.384615384615401</v>
      </c>
      <c r="AI48" s="12">
        <v>59.628647214854098</v>
      </c>
      <c r="AJ48" s="12">
        <v>77.771883289124702</v>
      </c>
      <c r="AK48" s="12">
        <v>96.763925729443002</v>
      </c>
      <c r="AL48" s="12">
        <v>111.618037135279</v>
      </c>
      <c r="AM48" s="13">
        <v>1.3846153846153799</v>
      </c>
      <c r="AN48" s="13">
        <v>1.49071618037135</v>
      </c>
      <c r="AO48" s="13">
        <v>1.94429708222812</v>
      </c>
      <c r="AP48" s="13">
        <v>2.4190981432360701</v>
      </c>
      <c r="AQ48" s="13">
        <v>2.7904509283819601</v>
      </c>
      <c r="AR48" s="12">
        <v>37.738676027844299</v>
      </c>
      <c r="AS48" s="12">
        <v>40.630528597027798</v>
      </c>
      <c r="AT48" s="12">
        <v>52.9931983302871</v>
      </c>
      <c r="AU48" s="12">
        <v>65.934238577383198</v>
      </c>
      <c r="AV48" s="12">
        <v>76.055722569525301</v>
      </c>
    </row>
    <row r="49" spans="1:48" x14ac:dyDescent="0.3">
      <c r="A49" t="s">
        <v>76</v>
      </c>
      <c r="B49" t="s">
        <v>48</v>
      </c>
      <c r="C49" t="s">
        <v>49</v>
      </c>
      <c r="D49" t="s">
        <v>98</v>
      </c>
      <c r="E49" s="8">
        <v>29189</v>
      </c>
      <c r="F49" s="8">
        <v>7894</v>
      </c>
      <c r="G49" s="9">
        <v>0.27044434547260998</v>
      </c>
      <c r="H49" s="10">
        <v>7.25</v>
      </c>
      <c r="I49" s="10">
        <v>10.1753931675134</v>
      </c>
      <c r="J49" s="10">
        <v>794</v>
      </c>
      <c r="K49" s="11">
        <v>649</v>
      </c>
      <c r="L49" s="11">
        <v>760</v>
      </c>
      <c r="M49" s="11">
        <v>918</v>
      </c>
      <c r="N49" s="11">
        <v>1229</v>
      </c>
      <c r="O49" s="11">
        <v>1408</v>
      </c>
      <c r="P49" s="11">
        <v>76900</v>
      </c>
      <c r="Q49" s="11">
        <v>23070</v>
      </c>
      <c r="R49" s="11">
        <v>31844.041103070598</v>
      </c>
      <c r="S49" s="11">
        <v>796.10102757676498</v>
      </c>
      <c r="T49" s="11">
        <v>576.75</v>
      </c>
      <c r="U49" s="11">
        <v>377</v>
      </c>
      <c r="V49" s="11">
        <v>529.12044471069703</v>
      </c>
      <c r="W49" s="11">
        <v>238.2</v>
      </c>
      <c r="X49" s="11">
        <v>25960</v>
      </c>
      <c r="Y49" s="11">
        <v>30400</v>
      </c>
      <c r="Z49" s="11">
        <v>36720</v>
      </c>
      <c r="AA49" s="11">
        <v>49160</v>
      </c>
      <c r="AB49" s="11">
        <v>56320</v>
      </c>
      <c r="AC49" s="10">
        <v>12.4807692307692</v>
      </c>
      <c r="AD49" s="10">
        <v>14.615384615384601</v>
      </c>
      <c r="AE49" s="10">
        <v>17.653846153846199</v>
      </c>
      <c r="AF49" s="10">
        <v>23.634615384615401</v>
      </c>
      <c r="AG49" s="10">
        <v>27.076923076923102</v>
      </c>
      <c r="AH49" s="12">
        <v>68.859416445623296</v>
      </c>
      <c r="AI49" s="12">
        <v>80.636604774535797</v>
      </c>
      <c r="AJ49" s="12">
        <v>97.4005305039788</v>
      </c>
      <c r="AK49" s="12">
        <v>130.397877984085</v>
      </c>
      <c r="AL49" s="12">
        <v>149.38992042440299</v>
      </c>
      <c r="AM49" s="13">
        <v>1.72148541114058</v>
      </c>
      <c r="AN49" s="13">
        <v>2.0159151193634002</v>
      </c>
      <c r="AO49" s="13">
        <v>2.4350132625994698</v>
      </c>
      <c r="AP49" s="13">
        <v>3.2599469496021198</v>
      </c>
      <c r="AQ49" s="13">
        <v>3.7347480106100801</v>
      </c>
      <c r="AR49" s="12">
        <v>49.062553260806098</v>
      </c>
      <c r="AS49" s="12">
        <v>57.453837408648099</v>
      </c>
      <c r="AT49" s="12">
        <v>69.398187817288104</v>
      </c>
      <c r="AU49" s="12">
        <v>92.908902862142796</v>
      </c>
      <c r="AV49" s="12">
        <v>106.440793514969</v>
      </c>
    </row>
    <row r="50" spans="1:48" x14ac:dyDescent="0.3">
      <c r="A50" t="s">
        <v>76</v>
      </c>
      <c r="B50" t="s">
        <v>48</v>
      </c>
      <c r="C50" t="s">
        <v>49</v>
      </c>
      <c r="D50" t="s">
        <v>99</v>
      </c>
      <c r="E50" s="8">
        <v>6974</v>
      </c>
      <c r="F50" s="8">
        <v>1662</v>
      </c>
      <c r="G50" s="9">
        <v>0.23831373673645001</v>
      </c>
      <c r="H50" s="10">
        <v>7.25</v>
      </c>
      <c r="I50" s="10">
        <v>11.571593730379</v>
      </c>
      <c r="J50" s="10">
        <v>794</v>
      </c>
      <c r="K50" s="11">
        <v>512</v>
      </c>
      <c r="L50" s="11">
        <v>566</v>
      </c>
      <c r="M50" s="11">
        <v>732</v>
      </c>
      <c r="N50" s="11">
        <v>910</v>
      </c>
      <c r="O50" s="11">
        <v>993</v>
      </c>
      <c r="P50" s="11">
        <v>61300</v>
      </c>
      <c r="Q50" s="11">
        <v>18390</v>
      </c>
      <c r="R50" s="11">
        <v>34912.208097007599</v>
      </c>
      <c r="S50" s="11">
        <v>872.80520242519106</v>
      </c>
      <c r="T50" s="11">
        <v>459.75</v>
      </c>
      <c r="U50" s="11">
        <v>377</v>
      </c>
      <c r="V50" s="11">
        <v>601.72287397970797</v>
      </c>
      <c r="W50" s="11">
        <v>238.2</v>
      </c>
      <c r="X50" s="11">
        <v>20480</v>
      </c>
      <c r="Y50" s="11">
        <v>22640</v>
      </c>
      <c r="Z50" s="11">
        <v>29280</v>
      </c>
      <c r="AA50" s="11">
        <v>36400</v>
      </c>
      <c r="AB50" s="11">
        <v>39720</v>
      </c>
      <c r="AC50" s="10">
        <v>9.8461538461538503</v>
      </c>
      <c r="AD50" s="10">
        <v>10.884615384615399</v>
      </c>
      <c r="AE50" s="10">
        <v>14.0769230769231</v>
      </c>
      <c r="AF50" s="10">
        <v>17.5</v>
      </c>
      <c r="AG50" s="10">
        <v>19.096153846153801</v>
      </c>
      <c r="AH50" s="12">
        <v>54.323607427055698</v>
      </c>
      <c r="AI50" s="12">
        <v>60.053050397878003</v>
      </c>
      <c r="AJ50" s="12">
        <v>77.665782493368695</v>
      </c>
      <c r="AK50" s="12">
        <v>96.551724137931004</v>
      </c>
      <c r="AL50" s="12">
        <v>105.35809018567601</v>
      </c>
      <c r="AM50" s="13">
        <v>1.3580901856763901</v>
      </c>
      <c r="AN50" s="13">
        <v>1.5013262599469499</v>
      </c>
      <c r="AO50" s="13">
        <v>1.94164456233422</v>
      </c>
      <c r="AP50" s="13">
        <v>2.4137931034482798</v>
      </c>
      <c r="AQ50" s="13">
        <v>2.6339522546419101</v>
      </c>
      <c r="AR50" s="12">
        <v>34.035601579425197</v>
      </c>
      <c r="AS50" s="12">
        <v>37.625293933505198</v>
      </c>
      <c r="AT50" s="12">
        <v>48.660274133084499</v>
      </c>
      <c r="AU50" s="12">
        <v>60.492963744681497</v>
      </c>
      <c r="AV50" s="12">
        <v>66.010453844471101</v>
      </c>
    </row>
    <row r="51" spans="1:48" x14ac:dyDescent="0.3">
      <c r="A51" t="s">
        <v>76</v>
      </c>
      <c r="B51" t="s">
        <v>48</v>
      </c>
      <c r="C51" t="s">
        <v>49</v>
      </c>
      <c r="D51" t="s">
        <v>100</v>
      </c>
      <c r="E51" s="8">
        <v>8687</v>
      </c>
      <c r="F51" s="8">
        <v>1394</v>
      </c>
      <c r="G51" s="9">
        <v>0.16046966731898199</v>
      </c>
      <c r="H51" s="10">
        <v>7.25</v>
      </c>
      <c r="I51" s="10">
        <v>8.6596243870280496</v>
      </c>
      <c r="J51" s="10">
        <v>794</v>
      </c>
      <c r="K51" s="11">
        <v>499</v>
      </c>
      <c r="L51" s="11">
        <v>574</v>
      </c>
      <c r="M51" s="11">
        <v>756</v>
      </c>
      <c r="N51" s="11">
        <v>966</v>
      </c>
      <c r="O51" s="11">
        <v>1068</v>
      </c>
      <c r="P51" s="11">
        <v>68700</v>
      </c>
      <c r="Q51" s="11">
        <v>20610</v>
      </c>
      <c r="R51" s="11">
        <v>33492.102691179301</v>
      </c>
      <c r="S51" s="11">
        <v>837.30256727948404</v>
      </c>
      <c r="T51" s="11">
        <v>515.25</v>
      </c>
      <c r="U51" s="11">
        <v>377</v>
      </c>
      <c r="V51" s="11">
        <v>450.30046812545902</v>
      </c>
      <c r="W51" s="11">
        <v>238.2</v>
      </c>
      <c r="X51" s="11">
        <v>19960</v>
      </c>
      <c r="Y51" s="11">
        <v>22960</v>
      </c>
      <c r="Z51" s="11">
        <v>30240</v>
      </c>
      <c r="AA51" s="11">
        <v>38640</v>
      </c>
      <c r="AB51" s="11">
        <v>42720</v>
      </c>
      <c r="AC51" s="10">
        <v>9.5961538461538503</v>
      </c>
      <c r="AD51" s="10">
        <v>11.038461538461499</v>
      </c>
      <c r="AE51" s="10">
        <v>14.538461538461499</v>
      </c>
      <c r="AF51" s="10">
        <v>18.576923076923102</v>
      </c>
      <c r="AG51" s="10">
        <v>20.538461538461501</v>
      </c>
      <c r="AH51" s="12">
        <v>52.944297082228097</v>
      </c>
      <c r="AI51" s="12">
        <v>60.9018567639257</v>
      </c>
      <c r="AJ51" s="12">
        <v>80.212201591511899</v>
      </c>
      <c r="AK51" s="12">
        <v>102.49336870026499</v>
      </c>
      <c r="AL51" s="12">
        <v>113.31564986737401</v>
      </c>
      <c r="AM51" s="13">
        <v>1.3236074270556999</v>
      </c>
      <c r="AN51" s="13">
        <v>1.5225464190981399</v>
      </c>
      <c r="AO51" s="13">
        <v>2.0053050397878001</v>
      </c>
      <c r="AP51" s="13">
        <v>2.5623342175066299</v>
      </c>
      <c r="AQ51" s="13">
        <v>2.8328912466843499</v>
      </c>
      <c r="AR51" s="12">
        <v>44.3259588049971</v>
      </c>
      <c r="AS51" s="12">
        <v>50.988177062261201</v>
      </c>
      <c r="AT51" s="12">
        <v>67.155160033222103</v>
      </c>
      <c r="AU51" s="12">
        <v>85.8093711535615</v>
      </c>
      <c r="AV51" s="12">
        <v>94.869987983440694</v>
      </c>
    </row>
    <row r="52" spans="1:48" x14ac:dyDescent="0.3">
      <c r="A52" t="s">
        <v>76</v>
      </c>
      <c r="B52" t="s">
        <v>48</v>
      </c>
      <c r="C52" t="s">
        <v>49</v>
      </c>
      <c r="D52" t="s">
        <v>101</v>
      </c>
      <c r="E52" s="8">
        <v>7799</v>
      </c>
      <c r="F52" s="8">
        <v>1977</v>
      </c>
      <c r="G52" s="9">
        <v>0.25349403769714102</v>
      </c>
      <c r="H52" s="10">
        <v>7.25</v>
      </c>
      <c r="I52" s="10">
        <v>11.6839638277722</v>
      </c>
      <c r="J52" s="10">
        <v>794</v>
      </c>
      <c r="K52" s="11">
        <v>512</v>
      </c>
      <c r="L52" s="11">
        <v>626</v>
      </c>
      <c r="M52" s="11">
        <v>732</v>
      </c>
      <c r="N52" s="11">
        <v>910</v>
      </c>
      <c r="O52" s="11">
        <v>993</v>
      </c>
      <c r="P52" s="11">
        <v>65900</v>
      </c>
      <c r="Q52" s="11">
        <v>19770</v>
      </c>
      <c r="R52" s="11">
        <v>32730.1950909447</v>
      </c>
      <c r="S52" s="11">
        <v>818.25487727361599</v>
      </c>
      <c r="T52" s="11">
        <v>494.25</v>
      </c>
      <c r="U52" s="11">
        <v>377</v>
      </c>
      <c r="V52" s="11">
        <v>607.56611904415297</v>
      </c>
      <c r="W52" s="11">
        <v>238.2</v>
      </c>
      <c r="X52" s="11">
        <v>20480</v>
      </c>
      <c r="Y52" s="11">
        <v>25040</v>
      </c>
      <c r="Z52" s="11">
        <v>29280</v>
      </c>
      <c r="AA52" s="11">
        <v>36400</v>
      </c>
      <c r="AB52" s="11">
        <v>39720</v>
      </c>
      <c r="AC52" s="10">
        <v>9.8461538461538503</v>
      </c>
      <c r="AD52" s="10">
        <v>12.038461538461499</v>
      </c>
      <c r="AE52" s="10">
        <v>14.0769230769231</v>
      </c>
      <c r="AF52" s="10">
        <v>17.5</v>
      </c>
      <c r="AG52" s="10">
        <v>19.096153846153801</v>
      </c>
      <c r="AH52" s="12">
        <v>54.323607427055698</v>
      </c>
      <c r="AI52" s="12">
        <v>66.419098143236099</v>
      </c>
      <c r="AJ52" s="12">
        <v>77.665782493368695</v>
      </c>
      <c r="AK52" s="12">
        <v>96.551724137931004</v>
      </c>
      <c r="AL52" s="12">
        <v>105.35809018567601</v>
      </c>
      <c r="AM52" s="13">
        <v>1.3580901856763901</v>
      </c>
      <c r="AN52" s="13">
        <v>1.6604774535808999</v>
      </c>
      <c r="AO52" s="13">
        <v>1.94164456233422</v>
      </c>
      <c r="AP52" s="13">
        <v>2.4137931034482798</v>
      </c>
      <c r="AQ52" s="13">
        <v>2.6339522546419101</v>
      </c>
      <c r="AR52" s="12">
        <v>33.7082654184535</v>
      </c>
      <c r="AS52" s="12">
        <v>41.213621390531003</v>
      </c>
      <c r="AT52" s="12">
        <v>48.192285715445202</v>
      </c>
      <c r="AU52" s="12">
        <v>59.911174864829398</v>
      </c>
      <c r="AV52" s="12">
        <v>65.375600704148994</v>
      </c>
    </row>
    <row r="53" spans="1:48" x14ac:dyDescent="0.3">
      <c r="A53" t="s">
        <v>76</v>
      </c>
      <c r="B53" t="s">
        <v>48</v>
      </c>
      <c r="C53" t="s">
        <v>49</v>
      </c>
      <c r="D53" t="s">
        <v>102</v>
      </c>
      <c r="E53" s="8">
        <v>13340</v>
      </c>
      <c r="F53" s="8">
        <v>3272</v>
      </c>
      <c r="G53" s="9">
        <v>0.24527736131934</v>
      </c>
      <c r="H53" s="10">
        <v>7.25</v>
      </c>
      <c r="I53" s="10">
        <v>18.949972525570299</v>
      </c>
      <c r="J53" s="10">
        <v>794</v>
      </c>
      <c r="K53" s="11">
        <v>607</v>
      </c>
      <c r="L53" s="11">
        <v>611</v>
      </c>
      <c r="M53" s="11">
        <v>732</v>
      </c>
      <c r="N53" s="11">
        <v>989</v>
      </c>
      <c r="O53" s="11">
        <v>993</v>
      </c>
      <c r="P53" s="11">
        <v>70700</v>
      </c>
      <c r="Q53" s="11">
        <v>21210</v>
      </c>
      <c r="R53" s="11">
        <v>40579.280934871902</v>
      </c>
      <c r="S53" s="11">
        <v>1014.4820233718</v>
      </c>
      <c r="T53" s="11">
        <v>530.25</v>
      </c>
      <c r="U53" s="11">
        <v>377</v>
      </c>
      <c r="V53" s="11">
        <v>985.39857132965801</v>
      </c>
      <c r="W53" s="11">
        <v>238.2</v>
      </c>
      <c r="X53" s="11">
        <v>24280</v>
      </c>
      <c r="Y53" s="11">
        <v>24440</v>
      </c>
      <c r="Z53" s="11">
        <v>29280</v>
      </c>
      <c r="AA53" s="11">
        <v>39560</v>
      </c>
      <c r="AB53" s="11">
        <v>39720</v>
      </c>
      <c r="AC53" s="10">
        <v>11.6730769230769</v>
      </c>
      <c r="AD53" s="10">
        <v>11.75</v>
      </c>
      <c r="AE53" s="10">
        <v>14.0769230769231</v>
      </c>
      <c r="AF53" s="10">
        <v>19.019230769230798</v>
      </c>
      <c r="AG53" s="10">
        <v>19.096153846153801</v>
      </c>
      <c r="AH53" s="12">
        <v>64.4031830238727</v>
      </c>
      <c r="AI53" s="12">
        <v>64.827586206896498</v>
      </c>
      <c r="AJ53" s="12">
        <v>77.665782493368695</v>
      </c>
      <c r="AK53" s="12">
        <v>104.933687002653</v>
      </c>
      <c r="AL53" s="12">
        <v>105.35809018567601</v>
      </c>
      <c r="AM53" s="13">
        <v>1.61007957559682</v>
      </c>
      <c r="AN53" s="13">
        <v>1.6206896551724099</v>
      </c>
      <c r="AO53" s="13">
        <v>1.94164456233422</v>
      </c>
      <c r="AP53" s="13">
        <v>2.62334217506631</v>
      </c>
      <c r="AQ53" s="13">
        <v>2.6339522546419101</v>
      </c>
      <c r="AR53" s="12">
        <v>24.639775930705401</v>
      </c>
      <c r="AS53" s="12">
        <v>24.802146777036299</v>
      </c>
      <c r="AT53" s="12">
        <v>29.7138648785443</v>
      </c>
      <c r="AU53" s="12">
        <v>40.146191755300897</v>
      </c>
      <c r="AV53" s="12">
        <v>40.308562601631799</v>
      </c>
    </row>
    <row r="54" spans="1:48" x14ac:dyDescent="0.3">
      <c r="A54" t="s">
        <v>76</v>
      </c>
      <c r="B54" t="s">
        <v>48</v>
      </c>
      <c r="C54" t="s">
        <v>49</v>
      </c>
      <c r="D54" t="s">
        <v>103</v>
      </c>
      <c r="E54" s="8">
        <v>26372</v>
      </c>
      <c r="F54" s="8">
        <v>8326</v>
      </c>
      <c r="G54" s="9">
        <v>0.31571363567420002</v>
      </c>
      <c r="H54" s="10">
        <v>7.25</v>
      </c>
      <c r="I54" s="10">
        <v>12.2864759361926</v>
      </c>
      <c r="J54" s="10">
        <v>794</v>
      </c>
      <c r="K54" s="11">
        <v>574</v>
      </c>
      <c r="L54" s="11">
        <v>598</v>
      </c>
      <c r="M54" s="11">
        <v>732</v>
      </c>
      <c r="N54" s="11">
        <v>961</v>
      </c>
      <c r="O54" s="11">
        <v>1099</v>
      </c>
      <c r="P54" s="11">
        <v>55200</v>
      </c>
      <c r="Q54" s="11">
        <v>16560</v>
      </c>
      <c r="R54" s="11">
        <v>28127.9446000391</v>
      </c>
      <c r="S54" s="11">
        <v>703.19861500097795</v>
      </c>
      <c r="T54" s="11">
        <v>414</v>
      </c>
      <c r="U54" s="11">
        <v>377</v>
      </c>
      <c r="V54" s="11">
        <v>638.89674868201405</v>
      </c>
      <c r="W54" s="11">
        <v>238.2</v>
      </c>
      <c r="X54" s="11">
        <v>22960</v>
      </c>
      <c r="Y54" s="11">
        <v>23920</v>
      </c>
      <c r="Z54" s="11">
        <v>29280</v>
      </c>
      <c r="AA54" s="11">
        <v>38440</v>
      </c>
      <c r="AB54" s="11">
        <v>43960</v>
      </c>
      <c r="AC54" s="10">
        <v>11.038461538461499</v>
      </c>
      <c r="AD54" s="10">
        <v>11.5</v>
      </c>
      <c r="AE54" s="10">
        <v>14.0769230769231</v>
      </c>
      <c r="AF54" s="10">
        <v>18.480769230769202</v>
      </c>
      <c r="AG54" s="10">
        <v>21.134615384615401</v>
      </c>
      <c r="AH54" s="12">
        <v>60.9018567639257</v>
      </c>
      <c r="AI54" s="12">
        <v>63.448275862069003</v>
      </c>
      <c r="AJ54" s="12">
        <v>77.665782493368695</v>
      </c>
      <c r="AK54" s="12">
        <v>101.962864721485</v>
      </c>
      <c r="AL54" s="12">
        <v>116.604774535809</v>
      </c>
      <c r="AM54" s="13">
        <v>1.5225464190981399</v>
      </c>
      <c r="AN54" s="13">
        <v>1.58620689655172</v>
      </c>
      <c r="AO54" s="13">
        <v>1.94164456233422</v>
      </c>
      <c r="AP54" s="13">
        <v>2.54907161803713</v>
      </c>
      <c r="AQ54" s="13">
        <v>2.9151193633952301</v>
      </c>
      <c r="AR54" s="12">
        <v>35.936949197760697</v>
      </c>
      <c r="AS54" s="12">
        <v>37.439539408119998</v>
      </c>
      <c r="AT54" s="12">
        <v>45.829001415959603</v>
      </c>
      <c r="AU54" s="12">
        <v>60.166216339804897</v>
      </c>
      <c r="AV54" s="12">
        <v>68.806110049371</v>
      </c>
    </row>
    <row r="55" spans="1:48" x14ac:dyDescent="0.3">
      <c r="A55" t="s">
        <v>76</v>
      </c>
      <c r="B55" t="s">
        <v>48</v>
      </c>
      <c r="C55" t="s">
        <v>49</v>
      </c>
      <c r="D55" t="s">
        <v>104</v>
      </c>
      <c r="E55" s="8">
        <v>12781</v>
      </c>
      <c r="F55" s="8">
        <v>2606</v>
      </c>
      <c r="G55" s="9">
        <v>0.203896408731711</v>
      </c>
      <c r="H55" s="10">
        <v>7.25</v>
      </c>
      <c r="I55" s="10">
        <v>9.5863589005310992</v>
      </c>
      <c r="J55" s="10">
        <v>794</v>
      </c>
      <c r="K55" s="11">
        <v>504</v>
      </c>
      <c r="L55" s="11">
        <v>567</v>
      </c>
      <c r="M55" s="11">
        <v>732</v>
      </c>
      <c r="N55" s="11">
        <v>937</v>
      </c>
      <c r="O55" s="11">
        <v>1129</v>
      </c>
      <c r="P55" s="11">
        <v>63200</v>
      </c>
      <c r="Q55" s="11">
        <v>18960</v>
      </c>
      <c r="R55" s="11">
        <v>30542.0211069822</v>
      </c>
      <c r="S55" s="11">
        <v>763.55052767455504</v>
      </c>
      <c r="T55" s="11">
        <v>474</v>
      </c>
      <c r="U55" s="11">
        <v>377</v>
      </c>
      <c r="V55" s="11">
        <v>498.49066282761697</v>
      </c>
      <c r="W55" s="11">
        <v>238.2</v>
      </c>
      <c r="X55" s="11">
        <v>20160</v>
      </c>
      <c r="Y55" s="11">
        <v>22680</v>
      </c>
      <c r="Z55" s="11">
        <v>29280</v>
      </c>
      <c r="AA55" s="11">
        <v>37480</v>
      </c>
      <c r="AB55" s="11">
        <v>45160</v>
      </c>
      <c r="AC55" s="10">
        <v>9.6923076923076898</v>
      </c>
      <c r="AD55" s="10">
        <v>10.903846153846199</v>
      </c>
      <c r="AE55" s="10">
        <v>14.0769230769231</v>
      </c>
      <c r="AF55" s="10">
        <v>18.019230769230798</v>
      </c>
      <c r="AG55" s="10">
        <v>21.711538461538499</v>
      </c>
      <c r="AH55" s="12">
        <v>53.474801061008002</v>
      </c>
      <c r="AI55" s="12">
        <v>60.159151193634003</v>
      </c>
      <c r="AJ55" s="12">
        <v>77.665782493368695</v>
      </c>
      <c r="AK55" s="12">
        <v>99.416445623342199</v>
      </c>
      <c r="AL55" s="12">
        <v>119.787798408488</v>
      </c>
      <c r="AM55" s="13">
        <v>1.3368700265252</v>
      </c>
      <c r="AN55" s="13">
        <v>1.5039787798408499</v>
      </c>
      <c r="AO55" s="13">
        <v>1.94164456233422</v>
      </c>
      <c r="AP55" s="13">
        <v>2.4854111405835502</v>
      </c>
      <c r="AQ55" s="13">
        <v>2.9946949602121999</v>
      </c>
      <c r="AR55" s="12">
        <v>40.442081473793898</v>
      </c>
      <c r="AS55" s="12">
        <v>45.497341658018101</v>
      </c>
      <c r="AT55" s="12">
        <v>58.737308807176802</v>
      </c>
      <c r="AU55" s="12">
        <v>75.186964962192107</v>
      </c>
      <c r="AV55" s="12">
        <v>90.593472190304098</v>
      </c>
    </row>
    <row r="56" spans="1:48" x14ac:dyDescent="0.3">
      <c r="A56" t="s">
        <v>76</v>
      </c>
      <c r="B56" t="s">
        <v>48</v>
      </c>
      <c r="C56" t="s">
        <v>49</v>
      </c>
      <c r="D56" t="s">
        <v>105</v>
      </c>
      <c r="E56" s="8">
        <v>119789</v>
      </c>
      <c r="F56" s="8">
        <v>27615</v>
      </c>
      <c r="G56" s="9">
        <v>0.230530349197339</v>
      </c>
      <c r="H56" s="10">
        <v>7.25</v>
      </c>
      <c r="I56" s="10">
        <v>16.1423707284942</v>
      </c>
      <c r="J56" s="10">
        <v>794</v>
      </c>
      <c r="K56" s="11">
        <v>678</v>
      </c>
      <c r="L56" s="11">
        <v>781</v>
      </c>
      <c r="M56" s="11">
        <v>946</v>
      </c>
      <c r="N56" s="11">
        <v>1248</v>
      </c>
      <c r="O56" s="11">
        <v>1455</v>
      </c>
      <c r="P56" s="11">
        <v>81600</v>
      </c>
      <c r="Q56" s="11">
        <v>24480</v>
      </c>
      <c r="R56" s="11">
        <v>58585.7656757285</v>
      </c>
      <c r="S56" s="11">
        <v>1464.64414189321</v>
      </c>
      <c r="T56" s="11">
        <v>612</v>
      </c>
      <c r="U56" s="11">
        <v>377</v>
      </c>
      <c r="V56" s="11">
        <v>839.403277881696</v>
      </c>
      <c r="W56" s="11">
        <v>238.2</v>
      </c>
      <c r="X56" s="11">
        <v>27120</v>
      </c>
      <c r="Y56" s="11">
        <v>31240</v>
      </c>
      <c r="Z56" s="11">
        <v>37840</v>
      </c>
      <c r="AA56" s="11">
        <v>49920</v>
      </c>
      <c r="AB56" s="11">
        <v>58200</v>
      </c>
      <c r="AC56" s="10">
        <v>13.038461538461499</v>
      </c>
      <c r="AD56" s="10">
        <v>15.0192307692308</v>
      </c>
      <c r="AE56" s="10">
        <v>18.192307692307701</v>
      </c>
      <c r="AF56" s="10">
        <v>24</v>
      </c>
      <c r="AG56" s="10">
        <v>27.980769230769202</v>
      </c>
      <c r="AH56" s="12">
        <v>71.936339522546405</v>
      </c>
      <c r="AI56" s="12">
        <v>82.864721485411096</v>
      </c>
      <c r="AJ56" s="12">
        <v>100.371352785146</v>
      </c>
      <c r="AK56" s="12">
        <v>132.413793103448</v>
      </c>
      <c r="AL56" s="12">
        <v>154.376657824934</v>
      </c>
      <c r="AM56" s="13">
        <v>1.7984084880636599</v>
      </c>
      <c r="AN56" s="13">
        <v>2.0716180371352801</v>
      </c>
      <c r="AO56" s="13">
        <v>2.5092838196286502</v>
      </c>
      <c r="AP56" s="13">
        <v>3.31034482758621</v>
      </c>
      <c r="AQ56" s="13">
        <v>3.85941644562334</v>
      </c>
      <c r="AR56" s="12">
        <v>32.308665827991</v>
      </c>
      <c r="AS56" s="12">
        <v>37.2169144714764</v>
      </c>
      <c r="AT56" s="12">
        <v>45.079642880943197</v>
      </c>
      <c r="AU56" s="12">
        <v>59.470818515240097</v>
      </c>
      <c r="AV56" s="12">
        <v>69.334968701662106</v>
      </c>
    </row>
    <row r="57" spans="1:48" x14ac:dyDescent="0.3">
      <c r="A57" t="s">
        <v>76</v>
      </c>
      <c r="B57" t="s">
        <v>48</v>
      </c>
      <c r="C57" t="s">
        <v>49</v>
      </c>
      <c r="D57" t="s">
        <v>106</v>
      </c>
      <c r="E57" s="8">
        <v>28740</v>
      </c>
      <c r="F57" s="8">
        <v>5966</v>
      </c>
      <c r="G57" s="9">
        <v>0.20758524704244999</v>
      </c>
      <c r="H57" s="10">
        <v>7.25</v>
      </c>
      <c r="I57" s="10">
        <v>13.8013324205497</v>
      </c>
      <c r="J57" s="10">
        <v>794</v>
      </c>
      <c r="K57" s="11">
        <v>678</v>
      </c>
      <c r="L57" s="11">
        <v>781</v>
      </c>
      <c r="M57" s="11">
        <v>946</v>
      </c>
      <c r="N57" s="11">
        <v>1248</v>
      </c>
      <c r="O57" s="11">
        <v>1455</v>
      </c>
      <c r="P57" s="11">
        <v>81600</v>
      </c>
      <c r="Q57" s="11">
        <v>24480</v>
      </c>
      <c r="R57" s="11">
        <v>46049.202479953099</v>
      </c>
      <c r="S57" s="11">
        <v>1151.23006199883</v>
      </c>
      <c r="T57" s="11">
        <v>612</v>
      </c>
      <c r="U57" s="11">
        <v>377</v>
      </c>
      <c r="V57" s="11">
        <v>717.66928586858501</v>
      </c>
      <c r="W57" s="11">
        <v>238.2</v>
      </c>
      <c r="X57" s="11">
        <v>27120</v>
      </c>
      <c r="Y57" s="11">
        <v>31240</v>
      </c>
      <c r="Z57" s="11">
        <v>37840</v>
      </c>
      <c r="AA57" s="11">
        <v>49920</v>
      </c>
      <c r="AB57" s="11">
        <v>58200</v>
      </c>
      <c r="AC57" s="10">
        <v>13.038461538461499</v>
      </c>
      <c r="AD57" s="10">
        <v>15.0192307692308</v>
      </c>
      <c r="AE57" s="10">
        <v>18.192307692307701</v>
      </c>
      <c r="AF57" s="10">
        <v>24</v>
      </c>
      <c r="AG57" s="10">
        <v>27.980769230769202</v>
      </c>
      <c r="AH57" s="12">
        <v>71.936339522546405</v>
      </c>
      <c r="AI57" s="12">
        <v>82.864721485411096</v>
      </c>
      <c r="AJ57" s="12">
        <v>100.371352785146</v>
      </c>
      <c r="AK57" s="12">
        <v>132.413793103448</v>
      </c>
      <c r="AL57" s="12">
        <v>154.376657824934</v>
      </c>
      <c r="AM57" s="13">
        <v>1.7984084880636599</v>
      </c>
      <c r="AN57" s="13">
        <v>2.0716180371352801</v>
      </c>
      <c r="AO57" s="13">
        <v>2.5092838196286502</v>
      </c>
      <c r="AP57" s="13">
        <v>3.31034482758621</v>
      </c>
      <c r="AQ57" s="13">
        <v>3.85941644562334</v>
      </c>
      <c r="AR57" s="12">
        <v>37.788993529487698</v>
      </c>
      <c r="AS57" s="12">
        <v>43.529799331165002</v>
      </c>
      <c r="AT57" s="12">
        <v>52.726235809580203</v>
      </c>
      <c r="AU57" s="12">
        <v>69.558501364012699</v>
      </c>
      <c r="AV57" s="12">
        <v>81.095848946024503</v>
      </c>
    </row>
    <row r="58" spans="1:48" x14ac:dyDescent="0.3">
      <c r="A58" t="s">
        <v>76</v>
      </c>
      <c r="B58" t="s">
        <v>48</v>
      </c>
      <c r="C58" t="s">
        <v>49</v>
      </c>
      <c r="D58" t="s">
        <v>107</v>
      </c>
      <c r="E58" s="8">
        <v>14403</v>
      </c>
      <c r="F58" s="8">
        <v>2450</v>
      </c>
      <c r="G58" s="9">
        <v>0.17010345066999899</v>
      </c>
      <c r="H58" s="10">
        <v>7.25</v>
      </c>
      <c r="I58" s="10">
        <v>7.5943448728577501</v>
      </c>
      <c r="J58" s="10">
        <v>794</v>
      </c>
      <c r="K58" s="11">
        <v>649</v>
      </c>
      <c r="L58" s="11">
        <v>760</v>
      </c>
      <c r="M58" s="11">
        <v>918</v>
      </c>
      <c r="N58" s="11">
        <v>1229</v>
      </c>
      <c r="O58" s="11">
        <v>1408</v>
      </c>
      <c r="P58" s="11">
        <v>76900</v>
      </c>
      <c r="Q58" s="11">
        <v>23070</v>
      </c>
      <c r="R58" s="11">
        <v>24416.982245257201</v>
      </c>
      <c r="S58" s="11">
        <v>610.42455613142999</v>
      </c>
      <c r="T58" s="11">
        <v>576.75</v>
      </c>
      <c r="U58" s="11">
        <v>377</v>
      </c>
      <c r="V58" s="11">
        <v>394.90593338860299</v>
      </c>
      <c r="W58" s="11">
        <v>238.2</v>
      </c>
      <c r="X58" s="11">
        <v>25960</v>
      </c>
      <c r="Y58" s="11">
        <v>30400</v>
      </c>
      <c r="Z58" s="11">
        <v>36720</v>
      </c>
      <c r="AA58" s="11">
        <v>49160</v>
      </c>
      <c r="AB58" s="11">
        <v>56320</v>
      </c>
      <c r="AC58" s="10">
        <v>12.4807692307692</v>
      </c>
      <c r="AD58" s="10">
        <v>14.615384615384601</v>
      </c>
      <c r="AE58" s="10">
        <v>17.653846153846199</v>
      </c>
      <c r="AF58" s="10">
        <v>23.634615384615401</v>
      </c>
      <c r="AG58" s="10">
        <v>27.076923076923102</v>
      </c>
      <c r="AH58" s="12">
        <v>68.859416445623296</v>
      </c>
      <c r="AI58" s="12">
        <v>80.636604774535797</v>
      </c>
      <c r="AJ58" s="12">
        <v>97.4005305039788</v>
      </c>
      <c r="AK58" s="12">
        <v>130.397877984085</v>
      </c>
      <c r="AL58" s="12">
        <v>149.38992042440299</v>
      </c>
      <c r="AM58" s="13">
        <v>1.72148541114058</v>
      </c>
      <c r="AN58" s="13">
        <v>2.0159151193634002</v>
      </c>
      <c r="AO58" s="13">
        <v>2.4350132625994698</v>
      </c>
      <c r="AP58" s="13">
        <v>3.2599469496021198</v>
      </c>
      <c r="AQ58" s="13">
        <v>3.7347480106100801</v>
      </c>
      <c r="AR58" s="12">
        <v>65.737173856170799</v>
      </c>
      <c r="AS58" s="12">
        <v>76.980357674406505</v>
      </c>
      <c r="AT58" s="12">
        <v>92.984168875138295</v>
      </c>
      <c r="AU58" s="12">
        <v>124.48534155506</v>
      </c>
      <c r="AV58" s="12">
        <v>142.61624158626901</v>
      </c>
    </row>
    <row r="59" spans="1:48" x14ac:dyDescent="0.3">
      <c r="A59" t="s">
        <v>76</v>
      </c>
      <c r="B59" t="s">
        <v>48</v>
      </c>
      <c r="C59" t="s">
        <v>49</v>
      </c>
      <c r="D59" t="s">
        <v>108</v>
      </c>
      <c r="E59" s="8">
        <v>59015</v>
      </c>
      <c r="F59" s="8">
        <v>12709</v>
      </c>
      <c r="G59" s="9">
        <v>0.21535202914513299</v>
      </c>
      <c r="H59" s="10">
        <v>7.25</v>
      </c>
      <c r="I59" s="10">
        <v>11.7239869732733</v>
      </c>
      <c r="J59" s="10">
        <v>794</v>
      </c>
      <c r="K59" s="11">
        <v>678</v>
      </c>
      <c r="L59" s="11">
        <v>781</v>
      </c>
      <c r="M59" s="11">
        <v>946</v>
      </c>
      <c r="N59" s="11">
        <v>1248</v>
      </c>
      <c r="O59" s="11">
        <v>1455</v>
      </c>
      <c r="P59" s="11">
        <v>81600</v>
      </c>
      <c r="Q59" s="11">
        <v>24480</v>
      </c>
      <c r="R59" s="11">
        <v>50891.731108938002</v>
      </c>
      <c r="S59" s="11">
        <v>1272.29327772345</v>
      </c>
      <c r="T59" s="11">
        <v>612</v>
      </c>
      <c r="U59" s="11">
        <v>377</v>
      </c>
      <c r="V59" s="11">
        <v>609.64732261021402</v>
      </c>
      <c r="W59" s="11">
        <v>238.2</v>
      </c>
      <c r="X59" s="11">
        <v>27120</v>
      </c>
      <c r="Y59" s="11">
        <v>31240</v>
      </c>
      <c r="Z59" s="11">
        <v>37840</v>
      </c>
      <c r="AA59" s="11">
        <v>49920</v>
      </c>
      <c r="AB59" s="11">
        <v>58200</v>
      </c>
      <c r="AC59" s="10">
        <v>13.038461538461499</v>
      </c>
      <c r="AD59" s="10">
        <v>15.0192307692308</v>
      </c>
      <c r="AE59" s="10">
        <v>18.192307692307701</v>
      </c>
      <c r="AF59" s="10">
        <v>24</v>
      </c>
      <c r="AG59" s="10">
        <v>27.980769230769202</v>
      </c>
      <c r="AH59" s="12">
        <v>71.936339522546405</v>
      </c>
      <c r="AI59" s="12">
        <v>82.864721485411096</v>
      </c>
      <c r="AJ59" s="12">
        <v>100.371352785146</v>
      </c>
      <c r="AK59" s="12">
        <v>132.413793103448</v>
      </c>
      <c r="AL59" s="12">
        <v>154.376657824934</v>
      </c>
      <c r="AM59" s="13">
        <v>1.7984084880636599</v>
      </c>
      <c r="AN59" s="13">
        <v>2.0716180371352801</v>
      </c>
      <c r="AO59" s="13">
        <v>2.5092838196286502</v>
      </c>
      <c r="AP59" s="13">
        <v>3.31034482758621</v>
      </c>
      <c r="AQ59" s="13">
        <v>3.85941644562334</v>
      </c>
      <c r="AR59" s="12">
        <v>44.4847356728893</v>
      </c>
      <c r="AS59" s="12">
        <v>51.242741239714597</v>
      </c>
      <c r="AT59" s="12">
        <v>62.068672487541598</v>
      </c>
      <c r="AU59" s="12">
        <v>81.883407256291704</v>
      </c>
      <c r="AV59" s="12">
        <v>95.465030094474699</v>
      </c>
    </row>
    <row r="60" spans="1:48" x14ac:dyDescent="0.3">
      <c r="A60" t="s">
        <v>76</v>
      </c>
      <c r="B60" t="s">
        <v>48</v>
      </c>
      <c r="C60" t="s">
        <v>49</v>
      </c>
      <c r="D60" t="s">
        <v>109</v>
      </c>
      <c r="E60" s="8">
        <v>18304</v>
      </c>
      <c r="F60" s="8">
        <v>4853</v>
      </c>
      <c r="G60" s="9">
        <v>0.265133304195804</v>
      </c>
      <c r="H60" s="10">
        <v>7.25</v>
      </c>
      <c r="I60" s="10">
        <v>10.435483949905001</v>
      </c>
      <c r="J60" s="10">
        <v>794</v>
      </c>
      <c r="K60" s="11">
        <v>490</v>
      </c>
      <c r="L60" s="11">
        <v>595</v>
      </c>
      <c r="M60" s="11">
        <v>742</v>
      </c>
      <c r="N60" s="11">
        <v>989</v>
      </c>
      <c r="O60" s="11">
        <v>1006</v>
      </c>
      <c r="P60" s="11">
        <v>62200</v>
      </c>
      <c r="Q60" s="11">
        <v>18660</v>
      </c>
      <c r="R60" s="11">
        <v>30410.5869117935</v>
      </c>
      <c r="S60" s="11">
        <v>760.264672794837</v>
      </c>
      <c r="T60" s="11">
        <v>466.5</v>
      </c>
      <c r="U60" s="11">
        <v>377</v>
      </c>
      <c r="V60" s="11">
        <v>542.64516539506201</v>
      </c>
      <c r="W60" s="11">
        <v>238.2</v>
      </c>
      <c r="X60" s="11">
        <v>19600</v>
      </c>
      <c r="Y60" s="11">
        <v>23800</v>
      </c>
      <c r="Z60" s="11">
        <v>29680</v>
      </c>
      <c r="AA60" s="11">
        <v>39560</v>
      </c>
      <c r="AB60" s="11">
        <v>40240</v>
      </c>
      <c r="AC60" s="10">
        <v>9.4230769230769198</v>
      </c>
      <c r="AD60" s="10">
        <v>11.442307692307701</v>
      </c>
      <c r="AE60" s="10">
        <v>14.2692307692308</v>
      </c>
      <c r="AF60" s="10">
        <v>19.019230769230798</v>
      </c>
      <c r="AG60" s="10">
        <v>19.346153846153801</v>
      </c>
      <c r="AH60" s="12">
        <v>51.989389920424401</v>
      </c>
      <c r="AI60" s="12">
        <v>63.129973474801098</v>
      </c>
      <c r="AJ60" s="12">
        <v>78.726790450928405</v>
      </c>
      <c r="AK60" s="12">
        <v>104.933687002653</v>
      </c>
      <c r="AL60" s="12">
        <v>106.737400530504</v>
      </c>
      <c r="AM60" s="13">
        <v>1.2997347480106101</v>
      </c>
      <c r="AN60" s="13">
        <v>1.5782493368700301</v>
      </c>
      <c r="AO60" s="13">
        <v>1.9681697612732101</v>
      </c>
      <c r="AP60" s="13">
        <v>2.62334217506631</v>
      </c>
      <c r="AQ60" s="13">
        <v>2.6684350132626</v>
      </c>
      <c r="AR60" s="12">
        <v>36.119367221728801</v>
      </c>
      <c r="AS60" s="12">
        <v>43.859231626384897</v>
      </c>
      <c r="AT60" s="12">
        <v>54.695041792903503</v>
      </c>
      <c r="AU60" s="12">
        <v>72.902151392427996</v>
      </c>
      <c r="AV60" s="12">
        <v>74.155272296039001</v>
      </c>
    </row>
    <row r="61" spans="1:48" x14ac:dyDescent="0.3">
      <c r="A61" t="s">
        <v>76</v>
      </c>
      <c r="B61" t="s">
        <v>48</v>
      </c>
      <c r="C61" t="s">
        <v>49</v>
      </c>
      <c r="D61" t="s">
        <v>110</v>
      </c>
      <c r="E61" s="8">
        <v>34701</v>
      </c>
      <c r="F61" s="8">
        <v>10325</v>
      </c>
      <c r="G61" s="9">
        <v>0.297541857583355</v>
      </c>
      <c r="H61" s="10">
        <v>7.25</v>
      </c>
      <c r="I61" s="10">
        <v>15.109132769795799</v>
      </c>
      <c r="J61" s="10">
        <v>794</v>
      </c>
      <c r="K61" s="11">
        <v>576</v>
      </c>
      <c r="L61" s="11">
        <v>579</v>
      </c>
      <c r="M61" s="11">
        <v>732</v>
      </c>
      <c r="N61" s="11">
        <v>1019</v>
      </c>
      <c r="O61" s="11">
        <v>1121</v>
      </c>
      <c r="P61" s="11">
        <v>69800</v>
      </c>
      <c r="Q61" s="11">
        <v>20940</v>
      </c>
      <c r="R61" s="11">
        <v>31308.0360258166</v>
      </c>
      <c r="S61" s="11">
        <v>782.70090064541398</v>
      </c>
      <c r="T61" s="11">
        <v>523.5</v>
      </c>
      <c r="U61" s="11">
        <v>377</v>
      </c>
      <c r="V61" s="11">
        <v>785.67490402937904</v>
      </c>
      <c r="W61" s="11">
        <v>238.2</v>
      </c>
      <c r="X61" s="11">
        <v>23040</v>
      </c>
      <c r="Y61" s="11">
        <v>23160</v>
      </c>
      <c r="Z61" s="11">
        <v>29280</v>
      </c>
      <c r="AA61" s="11">
        <v>40760</v>
      </c>
      <c r="AB61" s="11">
        <v>44840</v>
      </c>
      <c r="AC61" s="10">
        <v>11.0769230769231</v>
      </c>
      <c r="AD61" s="10">
        <v>11.134615384615399</v>
      </c>
      <c r="AE61" s="10">
        <v>14.0769230769231</v>
      </c>
      <c r="AF61" s="10">
        <v>19.596153846153801</v>
      </c>
      <c r="AG61" s="10">
        <v>21.557692307692299</v>
      </c>
      <c r="AH61" s="12">
        <v>61.114058355437699</v>
      </c>
      <c r="AI61" s="12">
        <v>61.432360742705598</v>
      </c>
      <c r="AJ61" s="12">
        <v>77.665782493368695</v>
      </c>
      <c r="AK61" s="12">
        <v>108.116710875332</v>
      </c>
      <c r="AL61" s="12">
        <v>118.93899204244001</v>
      </c>
      <c r="AM61" s="13">
        <v>1.52785145888594</v>
      </c>
      <c r="AN61" s="13">
        <v>1.5358090185676401</v>
      </c>
      <c r="AO61" s="13">
        <v>1.94164456233422</v>
      </c>
      <c r="AP61" s="13">
        <v>2.70291777188329</v>
      </c>
      <c r="AQ61" s="13">
        <v>2.9734748010610099</v>
      </c>
      <c r="AR61" s="12">
        <v>29.325106200844701</v>
      </c>
      <c r="AS61" s="12">
        <v>29.477841128974099</v>
      </c>
      <c r="AT61" s="12">
        <v>37.2673224635734</v>
      </c>
      <c r="AU61" s="12">
        <v>51.878963921286001</v>
      </c>
      <c r="AV61" s="12">
        <v>57.071951477685602</v>
      </c>
    </row>
    <row r="62" spans="1:48" x14ac:dyDescent="0.3">
      <c r="A62" t="s">
        <v>76</v>
      </c>
      <c r="B62" t="s">
        <v>48</v>
      </c>
      <c r="C62" t="s">
        <v>49</v>
      </c>
      <c r="D62" t="s">
        <v>111</v>
      </c>
      <c r="E62" s="8">
        <v>14742</v>
      </c>
      <c r="F62" s="8">
        <v>3617</v>
      </c>
      <c r="G62" s="9">
        <v>0.24535341202007899</v>
      </c>
      <c r="H62" s="10">
        <v>7.25</v>
      </c>
      <c r="I62" s="10">
        <v>11.117698784954801</v>
      </c>
      <c r="J62" s="10">
        <v>794</v>
      </c>
      <c r="K62" s="11">
        <v>498</v>
      </c>
      <c r="L62" s="11">
        <v>604</v>
      </c>
      <c r="M62" s="11">
        <v>732</v>
      </c>
      <c r="N62" s="11">
        <v>980</v>
      </c>
      <c r="O62" s="11">
        <v>1036</v>
      </c>
      <c r="P62" s="11">
        <v>65800</v>
      </c>
      <c r="Q62" s="11">
        <v>19740</v>
      </c>
      <c r="R62" s="11">
        <v>31465.140962253099</v>
      </c>
      <c r="S62" s="11">
        <v>786.62852405632702</v>
      </c>
      <c r="T62" s="11">
        <v>493.5</v>
      </c>
      <c r="U62" s="11">
        <v>377</v>
      </c>
      <c r="V62" s="11">
        <v>578.12033681765001</v>
      </c>
      <c r="W62" s="11">
        <v>238.2</v>
      </c>
      <c r="X62" s="11">
        <v>19920</v>
      </c>
      <c r="Y62" s="11">
        <v>24160</v>
      </c>
      <c r="Z62" s="11">
        <v>29280</v>
      </c>
      <c r="AA62" s="11">
        <v>39200</v>
      </c>
      <c r="AB62" s="11">
        <v>41440</v>
      </c>
      <c r="AC62" s="10">
        <v>9.5769230769230802</v>
      </c>
      <c r="AD62" s="10">
        <v>11.615384615384601</v>
      </c>
      <c r="AE62" s="10">
        <v>14.0769230769231</v>
      </c>
      <c r="AF62" s="10">
        <v>18.846153846153801</v>
      </c>
      <c r="AG62" s="10">
        <v>19.923076923076898</v>
      </c>
      <c r="AH62" s="12">
        <v>52.838196286472098</v>
      </c>
      <c r="AI62" s="12">
        <v>64.084880636604794</v>
      </c>
      <c r="AJ62" s="12">
        <v>77.665782493368695</v>
      </c>
      <c r="AK62" s="12">
        <v>103.978779840849</v>
      </c>
      <c r="AL62" s="12">
        <v>109.92042440318301</v>
      </c>
      <c r="AM62" s="13">
        <v>1.3209549071618001</v>
      </c>
      <c r="AN62" s="13">
        <v>1.6021220159151199</v>
      </c>
      <c r="AO62" s="13">
        <v>1.94164456233422</v>
      </c>
      <c r="AP62" s="13">
        <v>2.5994694960212201</v>
      </c>
      <c r="AQ62" s="13">
        <v>2.74801061007958</v>
      </c>
      <c r="AR62" s="12">
        <v>34.456494143853597</v>
      </c>
      <c r="AS62" s="12">
        <v>41.790607355195903</v>
      </c>
      <c r="AT62" s="12">
        <v>50.6468950066281</v>
      </c>
      <c r="AU62" s="12">
        <v>67.805952331278107</v>
      </c>
      <c r="AV62" s="12">
        <v>71.680578178779697</v>
      </c>
    </row>
    <row r="63" spans="1:48" x14ac:dyDescent="0.3">
      <c r="A63" t="s">
        <v>76</v>
      </c>
      <c r="B63" t="s">
        <v>48</v>
      </c>
      <c r="C63" t="s">
        <v>49</v>
      </c>
      <c r="D63" t="s">
        <v>112</v>
      </c>
      <c r="E63" s="8">
        <v>16753</v>
      </c>
      <c r="F63" s="8">
        <v>4681</v>
      </c>
      <c r="G63" s="9">
        <v>0.27941264251178899</v>
      </c>
      <c r="H63" s="10">
        <v>7.25</v>
      </c>
      <c r="I63" s="10">
        <v>16.306383426090399</v>
      </c>
      <c r="J63" s="10">
        <v>794</v>
      </c>
      <c r="K63" s="11">
        <v>559</v>
      </c>
      <c r="L63" s="11">
        <v>614</v>
      </c>
      <c r="M63" s="11">
        <v>799</v>
      </c>
      <c r="N63" s="11">
        <v>994</v>
      </c>
      <c r="O63" s="11">
        <v>1204</v>
      </c>
      <c r="P63" s="11">
        <v>62600</v>
      </c>
      <c r="Q63" s="11">
        <v>18780</v>
      </c>
      <c r="R63" s="11">
        <v>36374.413518482303</v>
      </c>
      <c r="S63" s="11">
        <v>909.360337962058</v>
      </c>
      <c r="T63" s="11">
        <v>469.5</v>
      </c>
      <c r="U63" s="11">
        <v>377</v>
      </c>
      <c r="V63" s="11">
        <v>847.93193815669895</v>
      </c>
      <c r="W63" s="11">
        <v>238.2</v>
      </c>
      <c r="X63" s="11">
        <v>22360</v>
      </c>
      <c r="Y63" s="11">
        <v>24560</v>
      </c>
      <c r="Z63" s="11">
        <v>31960</v>
      </c>
      <c r="AA63" s="11">
        <v>39760</v>
      </c>
      <c r="AB63" s="11">
        <v>48160</v>
      </c>
      <c r="AC63" s="10">
        <v>10.75</v>
      </c>
      <c r="AD63" s="10">
        <v>11.807692307692299</v>
      </c>
      <c r="AE63" s="10">
        <v>15.365384615384601</v>
      </c>
      <c r="AF63" s="10">
        <v>19.115384615384599</v>
      </c>
      <c r="AG63" s="10">
        <v>23.153846153846199</v>
      </c>
      <c r="AH63" s="12">
        <v>59.310344827586199</v>
      </c>
      <c r="AI63" s="12">
        <v>65.145888594164504</v>
      </c>
      <c r="AJ63" s="12">
        <v>84.774535809018602</v>
      </c>
      <c r="AK63" s="12">
        <v>105.464190981432</v>
      </c>
      <c r="AL63" s="12">
        <v>127.745358090186</v>
      </c>
      <c r="AM63" s="13">
        <v>1.4827586206896599</v>
      </c>
      <c r="AN63" s="13">
        <v>1.62864721485411</v>
      </c>
      <c r="AO63" s="13">
        <v>2.1193633952254598</v>
      </c>
      <c r="AP63" s="13">
        <v>2.6366047745358099</v>
      </c>
      <c r="AQ63" s="13">
        <v>3.1936339522546402</v>
      </c>
      <c r="AR63" s="12">
        <v>26.370041030189199</v>
      </c>
      <c r="AS63" s="12">
        <v>28.964588895413499</v>
      </c>
      <c r="AT63" s="12">
        <v>37.691704442077203</v>
      </c>
      <c r="AU63" s="12">
        <v>46.890555964236299</v>
      </c>
      <c r="AV63" s="12">
        <v>56.797011449638298</v>
      </c>
    </row>
    <row r="64" spans="1:48" x14ac:dyDescent="0.3">
      <c r="A64" t="s">
        <v>76</v>
      </c>
      <c r="B64" t="s">
        <v>48</v>
      </c>
      <c r="C64" t="s">
        <v>49</v>
      </c>
      <c r="D64" t="s">
        <v>113</v>
      </c>
      <c r="E64" s="8">
        <v>12533</v>
      </c>
      <c r="F64" s="8">
        <v>2932</v>
      </c>
      <c r="G64" s="9">
        <v>0.23394239208489601</v>
      </c>
      <c r="H64" s="10">
        <v>7.25</v>
      </c>
      <c r="I64" s="10">
        <v>12.138961968976499</v>
      </c>
      <c r="J64" s="10">
        <v>794</v>
      </c>
      <c r="K64" s="11">
        <v>680</v>
      </c>
      <c r="L64" s="11">
        <v>685</v>
      </c>
      <c r="M64" s="11">
        <v>890</v>
      </c>
      <c r="N64" s="11">
        <v>1138</v>
      </c>
      <c r="O64" s="11">
        <v>1317</v>
      </c>
      <c r="P64" s="11">
        <v>72300</v>
      </c>
      <c r="Q64" s="11">
        <v>21690</v>
      </c>
      <c r="R64" s="11">
        <v>38159.043450029298</v>
      </c>
      <c r="S64" s="11">
        <v>953.97608625073303</v>
      </c>
      <c r="T64" s="11">
        <v>542.25</v>
      </c>
      <c r="U64" s="11">
        <v>377</v>
      </c>
      <c r="V64" s="11">
        <v>631.22602238677803</v>
      </c>
      <c r="W64" s="11">
        <v>238.2</v>
      </c>
      <c r="X64" s="11">
        <v>27200</v>
      </c>
      <c r="Y64" s="11">
        <v>27400</v>
      </c>
      <c r="Z64" s="11">
        <v>35600</v>
      </c>
      <c r="AA64" s="11">
        <v>45520</v>
      </c>
      <c r="AB64" s="11">
        <v>52680</v>
      </c>
      <c r="AC64" s="10">
        <v>13.0769230769231</v>
      </c>
      <c r="AD64" s="10">
        <v>13.1730769230769</v>
      </c>
      <c r="AE64" s="10">
        <v>17.115384615384599</v>
      </c>
      <c r="AF64" s="10">
        <v>21.884615384615401</v>
      </c>
      <c r="AG64" s="10">
        <v>25.326923076923102</v>
      </c>
      <c r="AH64" s="12">
        <v>72.148541114058403</v>
      </c>
      <c r="AI64" s="12">
        <v>72.679045092838194</v>
      </c>
      <c r="AJ64" s="12">
        <v>94.429708222811698</v>
      </c>
      <c r="AK64" s="12">
        <v>120.742705570292</v>
      </c>
      <c r="AL64" s="12">
        <v>139.73474801060999</v>
      </c>
      <c r="AM64" s="13">
        <v>1.80371352785146</v>
      </c>
      <c r="AN64" s="13">
        <v>1.8169761273209499</v>
      </c>
      <c r="AO64" s="13">
        <v>2.3607427055702899</v>
      </c>
      <c r="AP64" s="13">
        <v>3.0185676392572902</v>
      </c>
      <c r="AQ64" s="13">
        <v>3.49336870026525</v>
      </c>
      <c r="AR64" s="12">
        <v>43.090745684330301</v>
      </c>
      <c r="AS64" s="12">
        <v>43.407589402597402</v>
      </c>
      <c r="AT64" s="12">
        <v>56.3981818515499</v>
      </c>
      <c r="AU64" s="12">
        <v>72.113630277599796</v>
      </c>
      <c r="AV64" s="12">
        <v>83.456635391563196</v>
      </c>
    </row>
    <row r="65" spans="1:48" x14ac:dyDescent="0.3">
      <c r="A65" t="s">
        <v>76</v>
      </c>
      <c r="B65" t="s">
        <v>48</v>
      </c>
      <c r="C65" t="s">
        <v>49</v>
      </c>
      <c r="D65" t="s">
        <v>114</v>
      </c>
      <c r="E65" s="8">
        <v>8174</v>
      </c>
      <c r="F65" s="8">
        <v>2206</v>
      </c>
      <c r="G65" s="9">
        <v>0.26988010765842901</v>
      </c>
      <c r="H65" s="10">
        <v>7.25</v>
      </c>
      <c r="I65" s="10">
        <v>13.425647929301901</v>
      </c>
      <c r="J65" s="10">
        <v>794</v>
      </c>
      <c r="K65" s="11">
        <v>512</v>
      </c>
      <c r="L65" s="11">
        <v>555</v>
      </c>
      <c r="M65" s="11">
        <v>732</v>
      </c>
      <c r="N65" s="11">
        <v>913</v>
      </c>
      <c r="O65" s="11">
        <v>993</v>
      </c>
      <c r="P65" s="11">
        <v>61300</v>
      </c>
      <c r="Q65" s="11">
        <v>18390</v>
      </c>
      <c r="R65" s="11">
        <v>34216.017594367302</v>
      </c>
      <c r="S65" s="11">
        <v>855.40043985918203</v>
      </c>
      <c r="T65" s="11">
        <v>459.75</v>
      </c>
      <c r="U65" s="11">
        <v>377</v>
      </c>
      <c r="V65" s="11">
        <v>698.13369232369701</v>
      </c>
      <c r="W65" s="11">
        <v>238.2</v>
      </c>
      <c r="X65" s="11">
        <v>20480</v>
      </c>
      <c r="Y65" s="11">
        <v>22200</v>
      </c>
      <c r="Z65" s="11">
        <v>29280</v>
      </c>
      <c r="AA65" s="11">
        <v>36520</v>
      </c>
      <c r="AB65" s="11">
        <v>39720</v>
      </c>
      <c r="AC65" s="10">
        <v>9.8461538461538503</v>
      </c>
      <c r="AD65" s="10">
        <v>10.6730769230769</v>
      </c>
      <c r="AE65" s="10">
        <v>14.0769230769231</v>
      </c>
      <c r="AF65" s="10">
        <v>17.557692307692299</v>
      </c>
      <c r="AG65" s="10">
        <v>19.096153846153801</v>
      </c>
      <c r="AH65" s="12">
        <v>54.323607427055698</v>
      </c>
      <c r="AI65" s="12">
        <v>58.885941644562301</v>
      </c>
      <c r="AJ65" s="12">
        <v>77.665782493368695</v>
      </c>
      <c r="AK65" s="12">
        <v>96.870026525198895</v>
      </c>
      <c r="AL65" s="12">
        <v>105.35809018567601</v>
      </c>
      <c r="AM65" s="13">
        <v>1.3580901856763901</v>
      </c>
      <c r="AN65" s="13">
        <v>1.47214854111406</v>
      </c>
      <c r="AO65" s="13">
        <v>1.94164456233422</v>
      </c>
      <c r="AP65" s="13">
        <v>2.4217506631299699</v>
      </c>
      <c r="AQ65" s="13">
        <v>2.6339522546419101</v>
      </c>
      <c r="AR65" s="12">
        <v>29.335355427172601</v>
      </c>
      <c r="AS65" s="12">
        <v>31.799066918126499</v>
      </c>
      <c r="AT65" s="12">
        <v>41.940390962285797</v>
      </c>
      <c r="AU65" s="12">
        <v>52.310897470719802</v>
      </c>
      <c r="AV65" s="12">
        <v>56.894546756215597</v>
      </c>
    </row>
    <row r="66" spans="1:48" x14ac:dyDescent="0.3">
      <c r="A66" t="s">
        <v>76</v>
      </c>
      <c r="B66" t="s">
        <v>48</v>
      </c>
      <c r="C66" t="s">
        <v>49</v>
      </c>
      <c r="D66" t="s">
        <v>115</v>
      </c>
      <c r="E66" s="8">
        <v>12632</v>
      </c>
      <c r="F66" s="8">
        <v>3554</v>
      </c>
      <c r="G66" s="9">
        <v>0.28134895503483198</v>
      </c>
      <c r="H66" s="10">
        <v>7.25</v>
      </c>
      <c r="I66" s="10">
        <v>12.1929081967627</v>
      </c>
      <c r="J66" s="10">
        <v>794</v>
      </c>
      <c r="K66" s="11">
        <v>609</v>
      </c>
      <c r="L66" s="11">
        <v>613</v>
      </c>
      <c r="M66" s="11">
        <v>767</v>
      </c>
      <c r="N66" s="11">
        <v>1049</v>
      </c>
      <c r="O66" s="11">
        <v>1150</v>
      </c>
      <c r="P66" s="11">
        <v>63200</v>
      </c>
      <c r="Q66" s="11">
        <v>18960</v>
      </c>
      <c r="R66" s="11">
        <v>31703.3654410327</v>
      </c>
      <c r="S66" s="11">
        <v>792.58413602581697</v>
      </c>
      <c r="T66" s="11">
        <v>474</v>
      </c>
      <c r="U66" s="11">
        <v>377</v>
      </c>
      <c r="V66" s="11">
        <v>634.031226231662</v>
      </c>
      <c r="W66" s="11">
        <v>238.2</v>
      </c>
      <c r="X66" s="11">
        <v>24360</v>
      </c>
      <c r="Y66" s="11">
        <v>24520</v>
      </c>
      <c r="Z66" s="11">
        <v>30680</v>
      </c>
      <c r="AA66" s="11">
        <v>41960</v>
      </c>
      <c r="AB66" s="11">
        <v>46000</v>
      </c>
      <c r="AC66" s="10">
        <v>11.711538461538501</v>
      </c>
      <c r="AD66" s="10">
        <v>11.788461538461499</v>
      </c>
      <c r="AE66" s="10">
        <v>14.75</v>
      </c>
      <c r="AF66" s="10">
        <v>20.173076923076898</v>
      </c>
      <c r="AG66" s="10">
        <v>22.115384615384599</v>
      </c>
      <c r="AH66" s="12">
        <v>64.615384615384599</v>
      </c>
      <c r="AI66" s="12">
        <v>65.039787798408497</v>
      </c>
      <c r="AJ66" s="12">
        <v>81.379310344827601</v>
      </c>
      <c r="AK66" s="12">
        <v>111.29973474801101</v>
      </c>
      <c r="AL66" s="12">
        <v>122.015915119363</v>
      </c>
      <c r="AM66" s="13">
        <v>1.6153846153846201</v>
      </c>
      <c r="AN66" s="13">
        <v>1.62599469496021</v>
      </c>
      <c r="AO66" s="13">
        <v>2.0344827586206899</v>
      </c>
      <c r="AP66" s="13">
        <v>2.78249336870027</v>
      </c>
      <c r="AQ66" s="13">
        <v>3.0503978779840799</v>
      </c>
      <c r="AR66" s="12">
        <v>38.420820603399399</v>
      </c>
      <c r="AS66" s="12">
        <v>38.673174104899502</v>
      </c>
      <c r="AT66" s="12">
        <v>48.388783912655697</v>
      </c>
      <c r="AU66" s="12">
        <v>66.179705768416994</v>
      </c>
      <c r="AV66" s="12">
        <v>72.551631681296001</v>
      </c>
    </row>
    <row r="67" spans="1:48" x14ac:dyDescent="0.3">
      <c r="A67" t="s">
        <v>76</v>
      </c>
      <c r="B67" t="s">
        <v>48</v>
      </c>
      <c r="C67" t="s">
        <v>49</v>
      </c>
      <c r="D67" t="s">
        <v>116</v>
      </c>
      <c r="E67" s="8">
        <v>10792</v>
      </c>
      <c r="F67" s="8">
        <v>2402</v>
      </c>
      <c r="G67" s="9">
        <v>0.222572275759822</v>
      </c>
      <c r="H67" s="10">
        <v>7.25</v>
      </c>
      <c r="I67" s="10">
        <v>12.466616922788299</v>
      </c>
      <c r="J67" s="10">
        <v>794</v>
      </c>
      <c r="K67" s="11">
        <v>569</v>
      </c>
      <c r="L67" s="11">
        <v>572</v>
      </c>
      <c r="M67" s="11">
        <v>750</v>
      </c>
      <c r="N67" s="11">
        <v>1039</v>
      </c>
      <c r="O67" s="11">
        <v>1067</v>
      </c>
      <c r="P67" s="11">
        <v>64800</v>
      </c>
      <c r="Q67" s="11">
        <v>19440</v>
      </c>
      <c r="R67" s="11">
        <v>35094.983774692002</v>
      </c>
      <c r="S67" s="11">
        <v>877.37459436729898</v>
      </c>
      <c r="T67" s="11">
        <v>486</v>
      </c>
      <c r="U67" s="11">
        <v>377</v>
      </c>
      <c r="V67" s="11">
        <v>648.26407998499099</v>
      </c>
      <c r="W67" s="11">
        <v>238.2</v>
      </c>
      <c r="X67" s="11">
        <v>22760</v>
      </c>
      <c r="Y67" s="11">
        <v>22880</v>
      </c>
      <c r="Z67" s="11">
        <v>30000</v>
      </c>
      <c r="AA67" s="11">
        <v>41560</v>
      </c>
      <c r="AB67" s="11">
        <v>42680</v>
      </c>
      <c r="AC67" s="10">
        <v>10.942307692307701</v>
      </c>
      <c r="AD67" s="10">
        <v>11</v>
      </c>
      <c r="AE67" s="10">
        <v>14.4230769230769</v>
      </c>
      <c r="AF67" s="10">
        <v>19.980769230769202</v>
      </c>
      <c r="AG67" s="10">
        <v>20.519230769230798</v>
      </c>
      <c r="AH67" s="12">
        <v>60.371352785145902</v>
      </c>
      <c r="AI67" s="12">
        <v>60.689655172413801</v>
      </c>
      <c r="AJ67" s="12">
        <v>79.575596816976102</v>
      </c>
      <c r="AK67" s="12">
        <v>110.238726790451</v>
      </c>
      <c r="AL67" s="12">
        <v>113.209549071618</v>
      </c>
      <c r="AM67" s="13">
        <v>1.50928381962865</v>
      </c>
      <c r="AN67" s="13">
        <v>1.5172413793103401</v>
      </c>
      <c r="AO67" s="13">
        <v>1.9893899204244001</v>
      </c>
      <c r="AP67" s="13">
        <v>2.7559681697612701</v>
      </c>
      <c r="AQ67" s="13">
        <v>2.8302387267904501</v>
      </c>
      <c r="AR67" s="12">
        <v>35.1091487292138</v>
      </c>
      <c r="AS67" s="12">
        <v>35.294258476468002</v>
      </c>
      <c r="AT67" s="12">
        <v>46.2774368135507</v>
      </c>
      <c r="AU67" s="12">
        <v>64.109675799038897</v>
      </c>
      <c r="AV67" s="12">
        <v>65.837366773411404</v>
      </c>
    </row>
    <row r="68" spans="1:48" x14ac:dyDescent="0.3">
      <c r="A68" t="s">
        <v>76</v>
      </c>
      <c r="B68" t="s">
        <v>48</v>
      </c>
      <c r="C68" t="s">
        <v>49</v>
      </c>
      <c r="D68" t="s">
        <v>117</v>
      </c>
      <c r="E68" s="8">
        <v>56628</v>
      </c>
      <c r="F68" s="8">
        <v>15487</v>
      </c>
      <c r="G68" s="9">
        <v>0.27348661439570499</v>
      </c>
      <c r="H68" s="10">
        <v>7.25</v>
      </c>
      <c r="I68" s="10">
        <v>11.672921214759601</v>
      </c>
      <c r="J68" s="10">
        <v>794</v>
      </c>
      <c r="K68" s="11">
        <v>678</v>
      </c>
      <c r="L68" s="11">
        <v>781</v>
      </c>
      <c r="M68" s="11">
        <v>946</v>
      </c>
      <c r="N68" s="11">
        <v>1248</v>
      </c>
      <c r="O68" s="11">
        <v>1455</v>
      </c>
      <c r="P68" s="11">
        <v>81600</v>
      </c>
      <c r="Q68" s="11">
        <v>24480</v>
      </c>
      <c r="R68" s="11">
        <v>43812.767502444804</v>
      </c>
      <c r="S68" s="11">
        <v>1095.3191875611201</v>
      </c>
      <c r="T68" s="11">
        <v>612</v>
      </c>
      <c r="U68" s="11">
        <v>377</v>
      </c>
      <c r="V68" s="11">
        <v>606.99190316749798</v>
      </c>
      <c r="W68" s="11">
        <v>238.2</v>
      </c>
      <c r="X68" s="11">
        <v>27120</v>
      </c>
      <c r="Y68" s="11">
        <v>31240</v>
      </c>
      <c r="Z68" s="11">
        <v>37840</v>
      </c>
      <c r="AA68" s="11">
        <v>49920</v>
      </c>
      <c r="AB68" s="11">
        <v>58200</v>
      </c>
      <c r="AC68" s="10">
        <v>13.038461538461499</v>
      </c>
      <c r="AD68" s="10">
        <v>15.0192307692308</v>
      </c>
      <c r="AE68" s="10">
        <v>18.192307692307701</v>
      </c>
      <c r="AF68" s="10">
        <v>24</v>
      </c>
      <c r="AG68" s="10">
        <v>27.980769230769202</v>
      </c>
      <c r="AH68" s="12">
        <v>71.936339522546405</v>
      </c>
      <c r="AI68" s="12">
        <v>82.864721485411096</v>
      </c>
      <c r="AJ68" s="12">
        <v>100.371352785146</v>
      </c>
      <c r="AK68" s="12">
        <v>132.413793103448</v>
      </c>
      <c r="AL68" s="12">
        <v>154.376657824934</v>
      </c>
      <c r="AM68" s="13">
        <v>1.7984084880636599</v>
      </c>
      <c r="AN68" s="13">
        <v>2.0716180371352801</v>
      </c>
      <c r="AO68" s="13">
        <v>2.5092838196286502</v>
      </c>
      <c r="AP68" s="13">
        <v>3.31034482758621</v>
      </c>
      <c r="AQ68" s="13">
        <v>3.85941644562334</v>
      </c>
      <c r="AR68" s="12">
        <v>44.679343922840303</v>
      </c>
      <c r="AS68" s="12">
        <v>51.466913869820402</v>
      </c>
      <c r="AT68" s="12">
        <v>62.340205532458498</v>
      </c>
      <c r="AU68" s="12">
        <v>82.241624211953706</v>
      </c>
      <c r="AV68" s="12">
        <v>95.882662843263404</v>
      </c>
    </row>
    <row r="69" spans="1:48" x14ac:dyDescent="0.3">
      <c r="A69" t="s">
        <v>76</v>
      </c>
      <c r="B69" t="s">
        <v>48</v>
      </c>
      <c r="C69" t="s">
        <v>49</v>
      </c>
      <c r="D69" t="s">
        <v>118</v>
      </c>
      <c r="E69" s="8">
        <v>15038</v>
      </c>
      <c r="F69" s="8">
        <v>5330</v>
      </c>
      <c r="G69" s="9">
        <v>0.35443543024338298</v>
      </c>
      <c r="H69" s="10">
        <v>7.25</v>
      </c>
      <c r="I69" s="10">
        <v>12.525358226049899</v>
      </c>
      <c r="J69" s="10">
        <v>794</v>
      </c>
      <c r="K69" s="11">
        <v>587</v>
      </c>
      <c r="L69" s="11">
        <v>591</v>
      </c>
      <c r="M69" s="11">
        <v>779</v>
      </c>
      <c r="N69" s="11">
        <v>992</v>
      </c>
      <c r="O69" s="11">
        <v>1056</v>
      </c>
      <c r="P69" s="11">
        <v>62800</v>
      </c>
      <c r="Q69" s="11">
        <v>18840</v>
      </c>
      <c r="R69" s="11">
        <v>30590.2821005281</v>
      </c>
      <c r="S69" s="11">
        <v>764.75705251320198</v>
      </c>
      <c r="T69" s="11">
        <v>471</v>
      </c>
      <c r="U69" s="11">
        <v>377</v>
      </c>
      <c r="V69" s="11">
        <v>651.31862775459501</v>
      </c>
      <c r="W69" s="11">
        <v>238.2</v>
      </c>
      <c r="X69" s="11">
        <v>23480</v>
      </c>
      <c r="Y69" s="11">
        <v>23640</v>
      </c>
      <c r="Z69" s="11">
        <v>31160</v>
      </c>
      <c r="AA69" s="11">
        <v>39680</v>
      </c>
      <c r="AB69" s="11">
        <v>42240</v>
      </c>
      <c r="AC69" s="10">
        <v>11.288461538461499</v>
      </c>
      <c r="AD69" s="10">
        <v>11.365384615384601</v>
      </c>
      <c r="AE69" s="10">
        <v>14.9807692307692</v>
      </c>
      <c r="AF69" s="10">
        <v>19.076923076923102</v>
      </c>
      <c r="AG69" s="10">
        <v>20.307692307692299</v>
      </c>
      <c r="AH69" s="12">
        <v>62.281167108753301</v>
      </c>
      <c r="AI69" s="12">
        <v>62.7055702917772</v>
      </c>
      <c r="AJ69" s="12">
        <v>82.652519893899196</v>
      </c>
      <c r="AK69" s="12">
        <v>105.25198938992</v>
      </c>
      <c r="AL69" s="12">
        <v>112.042440318302</v>
      </c>
      <c r="AM69" s="13">
        <v>1.5570291777188301</v>
      </c>
      <c r="AN69" s="13">
        <v>1.56763925729443</v>
      </c>
      <c r="AO69" s="13">
        <v>2.0663129973474801</v>
      </c>
      <c r="AP69" s="13">
        <v>2.6312997347480098</v>
      </c>
      <c r="AQ69" s="13">
        <v>2.8010610079575602</v>
      </c>
      <c r="AR69" s="12">
        <v>36.049943912930502</v>
      </c>
      <c r="AS69" s="12">
        <v>36.295599408078203</v>
      </c>
      <c r="AT69" s="12">
        <v>47.841407680021902</v>
      </c>
      <c r="AU69" s="12">
        <v>60.9225627966389</v>
      </c>
      <c r="AV69" s="12">
        <v>64.853050719002695</v>
      </c>
    </row>
    <row r="70" spans="1:48" x14ac:dyDescent="0.3">
      <c r="A70" t="s">
        <v>76</v>
      </c>
      <c r="B70" t="s">
        <v>48</v>
      </c>
      <c r="C70" t="s">
        <v>49</v>
      </c>
      <c r="D70" t="s">
        <v>119</v>
      </c>
      <c r="E70" s="8">
        <v>30997</v>
      </c>
      <c r="F70" s="8">
        <v>7818</v>
      </c>
      <c r="G70" s="9">
        <v>0.25221795657644303</v>
      </c>
      <c r="H70" s="10">
        <v>7.25</v>
      </c>
      <c r="I70" s="10">
        <v>16.635269066378498</v>
      </c>
      <c r="J70" s="10">
        <v>794</v>
      </c>
      <c r="K70" s="11">
        <v>569</v>
      </c>
      <c r="L70" s="11">
        <v>657</v>
      </c>
      <c r="M70" s="11">
        <v>794</v>
      </c>
      <c r="N70" s="11">
        <v>1030</v>
      </c>
      <c r="O70" s="11">
        <v>1083</v>
      </c>
      <c r="P70" s="11">
        <v>73600</v>
      </c>
      <c r="Q70" s="11">
        <v>22080</v>
      </c>
      <c r="R70" s="11">
        <v>41121.446990025397</v>
      </c>
      <c r="S70" s="11">
        <v>1028.0361747506399</v>
      </c>
      <c r="T70" s="11">
        <v>552</v>
      </c>
      <c r="U70" s="11">
        <v>377</v>
      </c>
      <c r="V70" s="11">
        <v>865.033991451681</v>
      </c>
      <c r="W70" s="11">
        <v>238.2</v>
      </c>
      <c r="X70" s="11">
        <v>22760</v>
      </c>
      <c r="Y70" s="11">
        <v>26280</v>
      </c>
      <c r="Z70" s="11">
        <v>31760</v>
      </c>
      <c r="AA70" s="11">
        <v>41200</v>
      </c>
      <c r="AB70" s="11">
        <v>43320</v>
      </c>
      <c r="AC70" s="10">
        <v>10.942307692307701</v>
      </c>
      <c r="AD70" s="10">
        <v>12.634615384615399</v>
      </c>
      <c r="AE70" s="10">
        <v>15.2692307692308</v>
      </c>
      <c r="AF70" s="10">
        <v>19.807692307692299</v>
      </c>
      <c r="AG70" s="10">
        <v>20.826923076923102</v>
      </c>
      <c r="AH70" s="12">
        <v>60.371352785145902</v>
      </c>
      <c r="AI70" s="12">
        <v>69.708222811671106</v>
      </c>
      <c r="AJ70" s="12">
        <v>84.244031830238697</v>
      </c>
      <c r="AK70" s="12">
        <v>109.283819628647</v>
      </c>
      <c r="AL70" s="12">
        <v>114.907161803714</v>
      </c>
      <c r="AM70" s="13">
        <v>1.50928381962865</v>
      </c>
      <c r="AN70" s="13">
        <v>1.74270557029178</v>
      </c>
      <c r="AO70" s="13">
        <v>2.1061007957559701</v>
      </c>
      <c r="AP70" s="13">
        <v>2.7320954907161799</v>
      </c>
      <c r="AQ70" s="13">
        <v>2.8726790450928399</v>
      </c>
      <c r="AR70" s="12">
        <v>26.311104794627401</v>
      </c>
      <c r="AS70" s="12">
        <v>30.380309051089998</v>
      </c>
      <c r="AT70" s="12">
        <v>36.715320223082898</v>
      </c>
      <c r="AU70" s="12">
        <v>47.628186183596199</v>
      </c>
      <c r="AV70" s="12">
        <v>50.078956928965702</v>
      </c>
    </row>
    <row r="71" spans="1:48" x14ac:dyDescent="0.3">
      <c r="A71" t="s">
        <v>76</v>
      </c>
      <c r="B71" t="s">
        <v>48</v>
      </c>
      <c r="C71" t="s">
        <v>49</v>
      </c>
      <c r="D71" t="s">
        <v>120</v>
      </c>
      <c r="E71" s="8">
        <v>12325</v>
      </c>
      <c r="F71" s="8">
        <v>2201</v>
      </c>
      <c r="G71" s="9">
        <v>0.17858012170385401</v>
      </c>
      <c r="H71" s="10">
        <v>7.25</v>
      </c>
      <c r="I71" s="10">
        <v>13.2343843226222</v>
      </c>
      <c r="J71" s="10">
        <v>794</v>
      </c>
      <c r="K71" s="11">
        <v>512</v>
      </c>
      <c r="L71" s="11">
        <v>564</v>
      </c>
      <c r="M71" s="11">
        <v>732</v>
      </c>
      <c r="N71" s="11">
        <v>1033</v>
      </c>
      <c r="O71" s="11">
        <v>1176</v>
      </c>
      <c r="P71" s="11">
        <v>71100</v>
      </c>
      <c r="Q71" s="11">
        <v>21330</v>
      </c>
      <c r="R71" s="11">
        <v>40311.278396244903</v>
      </c>
      <c r="S71" s="11">
        <v>1007.7819599061201</v>
      </c>
      <c r="T71" s="11">
        <v>533.25</v>
      </c>
      <c r="U71" s="11">
        <v>377</v>
      </c>
      <c r="V71" s="11">
        <v>688.18798477635301</v>
      </c>
      <c r="W71" s="11">
        <v>238.2</v>
      </c>
      <c r="X71" s="11">
        <v>20480</v>
      </c>
      <c r="Y71" s="11">
        <v>22560</v>
      </c>
      <c r="Z71" s="11">
        <v>29280</v>
      </c>
      <c r="AA71" s="11">
        <v>41320</v>
      </c>
      <c r="AB71" s="11">
        <v>47040</v>
      </c>
      <c r="AC71" s="10">
        <v>9.8461538461538503</v>
      </c>
      <c r="AD71" s="10">
        <v>10.846153846153801</v>
      </c>
      <c r="AE71" s="10">
        <v>14.0769230769231</v>
      </c>
      <c r="AF71" s="10">
        <v>19.865384615384599</v>
      </c>
      <c r="AG71" s="10">
        <v>22.615384615384599</v>
      </c>
      <c r="AH71" s="12">
        <v>54.323607427055698</v>
      </c>
      <c r="AI71" s="12">
        <v>59.840848806365997</v>
      </c>
      <c r="AJ71" s="12">
        <v>77.665782493368695</v>
      </c>
      <c r="AK71" s="12">
        <v>109.602122015915</v>
      </c>
      <c r="AL71" s="12">
        <v>124.774535809019</v>
      </c>
      <c r="AM71" s="13">
        <v>1.3580901856763901</v>
      </c>
      <c r="AN71" s="13">
        <v>1.4960212201591501</v>
      </c>
      <c r="AO71" s="13">
        <v>1.94164456233422</v>
      </c>
      <c r="AP71" s="13">
        <v>2.7400530503978802</v>
      </c>
      <c r="AQ71" s="13">
        <v>3.1193633952254598</v>
      </c>
      <c r="AR71" s="12">
        <v>29.759310614316501</v>
      </c>
      <c r="AS71" s="12">
        <v>32.781740598582999</v>
      </c>
      <c r="AT71" s="12">
        <v>42.546514393905603</v>
      </c>
      <c r="AU71" s="12">
        <v>60.041734110525198</v>
      </c>
      <c r="AV71" s="12">
        <v>68.353416567258193</v>
      </c>
    </row>
    <row r="72" spans="1:48" x14ac:dyDescent="0.3">
      <c r="A72" t="s">
        <v>76</v>
      </c>
      <c r="B72" t="s">
        <v>48</v>
      </c>
      <c r="C72" t="s">
        <v>49</v>
      </c>
      <c r="D72" t="s">
        <v>121</v>
      </c>
      <c r="E72" s="8">
        <v>186731</v>
      </c>
      <c r="F72" s="8">
        <v>56593</v>
      </c>
      <c r="G72" s="9">
        <v>0.30307233399917499</v>
      </c>
      <c r="H72" s="10">
        <v>7.25</v>
      </c>
      <c r="I72" s="10">
        <v>13.933073802269</v>
      </c>
      <c r="J72" s="10">
        <v>794</v>
      </c>
      <c r="K72" s="11">
        <v>609</v>
      </c>
      <c r="L72" s="11">
        <v>749</v>
      </c>
      <c r="M72" s="11">
        <v>923</v>
      </c>
      <c r="N72" s="11">
        <v>1148</v>
      </c>
      <c r="O72" s="11">
        <v>1301</v>
      </c>
      <c r="P72" s="11">
        <v>75500</v>
      </c>
      <c r="Q72" s="11">
        <v>22650</v>
      </c>
      <c r="R72" s="11">
        <v>32789.751210639603</v>
      </c>
      <c r="S72" s="11">
        <v>819.74378026598902</v>
      </c>
      <c r="T72" s="11">
        <v>566.25</v>
      </c>
      <c r="U72" s="11">
        <v>377</v>
      </c>
      <c r="V72" s="11">
        <v>724.519837717987</v>
      </c>
      <c r="W72" s="11">
        <v>238.2</v>
      </c>
      <c r="X72" s="11">
        <v>24360</v>
      </c>
      <c r="Y72" s="11">
        <v>29960</v>
      </c>
      <c r="Z72" s="11">
        <v>36920</v>
      </c>
      <c r="AA72" s="11">
        <v>45920</v>
      </c>
      <c r="AB72" s="11">
        <v>52040</v>
      </c>
      <c r="AC72" s="10">
        <v>11.711538461538501</v>
      </c>
      <c r="AD72" s="10">
        <v>14.403846153846199</v>
      </c>
      <c r="AE72" s="10">
        <v>17.75</v>
      </c>
      <c r="AF72" s="10">
        <v>22.076923076923102</v>
      </c>
      <c r="AG72" s="10">
        <v>25.019230769230798</v>
      </c>
      <c r="AH72" s="12">
        <v>64.615384615384599</v>
      </c>
      <c r="AI72" s="12">
        <v>79.469496021220195</v>
      </c>
      <c r="AJ72" s="12">
        <v>97.931034482758605</v>
      </c>
      <c r="AK72" s="12">
        <v>121.803713527851</v>
      </c>
      <c r="AL72" s="12">
        <v>138.037135278515</v>
      </c>
      <c r="AM72" s="13">
        <v>1.6153846153846201</v>
      </c>
      <c r="AN72" s="13">
        <v>1.9867374005305001</v>
      </c>
      <c r="AO72" s="13">
        <v>2.4482758620689702</v>
      </c>
      <c r="AP72" s="13">
        <v>3.0450928381962901</v>
      </c>
      <c r="AQ72" s="13">
        <v>3.45092838196287</v>
      </c>
      <c r="AR72" s="12">
        <v>33.622267785967701</v>
      </c>
      <c r="AS72" s="12">
        <v>41.351524748259102</v>
      </c>
      <c r="AT72" s="12">
        <v>50.957886972821299</v>
      </c>
      <c r="AU72" s="12">
        <v>63.379907090789601</v>
      </c>
      <c r="AV72" s="12">
        <v>71.826880771008106</v>
      </c>
    </row>
    <row r="73" spans="1:48" x14ac:dyDescent="0.3">
      <c r="A73" t="s">
        <v>76</v>
      </c>
      <c r="B73" t="s">
        <v>48</v>
      </c>
      <c r="C73" t="s">
        <v>49</v>
      </c>
      <c r="D73" t="s">
        <v>122</v>
      </c>
      <c r="E73" s="8">
        <v>43039</v>
      </c>
      <c r="F73" s="8">
        <v>11904</v>
      </c>
      <c r="G73" s="9">
        <v>0.27658635191338099</v>
      </c>
      <c r="H73" s="10">
        <v>7.25</v>
      </c>
      <c r="I73" s="10">
        <v>11.2287490696833</v>
      </c>
      <c r="J73" s="10">
        <v>794</v>
      </c>
      <c r="K73" s="11">
        <v>505</v>
      </c>
      <c r="L73" s="11">
        <v>602</v>
      </c>
      <c r="M73" s="11">
        <v>766</v>
      </c>
      <c r="N73" s="11">
        <v>1015</v>
      </c>
      <c r="O73" s="11">
        <v>1055</v>
      </c>
      <c r="P73" s="11">
        <v>69500</v>
      </c>
      <c r="Q73" s="11">
        <v>20850</v>
      </c>
      <c r="R73" s="11">
        <v>30201.113663211399</v>
      </c>
      <c r="S73" s="11">
        <v>755.02784158028601</v>
      </c>
      <c r="T73" s="11">
        <v>521.25</v>
      </c>
      <c r="U73" s="11">
        <v>377</v>
      </c>
      <c r="V73" s="11">
        <v>583.89495162353296</v>
      </c>
      <c r="W73" s="11">
        <v>238.2</v>
      </c>
      <c r="X73" s="11">
        <v>20200</v>
      </c>
      <c r="Y73" s="11">
        <v>24080</v>
      </c>
      <c r="Z73" s="11">
        <v>30640</v>
      </c>
      <c r="AA73" s="11">
        <v>40600</v>
      </c>
      <c r="AB73" s="11">
        <v>42200</v>
      </c>
      <c r="AC73" s="10">
        <v>9.7115384615384599</v>
      </c>
      <c r="AD73" s="10">
        <v>11.5769230769231</v>
      </c>
      <c r="AE73" s="10">
        <v>14.7307692307692</v>
      </c>
      <c r="AF73" s="10">
        <v>19.519230769230798</v>
      </c>
      <c r="AG73" s="10">
        <v>20.288461538461501</v>
      </c>
      <c r="AH73" s="12">
        <v>53.580901856763901</v>
      </c>
      <c r="AI73" s="12">
        <v>63.872679045092802</v>
      </c>
      <c r="AJ73" s="12">
        <v>81.273209549071595</v>
      </c>
      <c r="AK73" s="12">
        <v>107.69230769230801</v>
      </c>
      <c r="AL73" s="12">
        <v>111.93633952254601</v>
      </c>
      <c r="AM73" s="13">
        <v>1.3395225464191001</v>
      </c>
      <c r="AN73" s="13">
        <v>1.5968169761273201</v>
      </c>
      <c r="AO73" s="13">
        <v>2.0318302387267901</v>
      </c>
      <c r="AP73" s="13">
        <v>2.6923076923076898</v>
      </c>
      <c r="AQ73" s="13">
        <v>2.7984084880636599</v>
      </c>
      <c r="AR73" s="12">
        <v>34.595264000542301</v>
      </c>
      <c r="AS73" s="12">
        <v>41.240294907577201</v>
      </c>
      <c r="AT73" s="12">
        <v>52.475192523594899</v>
      </c>
      <c r="AU73" s="12">
        <v>69.533055367426599</v>
      </c>
      <c r="AV73" s="12">
        <v>72.273274298162605</v>
      </c>
    </row>
    <row r="74" spans="1:48" x14ac:dyDescent="0.3">
      <c r="A74" t="s">
        <v>76</v>
      </c>
      <c r="B74" t="s">
        <v>48</v>
      </c>
      <c r="C74" t="s">
        <v>49</v>
      </c>
      <c r="D74" t="s">
        <v>123</v>
      </c>
      <c r="E74" s="8">
        <v>18781</v>
      </c>
      <c r="F74" s="8">
        <v>4324</v>
      </c>
      <c r="G74" s="9">
        <v>0.230232681965817</v>
      </c>
      <c r="H74" s="10">
        <v>7.25</v>
      </c>
      <c r="I74" s="10">
        <v>11.721595643427801</v>
      </c>
      <c r="J74" s="10">
        <v>794</v>
      </c>
      <c r="K74" s="11">
        <v>507</v>
      </c>
      <c r="L74" s="11">
        <v>584</v>
      </c>
      <c r="M74" s="11">
        <v>769</v>
      </c>
      <c r="N74" s="11">
        <v>956</v>
      </c>
      <c r="O74" s="11">
        <v>1223</v>
      </c>
      <c r="P74" s="11">
        <v>65000</v>
      </c>
      <c r="Q74" s="11">
        <v>19500</v>
      </c>
      <c r="R74" s="11">
        <v>31185.843297477</v>
      </c>
      <c r="S74" s="11">
        <v>779.64608243692498</v>
      </c>
      <c r="T74" s="11">
        <v>487.5</v>
      </c>
      <c r="U74" s="11">
        <v>377</v>
      </c>
      <c r="V74" s="11">
        <v>609.52297345824297</v>
      </c>
      <c r="W74" s="11">
        <v>238.2</v>
      </c>
      <c r="X74" s="11">
        <v>20280</v>
      </c>
      <c r="Y74" s="11">
        <v>23360</v>
      </c>
      <c r="Z74" s="11">
        <v>30760</v>
      </c>
      <c r="AA74" s="11">
        <v>38240</v>
      </c>
      <c r="AB74" s="11">
        <v>48920</v>
      </c>
      <c r="AC74" s="10">
        <v>9.75</v>
      </c>
      <c r="AD74" s="10">
        <v>11.2307692307692</v>
      </c>
      <c r="AE74" s="10">
        <v>14.788461538461499</v>
      </c>
      <c r="AF74" s="10">
        <v>18.384615384615401</v>
      </c>
      <c r="AG74" s="10">
        <v>23.519230769230798</v>
      </c>
      <c r="AH74" s="12">
        <v>53.7931034482759</v>
      </c>
      <c r="AI74" s="12">
        <v>61.962864721485403</v>
      </c>
      <c r="AJ74" s="12">
        <v>81.591511936339501</v>
      </c>
      <c r="AK74" s="12">
        <v>101.432360742706</v>
      </c>
      <c r="AL74" s="12">
        <v>129.76127320954899</v>
      </c>
      <c r="AM74" s="13">
        <v>1.3448275862068999</v>
      </c>
      <c r="AN74" s="13">
        <v>1.54907161803714</v>
      </c>
      <c r="AO74" s="13">
        <v>2.03978779840849</v>
      </c>
      <c r="AP74" s="13">
        <v>2.5358090185676398</v>
      </c>
      <c r="AQ74" s="13">
        <v>3.2440318302387299</v>
      </c>
      <c r="AR74" s="12">
        <v>33.271920638097697</v>
      </c>
      <c r="AS74" s="12">
        <v>38.325052569327497</v>
      </c>
      <c r="AT74" s="12">
        <v>50.465694222282302</v>
      </c>
      <c r="AU74" s="12">
        <v>62.737586055268999</v>
      </c>
      <c r="AV74" s="12">
        <v>80.259485089533499</v>
      </c>
    </row>
    <row r="75" spans="1:48" x14ac:dyDescent="0.3">
      <c r="A75" t="s">
        <v>76</v>
      </c>
      <c r="B75" t="s">
        <v>48</v>
      </c>
      <c r="C75" t="s">
        <v>49</v>
      </c>
      <c r="D75" t="s">
        <v>124</v>
      </c>
      <c r="E75" s="8">
        <v>51003</v>
      </c>
      <c r="F75" s="8">
        <v>15484</v>
      </c>
      <c r="G75" s="9">
        <v>0.303589984902849</v>
      </c>
      <c r="H75" s="10">
        <v>7.25</v>
      </c>
      <c r="I75" s="10">
        <v>11.3527627222288</v>
      </c>
      <c r="J75" s="10">
        <v>794</v>
      </c>
      <c r="K75" s="11">
        <v>558</v>
      </c>
      <c r="L75" s="11">
        <v>619</v>
      </c>
      <c r="M75" s="11">
        <v>804</v>
      </c>
      <c r="N75" s="11">
        <v>1038</v>
      </c>
      <c r="O75" s="11">
        <v>1104</v>
      </c>
      <c r="P75" s="11">
        <v>62900</v>
      </c>
      <c r="Q75" s="11">
        <v>18870</v>
      </c>
      <c r="R75" s="11">
        <v>29130.130338353199</v>
      </c>
      <c r="S75" s="11">
        <v>728.25325845883003</v>
      </c>
      <c r="T75" s="11">
        <v>471.75</v>
      </c>
      <c r="U75" s="11">
        <v>377</v>
      </c>
      <c r="V75" s="11">
        <v>590.34366155589998</v>
      </c>
      <c r="W75" s="11">
        <v>238.2</v>
      </c>
      <c r="X75" s="11">
        <v>22320</v>
      </c>
      <c r="Y75" s="11">
        <v>24760</v>
      </c>
      <c r="Z75" s="11">
        <v>32160</v>
      </c>
      <c r="AA75" s="11">
        <v>41520</v>
      </c>
      <c r="AB75" s="11">
        <v>44160</v>
      </c>
      <c r="AC75" s="10">
        <v>10.7307692307692</v>
      </c>
      <c r="AD75" s="10">
        <v>11.903846153846199</v>
      </c>
      <c r="AE75" s="10">
        <v>15.461538461538501</v>
      </c>
      <c r="AF75" s="10">
        <v>19.961538461538499</v>
      </c>
      <c r="AG75" s="10">
        <v>21.230769230769202</v>
      </c>
      <c r="AH75" s="12">
        <v>59.2042440318302</v>
      </c>
      <c r="AI75" s="12">
        <v>65.676392572944295</v>
      </c>
      <c r="AJ75" s="12">
        <v>85.305039787798407</v>
      </c>
      <c r="AK75" s="12">
        <v>110.132625994695</v>
      </c>
      <c r="AL75" s="12">
        <v>117.135278514589</v>
      </c>
      <c r="AM75" s="13">
        <v>1.4801061007957601</v>
      </c>
      <c r="AN75" s="13">
        <v>1.6419098143236099</v>
      </c>
      <c r="AO75" s="13">
        <v>2.1326259946949602</v>
      </c>
      <c r="AP75" s="13">
        <v>2.7533156498673699</v>
      </c>
      <c r="AQ75" s="13">
        <v>2.9283819628647199</v>
      </c>
      <c r="AR75" s="12">
        <v>37.808485893070802</v>
      </c>
      <c r="AS75" s="12">
        <v>41.941671626901098</v>
      </c>
      <c r="AT75" s="12">
        <v>54.476743114747102</v>
      </c>
      <c r="AU75" s="12">
        <v>70.331914618292998</v>
      </c>
      <c r="AV75" s="12">
        <v>74.803886068010996</v>
      </c>
    </row>
    <row r="76" spans="1:48" x14ac:dyDescent="0.3">
      <c r="A76" t="s">
        <v>76</v>
      </c>
      <c r="B76" t="s">
        <v>48</v>
      </c>
      <c r="C76" t="s">
        <v>49</v>
      </c>
      <c r="D76" t="s">
        <v>125</v>
      </c>
      <c r="E76" s="8">
        <v>372358</v>
      </c>
      <c r="F76" s="8">
        <v>171814</v>
      </c>
      <c r="G76" s="9">
        <v>0.461421535189253</v>
      </c>
      <c r="H76" s="10">
        <v>7.25</v>
      </c>
      <c r="I76" s="10">
        <v>19.527735417485999</v>
      </c>
      <c r="J76" s="10">
        <v>794</v>
      </c>
      <c r="K76" s="11">
        <v>678</v>
      </c>
      <c r="L76" s="11">
        <v>781</v>
      </c>
      <c r="M76" s="11">
        <v>946</v>
      </c>
      <c r="N76" s="11">
        <v>1248</v>
      </c>
      <c r="O76" s="11">
        <v>1455</v>
      </c>
      <c r="P76" s="11">
        <v>81600</v>
      </c>
      <c r="Q76" s="11">
        <v>24480</v>
      </c>
      <c r="R76" s="11">
        <v>33163.517203207499</v>
      </c>
      <c r="S76" s="11">
        <v>829.08793008018802</v>
      </c>
      <c r="T76" s="11">
        <v>612</v>
      </c>
      <c r="U76" s="11">
        <v>377</v>
      </c>
      <c r="V76" s="11">
        <v>1015.44224170927</v>
      </c>
      <c r="W76" s="11">
        <v>238.2</v>
      </c>
      <c r="X76" s="11">
        <v>27120</v>
      </c>
      <c r="Y76" s="11">
        <v>31240</v>
      </c>
      <c r="Z76" s="11">
        <v>37840</v>
      </c>
      <c r="AA76" s="11">
        <v>49920</v>
      </c>
      <c r="AB76" s="11">
        <v>58200</v>
      </c>
      <c r="AC76" s="10">
        <v>13.038461538461499</v>
      </c>
      <c r="AD76" s="10">
        <v>15.0192307692308</v>
      </c>
      <c r="AE76" s="10">
        <v>18.192307692307701</v>
      </c>
      <c r="AF76" s="10">
        <v>24</v>
      </c>
      <c r="AG76" s="10">
        <v>27.980769230769202</v>
      </c>
      <c r="AH76" s="12">
        <v>71.936339522546405</v>
      </c>
      <c r="AI76" s="12">
        <v>82.864721485411096</v>
      </c>
      <c r="AJ76" s="12">
        <v>100.371352785146</v>
      </c>
      <c r="AK76" s="12">
        <v>132.413793103448</v>
      </c>
      <c r="AL76" s="12">
        <v>154.376657824934</v>
      </c>
      <c r="AM76" s="13">
        <v>1.7984084880636599</v>
      </c>
      <c r="AN76" s="13">
        <v>2.0716180371352801</v>
      </c>
      <c r="AO76" s="13">
        <v>2.5092838196286502</v>
      </c>
      <c r="AP76" s="13">
        <v>3.31034482758621</v>
      </c>
      <c r="AQ76" s="13">
        <v>3.85941644562334</v>
      </c>
      <c r="AR76" s="12">
        <v>26.7075751687752</v>
      </c>
      <c r="AS76" s="12">
        <v>30.764920659016902</v>
      </c>
      <c r="AT76" s="12">
        <v>37.264551784161299</v>
      </c>
      <c r="AU76" s="12">
        <v>49.160846328364997</v>
      </c>
      <c r="AV76" s="12">
        <v>57.314929012637101</v>
      </c>
    </row>
    <row r="77" spans="1:48" x14ac:dyDescent="0.3">
      <c r="A77" t="s">
        <v>76</v>
      </c>
      <c r="B77" t="s">
        <v>48</v>
      </c>
      <c r="C77" t="s">
        <v>49</v>
      </c>
      <c r="D77" t="s">
        <v>126</v>
      </c>
      <c r="E77" s="8">
        <v>17304</v>
      </c>
      <c r="F77" s="8">
        <v>4375</v>
      </c>
      <c r="G77" s="9">
        <v>0.25283171521035602</v>
      </c>
      <c r="H77" s="10">
        <v>7.25</v>
      </c>
      <c r="I77" s="10">
        <v>10.5409373406484</v>
      </c>
      <c r="J77" s="10">
        <v>794</v>
      </c>
      <c r="K77" s="11">
        <v>512</v>
      </c>
      <c r="L77" s="11">
        <v>607</v>
      </c>
      <c r="M77" s="11">
        <v>732</v>
      </c>
      <c r="N77" s="11">
        <v>996</v>
      </c>
      <c r="O77" s="11">
        <v>1267</v>
      </c>
      <c r="P77" s="11">
        <v>67800</v>
      </c>
      <c r="Q77" s="11">
        <v>20340</v>
      </c>
      <c r="R77" s="11">
        <v>28611.5813651477</v>
      </c>
      <c r="S77" s="11">
        <v>715.28953412869203</v>
      </c>
      <c r="T77" s="11">
        <v>508.5</v>
      </c>
      <c r="U77" s="11">
        <v>377</v>
      </c>
      <c r="V77" s="11">
        <v>548.128741713718</v>
      </c>
      <c r="W77" s="11">
        <v>238.2</v>
      </c>
      <c r="X77" s="11">
        <v>20480</v>
      </c>
      <c r="Y77" s="11">
        <v>24280</v>
      </c>
      <c r="Z77" s="11">
        <v>29280</v>
      </c>
      <c r="AA77" s="11">
        <v>39840</v>
      </c>
      <c r="AB77" s="11">
        <v>50680</v>
      </c>
      <c r="AC77" s="10">
        <v>9.8461538461538503</v>
      </c>
      <c r="AD77" s="10">
        <v>11.6730769230769</v>
      </c>
      <c r="AE77" s="10">
        <v>14.0769230769231</v>
      </c>
      <c r="AF77" s="10">
        <v>19.153846153846199</v>
      </c>
      <c r="AG77" s="10">
        <v>24.365384615384599</v>
      </c>
      <c r="AH77" s="12">
        <v>54.323607427055698</v>
      </c>
      <c r="AI77" s="12">
        <v>64.4031830238727</v>
      </c>
      <c r="AJ77" s="12">
        <v>77.665782493368695</v>
      </c>
      <c r="AK77" s="12">
        <v>105.676392572944</v>
      </c>
      <c r="AL77" s="12">
        <v>134.429708222812</v>
      </c>
      <c r="AM77" s="13">
        <v>1.3580901856763901</v>
      </c>
      <c r="AN77" s="13">
        <v>1.61007957559682</v>
      </c>
      <c r="AO77" s="13">
        <v>1.94164456233422</v>
      </c>
      <c r="AP77" s="13">
        <v>2.6419098143236099</v>
      </c>
      <c r="AQ77" s="13">
        <v>3.3607427055702899</v>
      </c>
      <c r="AR77" s="12">
        <v>37.363484965173498</v>
      </c>
      <c r="AS77" s="12">
        <v>44.296162839570997</v>
      </c>
      <c r="AT77" s="12">
        <v>53.4181074111466</v>
      </c>
      <c r="AU77" s="12">
        <v>72.683654346314199</v>
      </c>
      <c r="AV77" s="12">
        <v>92.460030177489998</v>
      </c>
    </row>
    <row r="78" spans="1:48" x14ac:dyDescent="0.3">
      <c r="A78" t="s">
        <v>76</v>
      </c>
      <c r="B78" t="s">
        <v>48</v>
      </c>
      <c r="C78" t="s">
        <v>49</v>
      </c>
      <c r="D78" t="s">
        <v>127</v>
      </c>
      <c r="E78" s="8">
        <v>4187</v>
      </c>
      <c r="F78" s="8">
        <v>913</v>
      </c>
      <c r="G78" s="9">
        <v>0.21805588727012201</v>
      </c>
      <c r="H78" s="10">
        <v>7.25</v>
      </c>
      <c r="I78" s="10">
        <v>12.0637415218419</v>
      </c>
      <c r="J78" s="10">
        <v>794</v>
      </c>
      <c r="K78" s="11">
        <v>512</v>
      </c>
      <c r="L78" s="11">
        <v>565</v>
      </c>
      <c r="M78" s="11">
        <v>732</v>
      </c>
      <c r="N78" s="11">
        <v>910</v>
      </c>
      <c r="O78" s="11">
        <v>1267</v>
      </c>
      <c r="P78" s="11">
        <v>68400</v>
      </c>
      <c r="Q78" s="11">
        <v>20520</v>
      </c>
      <c r="R78" s="11">
        <v>28879.583903774699</v>
      </c>
      <c r="S78" s="11">
        <v>721.98959759436696</v>
      </c>
      <c r="T78" s="11">
        <v>513</v>
      </c>
      <c r="U78" s="11">
        <v>377</v>
      </c>
      <c r="V78" s="11">
        <v>627.31455913577997</v>
      </c>
      <c r="W78" s="11">
        <v>238.2</v>
      </c>
      <c r="X78" s="11">
        <v>20480</v>
      </c>
      <c r="Y78" s="11">
        <v>22600</v>
      </c>
      <c r="Z78" s="11">
        <v>29280</v>
      </c>
      <c r="AA78" s="11">
        <v>36400</v>
      </c>
      <c r="AB78" s="11">
        <v>50680</v>
      </c>
      <c r="AC78" s="10">
        <v>9.8461538461538503</v>
      </c>
      <c r="AD78" s="10">
        <v>10.865384615384601</v>
      </c>
      <c r="AE78" s="10">
        <v>14.0769230769231</v>
      </c>
      <c r="AF78" s="10">
        <v>17.5</v>
      </c>
      <c r="AG78" s="10">
        <v>24.365384615384599</v>
      </c>
      <c r="AH78" s="12">
        <v>54.323607427055698</v>
      </c>
      <c r="AI78" s="12">
        <v>59.946949602121997</v>
      </c>
      <c r="AJ78" s="12">
        <v>77.665782493368695</v>
      </c>
      <c r="AK78" s="12">
        <v>96.551724137931004</v>
      </c>
      <c r="AL78" s="12">
        <v>134.429708222812</v>
      </c>
      <c r="AM78" s="13">
        <v>1.3580901856763901</v>
      </c>
      <c r="AN78" s="13">
        <v>1.4986737400530501</v>
      </c>
      <c r="AO78" s="13">
        <v>1.94164456233422</v>
      </c>
      <c r="AP78" s="13">
        <v>2.4137931034482798</v>
      </c>
      <c r="AQ78" s="13">
        <v>3.3607427055702899</v>
      </c>
      <c r="AR78" s="12">
        <v>32.647098177052101</v>
      </c>
      <c r="AS78" s="12">
        <v>36.026582949286102</v>
      </c>
      <c r="AT78" s="12">
        <v>46.675148175004203</v>
      </c>
      <c r="AU78" s="12">
        <v>58.025115900620001</v>
      </c>
      <c r="AV78" s="12">
        <v>80.788815215478607</v>
      </c>
    </row>
    <row r="79" spans="1:48" x14ac:dyDescent="0.3">
      <c r="A79" t="s">
        <v>76</v>
      </c>
      <c r="B79" t="s">
        <v>48</v>
      </c>
      <c r="C79" t="s">
        <v>49</v>
      </c>
      <c r="D79" t="s">
        <v>128</v>
      </c>
      <c r="E79" s="8">
        <v>13611</v>
      </c>
      <c r="F79" s="8">
        <v>3881</v>
      </c>
      <c r="G79" s="9">
        <v>0.285137021526706</v>
      </c>
      <c r="H79" s="10">
        <v>7.25</v>
      </c>
      <c r="I79" s="10">
        <v>10.473940638174</v>
      </c>
      <c r="J79" s="10">
        <v>794</v>
      </c>
      <c r="K79" s="11">
        <v>512</v>
      </c>
      <c r="L79" s="11">
        <v>622</v>
      </c>
      <c r="M79" s="11">
        <v>732</v>
      </c>
      <c r="N79" s="11">
        <v>1005</v>
      </c>
      <c r="O79" s="11">
        <v>1206</v>
      </c>
      <c r="P79" s="11">
        <v>61700</v>
      </c>
      <c r="Q79" s="11">
        <v>18510</v>
      </c>
      <c r="R79" s="11">
        <v>30536.886958732601</v>
      </c>
      <c r="S79" s="11">
        <v>763.42217396831597</v>
      </c>
      <c r="T79" s="11">
        <v>462.75</v>
      </c>
      <c r="U79" s="11">
        <v>377</v>
      </c>
      <c r="V79" s="11">
        <v>544.64491318504702</v>
      </c>
      <c r="W79" s="11">
        <v>238.2</v>
      </c>
      <c r="X79" s="11">
        <v>20480</v>
      </c>
      <c r="Y79" s="11">
        <v>24880</v>
      </c>
      <c r="Z79" s="11">
        <v>29280</v>
      </c>
      <c r="AA79" s="11">
        <v>40200</v>
      </c>
      <c r="AB79" s="11">
        <v>48240</v>
      </c>
      <c r="AC79" s="10">
        <v>9.8461538461538503</v>
      </c>
      <c r="AD79" s="10">
        <v>11.961538461538501</v>
      </c>
      <c r="AE79" s="10">
        <v>14.0769230769231</v>
      </c>
      <c r="AF79" s="10">
        <v>19.326923076923102</v>
      </c>
      <c r="AG79" s="10">
        <v>23.192307692307701</v>
      </c>
      <c r="AH79" s="12">
        <v>54.323607427055698</v>
      </c>
      <c r="AI79" s="12">
        <v>65.9946949602122</v>
      </c>
      <c r="AJ79" s="12">
        <v>77.665782493368695</v>
      </c>
      <c r="AK79" s="12">
        <v>106.631299734748</v>
      </c>
      <c r="AL79" s="12">
        <v>127.957559681698</v>
      </c>
      <c r="AM79" s="13">
        <v>1.3580901856763901</v>
      </c>
      <c r="AN79" s="13">
        <v>1.6498673740053</v>
      </c>
      <c r="AO79" s="13">
        <v>1.94164456233422</v>
      </c>
      <c r="AP79" s="13">
        <v>2.6657824933687002</v>
      </c>
      <c r="AQ79" s="13">
        <v>3.1989389920424398</v>
      </c>
      <c r="AR79" s="12">
        <v>37.602481000390398</v>
      </c>
      <c r="AS79" s="12">
        <v>45.681139027817999</v>
      </c>
      <c r="AT79" s="12">
        <v>53.759797055245599</v>
      </c>
      <c r="AU79" s="12">
        <v>73.809557432406905</v>
      </c>
      <c r="AV79" s="12">
        <v>88.571468918888201</v>
      </c>
    </row>
    <row r="80" spans="1:48" x14ac:dyDescent="0.3">
      <c r="A80" t="s">
        <v>76</v>
      </c>
      <c r="B80" t="s">
        <v>48</v>
      </c>
      <c r="C80" t="s">
        <v>49</v>
      </c>
      <c r="D80" t="s">
        <v>129</v>
      </c>
      <c r="E80" s="8">
        <v>55624</v>
      </c>
      <c r="F80" s="8">
        <v>24518</v>
      </c>
      <c r="G80" s="9">
        <v>0.440780957859917</v>
      </c>
      <c r="H80" s="10">
        <v>7.25</v>
      </c>
      <c r="I80" s="10">
        <v>10.894899210268299</v>
      </c>
      <c r="J80" s="10">
        <v>794</v>
      </c>
      <c r="K80" s="11">
        <v>681</v>
      </c>
      <c r="L80" s="11">
        <v>748</v>
      </c>
      <c r="M80" s="11">
        <v>927</v>
      </c>
      <c r="N80" s="11">
        <v>1274</v>
      </c>
      <c r="O80" s="11">
        <v>1605</v>
      </c>
      <c r="P80" s="11">
        <v>76300</v>
      </c>
      <c r="Q80" s="11">
        <v>22890</v>
      </c>
      <c r="R80" s="11">
        <v>27458.4516682965</v>
      </c>
      <c r="S80" s="11">
        <v>686.46129170741199</v>
      </c>
      <c r="T80" s="11">
        <v>572.25</v>
      </c>
      <c r="U80" s="11">
        <v>377</v>
      </c>
      <c r="V80" s="11">
        <v>566.53475893395296</v>
      </c>
      <c r="W80" s="11">
        <v>238.2</v>
      </c>
      <c r="X80" s="11">
        <v>27240</v>
      </c>
      <c r="Y80" s="11">
        <v>29920</v>
      </c>
      <c r="Z80" s="11">
        <v>37080</v>
      </c>
      <c r="AA80" s="11">
        <v>50960</v>
      </c>
      <c r="AB80" s="11">
        <v>64200</v>
      </c>
      <c r="AC80" s="10">
        <v>13.096153846153801</v>
      </c>
      <c r="AD80" s="10">
        <v>14.384615384615399</v>
      </c>
      <c r="AE80" s="10">
        <v>17.826923076923102</v>
      </c>
      <c r="AF80" s="10">
        <v>24.5</v>
      </c>
      <c r="AG80" s="10">
        <v>30.865384615384599</v>
      </c>
      <c r="AH80" s="12">
        <v>72.254641909814296</v>
      </c>
      <c r="AI80" s="12">
        <v>79.363395225464203</v>
      </c>
      <c r="AJ80" s="12">
        <v>98.355437665782503</v>
      </c>
      <c r="AK80" s="12">
        <v>135.172413793103</v>
      </c>
      <c r="AL80" s="12">
        <v>170.29177718832901</v>
      </c>
      <c r="AM80" s="13">
        <v>1.80636604774536</v>
      </c>
      <c r="AN80" s="13">
        <v>1.9840848806366</v>
      </c>
      <c r="AO80" s="13">
        <v>2.4588859416445601</v>
      </c>
      <c r="AP80" s="13">
        <v>3.3793103448275899</v>
      </c>
      <c r="AQ80" s="13">
        <v>4.25729442970822</v>
      </c>
      <c r="AR80" s="12">
        <v>48.081780632943797</v>
      </c>
      <c r="AS80" s="12">
        <v>52.812293558651902</v>
      </c>
      <c r="AT80" s="12">
        <v>65.450529584051196</v>
      </c>
      <c r="AU80" s="12">
        <v>89.950350258987299</v>
      </c>
      <c r="AV80" s="12">
        <v>113.320496205396</v>
      </c>
    </row>
    <row r="81" spans="1:48" x14ac:dyDescent="0.3">
      <c r="A81" t="s">
        <v>76</v>
      </c>
      <c r="B81" t="s">
        <v>48</v>
      </c>
      <c r="C81" t="s">
        <v>49</v>
      </c>
      <c r="D81" t="s">
        <v>130</v>
      </c>
      <c r="E81" s="8">
        <v>15382</v>
      </c>
      <c r="F81" s="8">
        <v>4377</v>
      </c>
      <c r="G81" s="9">
        <v>0.28455337407359199</v>
      </c>
      <c r="H81" s="10">
        <v>7.25</v>
      </c>
      <c r="I81" s="10">
        <v>13.060819301564999</v>
      </c>
      <c r="J81" s="10">
        <v>794</v>
      </c>
      <c r="K81" s="11">
        <v>507</v>
      </c>
      <c r="L81" s="11">
        <v>584</v>
      </c>
      <c r="M81" s="11">
        <v>769</v>
      </c>
      <c r="N81" s="11">
        <v>1015</v>
      </c>
      <c r="O81" s="11">
        <v>1070</v>
      </c>
      <c r="P81" s="11">
        <v>68800</v>
      </c>
      <c r="Q81" s="11">
        <v>20640</v>
      </c>
      <c r="R81" s="11">
        <v>32445.763277918999</v>
      </c>
      <c r="S81" s="11">
        <v>811.14408194797602</v>
      </c>
      <c r="T81" s="11">
        <v>516</v>
      </c>
      <c r="U81" s="11">
        <v>377</v>
      </c>
      <c r="V81" s="11">
        <v>679.16260368137898</v>
      </c>
      <c r="W81" s="11">
        <v>238.2</v>
      </c>
      <c r="X81" s="11">
        <v>20280</v>
      </c>
      <c r="Y81" s="11">
        <v>23360</v>
      </c>
      <c r="Z81" s="11">
        <v>30760</v>
      </c>
      <c r="AA81" s="11">
        <v>40600</v>
      </c>
      <c r="AB81" s="11">
        <v>42800</v>
      </c>
      <c r="AC81" s="10">
        <v>9.75</v>
      </c>
      <c r="AD81" s="10">
        <v>11.2307692307692</v>
      </c>
      <c r="AE81" s="10">
        <v>14.788461538461499</v>
      </c>
      <c r="AF81" s="10">
        <v>19.519230769230798</v>
      </c>
      <c r="AG81" s="10">
        <v>20.576923076923102</v>
      </c>
      <c r="AH81" s="12">
        <v>53.7931034482759</v>
      </c>
      <c r="AI81" s="12">
        <v>61.962864721485403</v>
      </c>
      <c r="AJ81" s="12">
        <v>81.591511936339501</v>
      </c>
      <c r="AK81" s="12">
        <v>107.69230769230801</v>
      </c>
      <c r="AL81" s="12">
        <v>113.527851458886</v>
      </c>
      <c r="AM81" s="13">
        <v>1.3448275862068999</v>
      </c>
      <c r="AN81" s="13">
        <v>1.54907161803714</v>
      </c>
      <c r="AO81" s="13">
        <v>2.03978779840849</v>
      </c>
      <c r="AP81" s="13">
        <v>2.6923076923076898</v>
      </c>
      <c r="AQ81" s="13">
        <v>2.8381962864721499</v>
      </c>
      <c r="AR81" s="12">
        <v>29.860301332954599</v>
      </c>
      <c r="AS81" s="12">
        <v>34.395297787860898</v>
      </c>
      <c r="AT81" s="12">
        <v>45.291068491207298</v>
      </c>
      <c r="AU81" s="12">
        <v>59.779498723765201</v>
      </c>
      <c r="AV81" s="12">
        <v>63.018781905841102</v>
      </c>
    </row>
    <row r="82" spans="1:48" x14ac:dyDescent="0.3">
      <c r="A82" t="s">
        <v>76</v>
      </c>
      <c r="B82" t="s">
        <v>48</v>
      </c>
      <c r="C82" t="s">
        <v>49</v>
      </c>
      <c r="D82" t="s">
        <v>131</v>
      </c>
      <c r="E82" s="8">
        <v>26034</v>
      </c>
      <c r="F82" s="8">
        <v>5950</v>
      </c>
      <c r="G82" s="9">
        <v>0.228547284320504</v>
      </c>
      <c r="H82" s="10">
        <v>7.25</v>
      </c>
      <c r="I82" s="10">
        <v>11.843699535013201</v>
      </c>
      <c r="J82" s="10">
        <v>794</v>
      </c>
      <c r="K82" s="11">
        <v>678</v>
      </c>
      <c r="L82" s="11">
        <v>781</v>
      </c>
      <c r="M82" s="11">
        <v>946</v>
      </c>
      <c r="N82" s="11">
        <v>1248</v>
      </c>
      <c r="O82" s="11">
        <v>1455</v>
      </c>
      <c r="P82" s="11">
        <v>81600</v>
      </c>
      <c r="Q82" s="11">
        <v>24480</v>
      </c>
      <c r="R82" s="11">
        <v>40156.227119108204</v>
      </c>
      <c r="S82" s="11">
        <v>1003.9056779777</v>
      </c>
      <c r="T82" s="11">
        <v>612</v>
      </c>
      <c r="U82" s="11">
        <v>377</v>
      </c>
      <c r="V82" s="11">
        <v>615.87237582068894</v>
      </c>
      <c r="W82" s="11">
        <v>238.2</v>
      </c>
      <c r="X82" s="11">
        <v>27120</v>
      </c>
      <c r="Y82" s="11">
        <v>31240</v>
      </c>
      <c r="Z82" s="11">
        <v>37840</v>
      </c>
      <c r="AA82" s="11">
        <v>49920</v>
      </c>
      <c r="AB82" s="11">
        <v>58200</v>
      </c>
      <c r="AC82" s="10">
        <v>13.038461538461499</v>
      </c>
      <c r="AD82" s="10">
        <v>15.0192307692308</v>
      </c>
      <c r="AE82" s="10">
        <v>18.192307692307701</v>
      </c>
      <c r="AF82" s="10">
        <v>24</v>
      </c>
      <c r="AG82" s="10">
        <v>27.980769230769202</v>
      </c>
      <c r="AH82" s="12">
        <v>71.936339522546405</v>
      </c>
      <c r="AI82" s="12">
        <v>82.864721485411096</v>
      </c>
      <c r="AJ82" s="12">
        <v>100.371352785146</v>
      </c>
      <c r="AK82" s="12">
        <v>132.413793103448</v>
      </c>
      <c r="AL82" s="12">
        <v>154.376657824934</v>
      </c>
      <c r="AM82" s="13">
        <v>1.7984084880636599</v>
      </c>
      <c r="AN82" s="13">
        <v>2.0716180371352801</v>
      </c>
      <c r="AO82" s="13">
        <v>2.5092838196286502</v>
      </c>
      <c r="AP82" s="13">
        <v>3.31034482758621</v>
      </c>
      <c r="AQ82" s="13">
        <v>3.85941644562334</v>
      </c>
      <c r="AR82" s="12">
        <v>44.035097310316701</v>
      </c>
      <c r="AS82" s="12">
        <v>50.724794984302903</v>
      </c>
      <c r="AT82" s="12">
        <v>61.441300966902098</v>
      </c>
      <c r="AU82" s="12">
        <v>81.055754341113996</v>
      </c>
      <c r="AV82" s="12">
        <v>94.500098210193002</v>
      </c>
    </row>
    <row r="83" spans="1:48" x14ac:dyDescent="0.3">
      <c r="A83" t="s">
        <v>76</v>
      </c>
      <c r="B83" t="s">
        <v>48</v>
      </c>
      <c r="C83" t="s">
        <v>49</v>
      </c>
      <c r="D83" t="s">
        <v>132</v>
      </c>
      <c r="E83" s="8">
        <v>5573</v>
      </c>
      <c r="F83" s="8">
        <v>1231</v>
      </c>
      <c r="G83" s="9">
        <v>0.22088641665171399</v>
      </c>
      <c r="H83" s="10">
        <v>7.25</v>
      </c>
      <c r="I83" s="10">
        <v>16.106756843907799</v>
      </c>
      <c r="J83" s="10">
        <v>794</v>
      </c>
      <c r="K83" s="11">
        <v>609</v>
      </c>
      <c r="L83" s="11">
        <v>749</v>
      </c>
      <c r="M83" s="11">
        <v>923</v>
      </c>
      <c r="N83" s="11">
        <v>1148</v>
      </c>
      <c r="O83" s="11">
        <v>1301</v>
      </c>
      <c r="P83" s="11">
        <v>75500</v>
      </c>
      <c r="Q83" s="11">
        <v>22650</v>
      </c>
      <c r="R83" s="11">
        <v>45030.587467240402</v>
      </c>
      <c r="S83" s="11">
        <v>1125.7646866810101</v>
      </c>
      <c r="T83" s="11">
        <v>566.25</v>
      </c>
      <c r="U83" s="11">
        <v>377</v>
      </c>
      <c r="V83" s="11">
        <v>837.55135588320502</v>
      </c>
      <c r="W83" s="11">
        <v>238.2</v>
      </c>
      <c r="X83" s="11">
        <v>24360</v>
      </c>
      <c r="Y83" s="11">
        <v>29960</v>
      </c>
      <c r="Z83" s="11">
        <v>36920</v>
      </c>
      <c r="AA83" s="11">
        <v>45920</v>
      </c>
      <c r="AB83" s="11">
        <v>52040</v>
      </c>
      <c r="AC83" s="10">
        <v>11.711538461538501</v>
      </c>
      <c r="AD83" s="10">
        <v>14.403846153846199</v>
      </c>
      <c r="AE83" s="10">
        <v>17.75</v>
      </c>
      <c r="AF83" s="10">
        <v>22.076923076923102</v>
      </c>
      <c r="AG83" s="10">
        <v>25.019230769230798</v>
      </c>
      <c r="AH83" s="12">
        <v>64.615384615384599</v>
      </c>
      <c r="AI83" s="12">
        <v>79.469496021220195</v>
      </c>
      <c r="AJ83" s="12">
        <v>97.931034482758605</v>
      </c>
      <c r="AK83" s="12">
        <v>121.803713527851</v>
      </c>
      <c r="AL83" s="12">
        <v>138.037135278515</v>
      </c>
      <c r="AM83" s="13">
        <v>1.6153846153846201</v>
      </c>
      <c r="AN83" s="13">
        <v>1.9867374005305001</v>
      </c>
      <c r="AO83" s="13">
        <v>2.4482758620689702</v>
      </c>
      <c r="AP83" s="13">
        <v>3.0450928381962901</v>
      </c>
      <c r="AQ83" s="13">
        <v>3.45092838196287</v>
      </c>
      <c r="AR83" s="12">
        <v>29.0847836719364</v>
      </c>
      <c r="AS83" s="12">
        <v>35.770940837898799</v>
      </c>
      <c r="AT83" s="12">
        <v>44.080879029880599</v>
      </c>
      <c r="AU83" s="12">
        <v>54.8264887608915</v>
      </c>
      <c r="AV83" s="12">
        <v>62.133503377978997</v>
      </c>
    </row>
    <row r="84" spans="1:48" x14ac:dyDescent="0.3">
      <c r="A84" t="s">
        <v>76</v>
      </c>
      <c r="B84" t="s">
        <v>48</v>
      </c>
      <c r="C84" t="s">
        <v>49</v>
      </c>
      <c r="D84" t="s">
        <v>133</v>
      </c>
      <c r="E84" s="8">
        <v>18276</v>
      </c>
      <c r="F84" s="8">
        <v>4274</v>
      </c>
      <c r="G84" s="9">
        <v>0.23385861238783101</v>
      </c>
      <c r="H84" s="10">
        <v>7.25</v>
      </c>
      <c r="I84" s="10">
        <v>12.270998096041501</v>
      </c>
      <c r="J84" s="10">
        <v>794</v>
      </c>
      <c r="K84" s="11">
        <v>537</v>
      </c>
      <c r="L84" s="11">
        <v>605</v>
      </c>
      <c r="M84" s="11">
        <v>768</v>
      </c>
      <c r="N84" s="11">
        <v>993</v>
      </c>
      <c r="O84" s="11">
        <v>1203</v>
      </c>
      <c r="P84" s="11">
        <v>67800</v>
      </c>
      <c r="Q84" s="11">
        <v>20340</v>
      </c>
      <c r="R84" s="11">
        <v>35418.435114414198</v>
      </c>
      <c r="S84" s="11">
        <v>885.46087786035605</v>
      </c>
      <c r="T84" s="11">
        <v>508.5</v>
      </c>
      <c r="U84" s="11">
        <v>377</v>
      </c>
      <c r="V84" s="11">
        <v>638.09190099415696</v>
      </c>
      <c r="W84" s="11">
        <v>238.2</v>
      </c>
      <c r="X84" s="11">
        <v>21480</v>
      </c>
      <c r="Y84" s="11">
        <v>24200</v>
      </c>
      <c r="Z84" s="11">
        <v>30720</v>
      </c>
      <c r="AA84" s="11">
        <v>39720</v>
      </c>
      <c r="AB84" s="11">
        <v>48120</v>
      </c>
      <c r="AC84" s="10">
        <v>10.3269230769231</v>
      </c>
      <c r="AD84" s="10">
        <v>11.634615384615399</v>
      </c>
      <c r="AE84" s="10">
        <v>14.7692307692308</v>
      </c>
      <c r="AF84" s="10">
        <v>19.096153846153801</v>
      </c>
      <c r="AG84" s="10">
        <v>23.134615384615401</v>
      </c>
      <c r="AH84" s="12">
        <v>56.976127320954902</v>
      </c>
      <c r="AI84" s="12">
        <v>64.190981432360701</v>
      </c>
      <c r="AJ84" s="12">
        <v>81.485411140583594</v>
      </c>
      <c r="AK84" s="12">
        <v>105.35809018567601</v>
      </c>
      <c r="AL84" s="12">
        <v>127.63925729443</v>
      </c>
      <c r="AM84" s="13">
        <v>1.4244031830238699</v>
      </c>
      <c r="AN84" s="13">
        <v>1.60477453580902</v>
      </c>
      <c r="AO84" s="13">
        <v>2.0371352785145902</v>
      </c>
      <c r="AP84" s="13">
        <v>2.6339522546419101</v>
      </c>
      <c r="AQ84" s="13">
        <v>3.1909814323607399</v>
      </c>
      <c r="AR84" s="12">
        <v>33.6628626167074</v>
      </c>
      <c r="AS84" s="12">
        <v>37.925571476923601</v>
      </c>
      <c r="AT84" s="12">
        <v>48.143535362441902</v>
      </c>
      <c r="AU84" s="12">
        <v>62.248086738157298</v>
      </c>
      <c r="AV84" s="12">
        <v>75.412334688824998</v>
      </c>
    </row>
    <row r="85" spans="1:48" x14ac:dyDescent="0.3">
      <c r="A85" t="s">
        <v>76</v>
      </c>
      <c r="B85" t="s">
        <v>48</v>
      </c>
      <c r="C85" t="s">
        <v>49</v>
      </c>
      <c r="D85" t="s">
        <v>134</v>
      </c>
      <c r="E85" s="8">
        <v>2555</v>
      </c>
      <c r="F85" s="8">
        <v>607</v>
      </c>
      <c r="G85" s="9">
        <v>0.237573385518591</v>
      </c>
      <c r="H85" s="10">
        <v>7.25</v>
      </c>
      <c r="I85" s="10">
        <v>7.7520703200991798</v>
      </c>
      <c r="J85" s="10">
        <v>794</v>
      </c>
      <c r="K85" s="11">
        <v>604</v>
      </c>
      <c r="L85" s="11">
        <v>698</v>
      </c>
      <c r="M85" s="11">
        <v>916</v>
      </c>
      <c r="N85" s="11">
        <v>1244</v>
      </c>
      <c r="O85" s="11">
        <v>1425</v>
      </c>
      <c r="P85" s="11">
        <v>85400</v>
      </c>
      <c r="Q85" s="11">
        <v>25620</v>
      </c>
      <c r="R85" s="11">
        <v>34655.500684529601</v>
      </c>
      <c r="S85" s="11">
        <v>866.38751711324096</v>
      </c>
      <c r="T85" s="11">
        <v>640.5</v>
      </c>
      <c r="U85" s="11">
        <v>377</v>
      </c>
      <c r="V85" s="11">
        <v>403.10765664515702</v>
      </c>
      <c r="W85" s="11">
        <v>238.2</v>
      </c>
      <c r="X85" s="11">
        <v>24160</v>
      </c>
      <c r="Y85" s="11">
        <v>27920</v>
      </c>
      <c r="Z85" s="11">
        <v>36640</v>
      </c>
      <c r="AA85" s="11">
        <v>49760</v>
      </c>
      <c r="AB85" s="11">
        <v>57000</v>
      </c>
      <c r="AC85" s="10">
        <v>11.615384615384601</v>
      </c>
      <c r="AD85" s="10">
        <v>13.4230769230769</v>
      </c>
      <c r="AE85" s="10">
        <v>17.615384615384599</v>
      </c>
      <c r="AF85" s="10">
        <v>23.923076923076898</v>
      </c>
      <c r="AG85" s="10">
        <v>27.403846153846199</v>
      </c>
      <c r="AH85" s="12">
        <v>64.084880636604794</v>
      </c>
      <c r="AI85" s="12">
        <v>74.058355437665796</v>
      </c>
      <c r="AJ85" s="12">
        <v>97.188328912466901</v>
      </c>
      <c r="AK85" s="12">
        <v>131.989389920424</v>
      </c>
      <c r="AL85" s="12">
        <v>151.193633952255</v>
      </c>
      <c r="AM85" s="13">
        <v>1.6021220159151199</v>
      </c>
      <c r="AN85" s="13">
        <v>1.8514588859416401</v>
      </c>
      <c r="AO85" s="13">
        <v>2.4297082228116702</v>
      </c>
      <c r="AP85" s="13">
        <v>3.2997347480106098</v>
      </c>
      <c r="AQ85" s="13">
        <v>3.7798408488063702</v>
      </c>
      <c r="AR85" s="12">
        <v>59.934361458351702</v>
      </c>
      <c r="AS85" s="12">
        <v>69.261894532995896</v>
      </c>
      <c r="AT85" s="12">
        <v>90.893832940149295</v>
      </c>
      <c r="AU85" s="12">
        <v>123.44096962614201</v>
      </c>
      <c r="AV85" s="12">
        <v>141.401432248595</v>
      </c>
    </row>
    <row r="86" spans="1:48" x14ac:dyDescent="0.3">
      <c r="A86" t="s">
        <v>76</v>
      </c>
      <c r="B86" t="s">
        <v>48</v>
      </c>
      <c r="C86" t="s">
        <v>49</v>
      </c>
      <c r="D86" t="s">
        <v>135</v>
      </c>
      <c r="E86" s="8">
        <v>7898</v>
      </c>
      <c r="F86" s="8">
        <v>2024</v>
      </c>
      <c r="G86" s="9">
        <v>0.25626740947075199</v>
      </c>
      <c r="H86" s="10">
        <v>7.25</v>
      </c>
      <c r="I86" s="10">
        <v>10.4646251409977</v>
      </c>
      <c r="J86" s="10">
        <v>794</v>
      </c>
      <c r="K86" s="11">
        <v>512</v>
      </c>
      <c r="L86" s="11">
        <v>563</v>
      </c>
      <c r="M86" s="11">
        <v>732</v>
      </c>
      <c r="N86" s="11">
        <v>999</v>
      </c>
      <c r="O86" s="11">
        <v>1267</v>
      </c>
      <c r="P86" s="11">
        <v>59700</v>
      </c>
      <c r="Q86" s="11">
        <v>17910</v>
      </c>
      <c r="R86" s="11">
        <v>30528.6723215333</v>
      </c>
      <c r="S86" s="11">
        <v>763.21680803833397</v>
      </c>
      <c r="T86" s="11">
        <v>447.75</v>
      </c>
      <c r="U86" s="11">
        <v>377</v>
      </c>
      <c r="V86" s="11">
        <v>544.16050733187899</v>
      </c>
      <c r="W86" s="11">
        <v>238.2</v>
      </c>
      <c r="X86" s="11">
        <v>20480</v>
      </c>
      <c r="Y86" s="11">
        <v>22520</v>
      </c>
      <c r="Z86" s="11">
        <v>29280</v>
      </c>
      <c r="AA86" s="11">
        <v>39960</v>
      </c>
      <c r="AB86" s="11">
        <v>50680</v>
      </c>
      <c r="AC86" s="10">
        <v>9.8461538461538503</v>
      </c>
      <c r="AD86" s="10">
        <v>10.8269230769231</v>
      </c>
      <c r="AE86" s="10">
        <v>14.0769230769231</v>
      </c>
      <c r="AF86" s="10">
        <v>19.211538461538499</v>
      </c>
      <c r="AG86" s="10">
        <v>24.365384615384599</v>
      </c>
      <c r="AH86" s="12">
        <v>54.323607427055698</v>
      </c>
      <c r="AI86" s="12">
        <v>59.734748010610097</v>
      </c>
      <c r="AJ86" s="12">
        <v>77.665782493368695</v>
      </c>
      <c r="AK86" s="12">
        <v>105.994694960212</v>
      </c>
      <c r="AL86" s="12">
        <v>134.429708222812</v>
      </c>
      <c r="AM86" s="13">
        <v>1.3580901856763901</v>
      </c>
      <c r="AN86" s="13">
        <v>1.49336870026525</v>
      </c>
      <c r="AO86" s="13">
        <v>1.94164456233422</v>
      </c>
      <c r="AP86" s="13">
        <v>2.6498673740053</v>
      </c>
      <c r="AQ86" s="13">
        <v>3.3607427055702899</v>
      </c>
      <c r="AR86" s="12">
        <v>37.635954326081603</v>
      </c>
      <c r="AS86" s="12">
        <v>41.384848214031202</v>
      </c>
      <c r="AT86" s="12">
        <v>53.807653450569802</v>
      </c>
      <c r="AU86" s="12">
        <v>73.434215569835104</v>
      </c>
      <c r="AV86" s="12">
        <v>93.134285412393396</v>
      </c>
    </row>
    <row r="87" spans="1:48" x14ac:dyDescent="0.3">
      <c r="A87" t="s">
        <v>76</v>
      </c>
      <c r="B87" t="s">
        <v>48</v>
      </c>
      <c r="C87" t="s">
        <v>49</v>
      </c>
      <c r="D87" t="s">
        <v>136</v>
      </c>
      <c r="E87" s="8">
        <v>8776</v>
      </c>
      <c r="F87" s="8">
        <v>1826</v>
      </c>
      <c r="G87" s="9">
        <v>0.208067456700091</v>
      </c>
      <c r="H87" s="10">
        <v>7.25</v>
      </c>
      <c r="I87" s="10">
        <v>12.1758414403877</v>
      </c>
      <c r="J87" s="10">
        <v>794</v>
      </c>
      <c r="K87" s="11">
        <v>578</v>
      </c>
      <c r="L87" s="11">
        <v>581</v>
      </c>
      <c r="M87" s="11">
        <v>732</v>
      </c>
      <c r="N87" s="11">
        <v>1041</v>
      </c>
      <c r="O87" s="11">
        <v>1267</v>
      </c>
      <c r="P87" s="11">
        <v>62800</v>
      </c>
      <c r="Q87" s="11">
        <v>18840</v>
      </c>
      <c r="R87" s="11">
        <v>28588.991112849599</v>
      </c>
      <c r="S87" s="11">
        <v>714.72477782123997</v>
      </c>
      <c r="T87" s="11">
        <v>471</v>
      </c>
      <c r="U87" s="11">
        <v>377</v>
      </c>
      <c r="V87" s="11">
        <v>633.14375490015902</v>
      </c>
      <c r="W87" s="11">
        <v>238.2</v>
      </c>
      <c r="X87" s="11">
        <v>23120</v>
      </c>
      <c r="Y87" s="11">
        <v>23240</v>
      </c>
      <c r="Z87" s="11">
        <v>29280</v>
      </c>
      <c r="AA87" s="11">
        <v>41640</v>
      </c>
      <c r="AB87" s="11">
        <v>50680</v>
      </c>
      <c r="AC87" s="10">
        <v>11.115384615384601</v>
      </c>
      <c r="AD87" s="10">
        <v>11.1730769230769</v>
      </c>
      <c r="AE87" s="10">
        <v>14.0769230769231</v>
      </c>
      <c r="AF87" s="10">
        <v>20.019230769230798</v>
      </c>
      <c r="AG87" s="10">
        <v>24.365384615384599</v>
      </c>
      <c r="AH87" s="12">
        <v>61.326259946949598</v>
      </c>
      <c r="AI87" s="12">
        <v>61.644562334217497</v>
      </c>
      <c r="AJ87" s="12">
        <v>77.665782493368695</v>
      </c>
      <c r="AK87" s="12">
        <v>110.450928381963</v>
      </c>
      <c r="AL87" s="12">
        <v>134.429708222812</v>
      </c>
      <c r="AM87" s="13">
        <v>1.53315649867374</v>
      </c>
      <c r="AN87" s="13">
        <v>1.5411140583554399</v>
      </c>
      <c r="AO87" s="13">
        <v>1.94164456233422</v>
      </c>
      <c r="AP87" s="13">
        <v>2.7612732095490702</v>
      </c>
      <c r="AQ87" s="13">
        <v>3.3607427055702899</v>
      </c>
      <c r="AR87" s="12">
        <v>36.516193709666801</v>
      </c>
      <c r="AS87" s="12">
        <v>36.705724126844999</v>
      </c>
      <c r="AT87" s="12">
        <v>46.2454217914811</v>
      </c>
      <c r="AU87" s="12">
        <v>65.767054760835904</v>
      </c>
      <c r="AV87" s="12">
        <v>80.045012854926995</v>
      </c>
    </row>
    <row r="88" spans="1:48" x14ac:dyDescent="0.3">
      <c r="A88" t="s">
        <v>76</v>
      </c>
      <c r="B88" t="s">
        <v>48</v>
      </c>
      <c r="C88" t="s">
        <v>49</v>
      </c>
      <c r="D88" t="s">
        <v>137</v>
      </c>
      <c r="E88" s="8">
        <v>6057</v>
      </c>
      <c r="F88" s="8">
        <v>1287</v>
      </c>
      <c r="G88" s="9">
        <v>0.21248142644873699</v>
      </c>
      <c r="H88" s="10">
        <v>7.25</v>
      </c>
      <c r="I88" s="10">
        <v>9.2937884624414</v>
      </c>
      <c r="J88" s="10">
        <v>794</v>
      </c>
      <c r="K88" s="11">
        <v>542</v>
      </c>
      <c r="L88" s="11">
        <v>588</v>
      </c>
      <c r="M88" s="11">
        <v>775</v>
      </c>
      <c r="N88" s="11">
        <v>964</v>
      </c>
      <c r="O88" s="11">
        <v>1058</v>
      </c>
      <c r="P88" s="11">
        <v>59800</v>
      </c>
      <c r="Q88" s="11">
        <v>17940</v>
      </c>
      <c r="R88" s="11">
        <v>31600.6824760415</v>
      </c>
      <c r="S88" s="11">
        <v>790.01706190103698</v>
      </c>
      <c r="T88" s="11">
        <v>448.5</v>
      </c>
      <c r="U88" s="11">
        <v>377</v>
      </c>
      <c r="V88" s="11">
        <v>483.27700004695299</v>
      </c>
      <c r="W88" s="11">
        <v>238.2</v>
      </c>
      <c r="X88" s="11">
        <v>21680</v>
      </c>
      <c r="Y88" s="11">
        <v>23520</v>
      </c>
      <c r="Z88" s="11">
        <v>31000</v>
      </c>
      <c r="AA88" s="11">
        <v>38560</v>
      </c>
      <c r="AB88" s="11">
        <v>42320</v>
      </c>
      <c r="AC88" s="10">
        <v>10.4230769230769</v>
      </c>
      <c r="AD88" s="10">
        <v>11.307692307692299</v>
      </c>
      <c r="AE88" s="10">
        <v>14.903846153846199</v>
      </c>
      <c r="AF88" s="10">
        <v>18.538461538461501</v>
      </c>
      <c r="AG88" s="10">
        <v>20.346153846153801</v>
      </c>
      <c r="AH88" s="12">
        <v>57.5066312997347</v>
      </c>
      <c r="AI88" s="12">
        <v>62.387267904509301</v>
      </c>
      <c r="AJ88" s="12">
        <v>82.228116710875298</v>
      </c>
      <c r="AK88" s="12">
        <v>102.281167108753</v>
      </c>
      <c r="AL88" s="12">
        <v>112.254641909814</v>
      </c>
      <c r="AM88" s="13">
        <v>1.4376657824933701</v>
      </c>
      <c r="AN88" s="13">
        <v>1.5596816976127299</v>
      </c>
      <c r="AO88" s="13">
        <v>2.05570291777188</v>
      </c>
      <c r="AP88" s="13">
        <v>2.5570291777188299</v>
      </c>
      <c r="AQ88" s="13">
        <v>2.8063660477453598</v>
      </c>
      <c r="AR88" s="12">
        <v>44.860400966513403</v>
      </c>
      <c r="AS88" s="12">
        <v>48.667741269944401</v>
      </c>
      <c r="AT88" s="12">
        <v>64.145407286066103</v>
      </c>
      <c r="AU88" s="12">
        <v>79.788609837119694</v>
      </c>
      <c r="AV88" s="12">
        <v>87.568826978913506</v>
      </c>
    </row>
    <row r="89" spans="1:48" x14ac:dyDescent="0.3">
      <c r="A89" t="s">
        <v>76</v>
      </c>
      <c r="B89" t="s">
        <v>48</v>
      </c>
      <c r="C89" t="s">
        <v>49</v>
      </c>
      <c r="D89" t="s">
        <v>138</v>
      </c>
      <c r="E89" s="8">
        <v>7615</v>
      </c>
      <c r="F89" s="8">
        <v>1695</v>
      </c>
      <c r="G89" s="9">
        <v>0.22258699934340101</v>
      </c>
      <c r="H89" s="10">
        <v>7.25</v>
      </c>
      <c r="I89" s="10">
        <v>10.2387713216719</v>
      </c>
      <c r="J89" s="10">
        <v>794</v>
      </c>
      <c r="K89" s="11">
        <v>512</v>
      </c>
      <c r="L89" s="11">
        <v>555</v>
      </c>
      <c r="M89" s="11">
        <v>732</v>
      </c>
      <c r="N89" s="11">
        <v>1004</v>
      </c>
      <c r="O89" s="11">
        <v>1267</v>
      </c>
      <c r="P89" s="11">
        <v>65800</v>
      </c>
      <c r="Q89" s="11">
        <v>19740</v>
      </c>
      <c r="R89" s="11">
        <v>26273.490252298099</v>
      </c>
      <c r="S89" s="11">
        <v>656.83725630745198</v>
      </c>
      <c r="T89" s="11">
        <v>493.5</v>
      </c>
      <c r="U89" s="11">
        <v>377</v>
      </c>
      <c r="V89" s="11">
        <v>532.416108726939</v>
      </c>
      <c r="W89" s="11">
        <v>238.2</v>
      </c>
      <c r="X89" s="11">
        <v>20480</v>
      </c>
      <c r="Y89" s="11">
        <v>22200</v>
      </c>
      <c r="Z89" s="11">
        <v>29280</v>
      </c>
      <c r="AA89" s="11">
        <v>40160</v>
      </c>
      <c r="AB89" s="11">
        <v>50680</v>
      </c>
      <c r="AC89" s="10">
        <v>9.8461538461538503</v>
      </c>
      <c r="AD89" s="10">
        <v>10.6730769230769</v>
      </c>
      <c r="AE89" s="10">
        <v>14.0769230769231</v>
      </c>
      <c r="AF89" s="10">
        <v>19.307692307692299</v>
      </c>
      <c r="AG89" s="10">
        <v>24.365384615384599</v>
      </c>
      <c r="AH89" s="12">
        <v>54.323607427055698</v>
      </c>
      <c r="AI89" s="12">
        <v>58.885941644562301</v>
      </c>
      <c r="AJ89" s="12">
        <v>77.665782493368695</v>
      </c>
      <c r="AK89" s="12">
        <v>106.52519893899201</v>
      </c>
      <c r="AL89" s="12">
        <v>134.429708222812</v>
      </c>
      <c r="AM89" s="13">
        <v>1.3580901856763901</v>
      </c>
      <c r="AN89" s="13">
        <v>1.47214854111406</v>
      </c>
      <c r="AO89" s="13">
        <v>1.94164456233422</v>
      </c>
      <c r="AP89" s="13">
        <v>2.6631299734748</v>
      </c>
      <c r="AQ89" s="13">
        <v>3.3607427055702899</v>
      </c>
      <c r="AR89" s="12">
        <v>38.466153942955998</v>
      </c>
      <c r="AS89" s="12">
        <v>41.696709840508902</v>
      </c>
      <c r="AT89" s="12">
        <v>54.994579465319902</v>
      </c>
      <c r="AU89" s="12">
        <v>75.429723747515197</v>
      </c>
      <c r="AV89" s="12">
        <v>95.188705167432104</v>
      </c>
    </row>
    <row r="90" spans="1:48" x14ac:dyDescent="0.3">
      <c r="A90" t="s">
        <v>76</v>
      </c>
      <c r="B90" t="s">
        <v>48</v>
      </c>
      <c r="C90" t="s">
        <v>49</v>
      </c>
      <c r="D90" t="s">
        <v>139</v>
      </c>
      <c r="E90" s="8">
        <v>5129</v>
      </c>
      <c r="F90" s="8">
        <v>905</v>
      </c>
      <c r="G90" s="9">
        <v>0.17644765061415499</v>
      </c>
      <c r="H90" s="10">
        <v>7.25</v>
      </c>
      <c r="I90" s="10">
        <v>16.229448283511498</v>
      </c>
      <c r="J90" s="10">
        <v>794</v>
      </c>
      <c r="K90" s="11">
        <v>512</v>
      </c>
      <c r="L90" s="11">
        <v>630</v>
      </c>
      <c r="M90" s="11">
        <v>732</v>
      </c>
      <c r="N90" s="11">
        <v>1015</v>
      </c>
      <c r="O90" s="11">
        <v>1149</v>
      </c>
      <c r="P90" s="11">
        <v>66400</v>
      </c>
      <c r="Q90" s="11">
        <v>19920</v>
      </c>
      <c r="R90" s="11">
        <v>31092.401799334999</v>
      </c>
      <c r="S90" s="11">
        <v>777.31004498337597</v>
      </c>
      <c r="T90" s="11">
        <v>498</v>
      </c>
      <c r="U90" s="11">
        <v>377</v>
      </c>
      <c r="V90" s="11">
        <v>843.93131074259998</v>
      </c>
      <c r="W90" s="11">
        <v>238.2</v>
      </c>
      <c r="X90" s="11">
        <v>20480</v>
      </c>
      <c r="Y90" s="11">
        <v>25200</v>
      </c>
      <c r="Z90" s="11">
        <v>29280</v>
      </c>
      <c r="AA90" s="11">
        <v>40600</v>
      </c>
      <c r="AB90" s="11">
        <v>45960</v>
      </c>
      <c r="AC90" s="10">
        <v>9.8461538461538503</v>
      </c>
      <c r="AD90" s="10">
        <v>12.115384615384601</v>
      </c>
      <c r="AE90" s="10">
        <v>14.0769230769231</v>
      </c>
      <c r="AF90" s="10">
        <v>19.519230769230798</v>
      </c>
      <c r="AG90" s="10">
        <v>22.096153846153801</v>
      </c>
      <c r="AH90" s="12">
        <v>54.323607427055698</v>
      </c>
      <c r="AI90" s="12">
        <v>66.843501326259897</v>
      </c>
      <c r="AJ90" s="12">
        <v>77.665782493368695</v>
      </c>
      <c r="AK90" s="12">
        <v>107.69230769230801</v>
      </c>
      <c r="AL90" s="12">
        <v>121.90981432360699</v>
      </c>
      <c r="AM90" s="13">
        <v>1.3580901856763901</v>
      </c>
      <c r="AN90" s="13">
        <v>1.6710875331565</v>
      </c>
      <c r="AO90" s="13">
        <v>1.94164456233422</v>
      </c>
      <c r="AP90" s="13">
        <v>2.6923076923076898</v>
      </c>
      <c r="AQ90" s="13">
        <v>3.0477453580901899</v>
      </c>
      <c r="AR90" s="12">
        <v>24.267377853274599</v>
      </c>
      <c r="AS90" s="12">
        <v>29.8602500928965</v>
      </c>
      <c r="AT90" s="12">
        <v>34.6947667746036</v>
      </c>
      <c r="AU90" s="12">
        <v>48.108180705222203</v>
      </c>
      <c r="AV90" s="12">
        <v>54.459408502758897</v>
      </c>
    </row>
    <row r="91" spans="1:48" x14ac:dyDescent="0.3">
      <c r="A91" t="s">
        <v>76</v>
      </c>
      <c r="B91" t="s">
        <v>48</v>
      </c>
      <c r="C91" t="s">
        <v>49</v>
      </c>
      <c r="D91" t="s">
        <v>140</v>
      </c>
      <c r="E91" s="8">
        <v>64517</v>
      </c>
      <c r="F91" s="8">
        <v>16083</v>
      </c>
      <c r="G91" s="9">
        <v>0.24928313467768201</v>
      </c>
      <c r="H91" s="10">
        <v>7.25</v>
      </c>
      <c r="I91" s="10">
        <v>12.0076032274597</v>
      </c>
      <c r="J91" s="10">
        <v>794</v>
      </c>
      <c r="K91" s="11">
        <v>609</v>
      </c>
      <c r="L91" s="11">
        <v>749</v>
      </c>
      <c r="M91" s="11">
        <v>923</v>
      </c>
      <c r="N91" s="11">
        <v>1148</v>
      </c>
      <c r="O91" s="11">
        <v>1301</v>
      </c>
      <c r="P91" s="11">
        <v>75500</v>
      </c>
      <c r="Q91" s="11">
        <v>22650</v>
      </c>
      <c r="R91" s="11">
        <v>37803.760391159798</v>
      </c>
      <c r="S91" s="11">
        <v>945.09400977899497</v>
      </c>
      <c r="T91" s="11">
        <v>566.25</v>
      </c>
      <c r="U91" s="11">
        <v>377</v>
      </c>
      <c r="V91" s="11">
        <v>624.39536782790299</v>
      </c>
      <c r="W91" s="11">
        <v>238.2</v>
      </c>
      <c r="X91" s="11">
        <v>24360</v>
      </c>
      <c r="Y91" s="11">
        <v>29960</v>
      </c>
      <c r="Z91" s="11">
        <v>36920</v>
      </c>
      <c r="AA91" s="11">
        <v>45920</v>
      </c>
      <c r="AB91" s="11">
        <v>52040</v>
      </c>
      <c r="AC91" s="10">
        <v>11.711538461538501</v>
      </c>
      <c r="AD91" s="10">
        <v>14.403846153846199</v>
      </c>
      <c r="AE91" s="10">
        <v>17.75</v>
      </c>
      <c r="AF91" s="10">
        <v>22.076923076923102</v>
      </c>
      <c r="AG91" s="10">
        <v>25.019230769230798</v>
      </c>
      <c r="AH91" s="12">
        <v>64.615384615384599</v>
      </c>
      <c r="AI91" s="12">
        <v>79.469496021220195</v>
      </c>
      <c r="AJ91" s="12">
        <v>97.931034482758605</v>
      </c>
      <c r="AK91" s="12">
        <v>121.803713527851</v>
      </c>
      <c r="AL91" s="12">
        <v>138.037135278515</v>
      </c>
      <c r="AM91" s="13">
        <v>1.6153846153846201</v>
      </c>
      <c r="AN91" s="13">
        <v>1.9867374005305001</v>
      </c>
      <c r="AO91" s="13">
        <v>2.4482758620689702</v>
      </c>
      <c r="AP91" s="13">
        <v>3.0450928381962901</v>
      </c>
      <c r="AQ91" s="13">
        <v>3.45092838196287</v>
      </c>
      <c r="AR91" s="12">
        <v>39.013742342038199</v>
      </c>
      <c r="AS91" s="12">
        <v>47.982418742506802</v>
      </c>
      <c r="AT91" s="12">
        <v>59.129202268803397</v>
      </c>
      <c r="AU91" s="12">
        <v>73.543146483842094</v>
      </c>
      <c r="AV91" s="12">
        <v>83.344628550068506</v>
      </c>
    </row>
    <row r="92" spans="1:48" x14ac:dyDescent="0.3">
      <c r="A92" t="s">
        <v>76</v>
      </c>
      <c r="B92" t="s">
        <v>48</v>
      </c>
      <c r="C92" t="s">
        <v>49</v>
      </c>
      <c r="D92" t="s">
        <v>141</v>
      </c>
      <c r="E92" s="8">
        <v>10155</v>
      </c>
      <c r="F92" s="8">
        <v>1856</v>
      </c>
      <c r="G92" s="9">
        <v>0.18276710979812899</v>
      </c>
      <c r="H92" s="10">
        <v>7.25</v>
      </c>
      <c r="I92" s="10">
        <v>12.620560711487901</v>
      </c>
      <c r="J92" s="10">
        <v>794</v>
      </c>
      <c r="K92" s="11">
        <v>597</v>
      </c>
      <c r="L92" s="11">
        <v>670</v>
      </c>
      <c r="M92" s="11">
        <v>845</v>
      </c>
      <c r="N92" s="11">
        <v>1107</v>
      </c>
      <c r="O92" s="11">
        <v>1222</v>
      </c>
      <c r="P92" s="11">
        <v>78400</v>
      </c>
      <c r="Q92" s="11">
        <v>23520</v>
      </c>
      <c r="R92" s="11">
        <v>27164.778388421699</v>
      </c>
      <c r="S92" s="11">
        <v>679.11945971054195</v>
      </c>
      <c r="T92" s="11">
        <v>588</v>
      </c>
      <c r="U92" s="11">
        <v>377</v>
      </c>
      <c r="V92" s="11">
        <v>656.26915699737003</v>
      </c>
      <c r="W92" s="11">
        <v>238.2</v>
      </c>
      <c r="X92" s="11">
        <v>23880</v>
      </c>
      <c r="Y92" s="11">
        <v>26800</v>
      </c>
      <c r="Z92" s="11">
        <v>33800</v>
      </c>
      <c r="AA92" s="11">
        <v>44280</v>
      </c>
      <c r="AB92" s="11">
        <v>48880</v>
      </c>
      <c r="AC92" s="10">
        <v>11.4807692307692</v>
      </c>
      <c r="AD92" s="10">
        <v>12.884615384615399</v>
      </c>
      <c r="AE92" s="10">
        <v>16.25</v>
      </c>
      <c r="AF92" s="10">
        <v>21.288461538461501</v>
      </c>
      <c r="AG92" s="10">
        <v>23.5</v>
      </c>
      <c r="AH92" s="12">
        <v>63.342175066312997</v>
      </c>
      <c r="AI92" s="12">
        <v>71.087533156498694</v>
      </c>
      <c r="AJ92" s="12">
        <v>89.655172413793096</v>
      </c>
      <c r="AK92" s="12">
        <v>117.45358090185699</v>
      </c>
      <c r="AL92" s="12">
        <v>129.655172413793</v>
      </c>
      <c r="AM92" s="13">
        <v>1.58355437665782</v>
      </c>
      <c r="AN92" s="13">
        <v>1.7771883289124699</v>
      </c>
      <c r="AO92" s="13">
        <v>2.2413793103448301</v>
      </c>
      <c r="AP92" s="13">
        <v>2.9363395225464202</v>
      </c>
      <c r="AQ92" s="13">
        <v>3.2413793103448301</v>
      </c>
      <c r="AR92" s="12">
        <v>36.387509218410102</v>
      </c>
      <c r="AS92" s="12">
        <v>40.836903142939299</v>
      </c>
      <c r="AT92" s="12">
        <v>51.503258441468198</v>
      </c>
      <c r="AU92" s="12">
        <v>67.472316088408604</v>
      </c>
      <c r="AV92" s="12">
        <v>74.481635284584698</v>
      </c>
    </row>
    <row r="93" spans="1:48" x14ac:dyDescent="0.3">
      <c r="A93" t="s">
        <v>76</v>
      </c>
      <c r="B93" t="s">
        <v>48</v>
      </c>
      <c r="C93" t="s">
        <v>49</v>
      </c>
      <c r="D93" t="s">
        <v>142</v>
      </c>
      <c r="E93" s="8">
        <v>5151</v>
      </c>
      <c r="F93" s="8">
        <v>1240</v>
      </c>
      <c r="G93" s="9">
        <v>0.24072995534847599</v>
      </c>
      <c r="H93" s="10">
        <v>7.25</v>
      </c>
      <c r="I93" s="10">
        <v>14.319421649426101</v>
      </c>
      <c r="J93" s="10">
        <v>794</v>
      </c>
      <c r="K93" s="11">
        <v>512</v>
      </c>
      <c r="L93" s="11">
        <v>595</v>
      </c>
      <c r="M93" s="11">
        <v>732</v>
      </c>
      <c r="N93" s="11">
        <v>932</v>
      </c>
      <c r="O93" s="11">
        <v>1128</v>
      </c>
      <c r="P93" s="11">
        <v>58600</v>
      </c>
      <c r="Q93" s="11">
        <v>17580</v>
      </c>
      <c r="R93" s="11">
        <v>34256.063950713899</v>
      </c>
      <c r="S93" s="11">
        <v>856.40159876784696</v>
      </c>
      <c r="T93" s="11">
        <v>439.5</v>
      </c>
      <c r="U93" s="11">
        <v>377</v>
      </c>
      <c r="V93" s="11">
        <v>744.609925770156</v>
      </c>
      <c r="W93" s="11">
        <v>238.2</v>
      </c>
      <c r="X93" s="11">
        <v>20480</v>
      </c>
      <c r="Y93" s="11">
        <v>23800</v>
      </c>
      <c r="Z93" s="11">
        <v>29280</v>
      </c>
      <c r="AA93" s="11">
        <v>37280</v>
      </c>
      <c r="AB93" s="11">
        <v>45120</v>
      </c>
      <c r="AC93" s="10">
        <v>9.8461538461538503</v>
      </c>
      <c r="AD93" s="10">
        <v>11.442307692307701</v>
      </c>
      <c r="AE93" s="10">
        <v>14.0769230769231</v>
      </c>
      <c r="AF93" s="10">
        <v>17.923076923076898</v>
      </c>
      <c r="AG93" s="10">
        <v>21.692307692307701</v>
      </c>
      <c r="AH93" s="12">
        <v>54.323607427055698</v>
      </c>
      <c r="AI93" s="12">
        <v>63.129973474801098</v>
      </c>
      <c r="AJ93" s="12">
        <v>77.665782493368695</v>
      </c>
      <c r="AK93" s="12">
        <v>98.885941644562294</v>
      </c>
      <c r="AL93" s="12">
        <v>119.68169761273199</v>
      </c>
      <c r="AM93" s="13">
        <v>1.3580901856763901</v>
      </c>
      <c r="AN93" s="13">
        <v>1.5782493368700301</v>
      </c>
      <c r="AO93" s="13">
        <v>1.94164456233422</v>
      </c>
      <c r="AP93" s="13">
        <v>2.47214854111406</v>
      </c>
      <c r="AQ93" s="13">
        <v>2.9920424403183001</v>
      </c>
      <c r="AR93" s="12">
        <v>27.504333868256399</v>
      </c>
      <c r="AS93" s="12">
        <v>31.963044241430801</v>
      </c>
      <c r="AT93" s="12">
        <v>39.322602327272797</v>
      </c>
      <c r="AU93" s="12">
        <v>50.066482744560503</v>
      </c>
      <c r="AV93" s="12">
        <v>60.5954855535024</v>
      </c>
    </row>
    <row r="94" spans="1:48" x14ac:dyDescent="0.3">
      <c r="A94" t="s">
        <v>76</v>
      </c>
      <c r="B94" t="s">
        <v>48</v>
      </c>
      <c r="C94" t="s">
        <v>49</v>
      </c>
      <c r="D94" t="s">
        <v>143</v>
      </c>
      <c r="E94" s="8">
        <v>13543</v>
      </c>
      <c r="F94" s="8">
        <v>3846</v>
      </c>
      <c r="G94" s="9">
        <v>0.283984346156686</v>
      </c>
      <c r="H94" s="10">
        <v>7.25</v>
      </c>
      <c r="I94" s="10">
        <v>14.6816194846919</v>
      </c>
      <c r="J94" s="10">
        <v>794</v>
      </c>
      <c r="K94" s="11">
        <v>572</v>
      </c>
      <c r="L94" s="11">
        <v>590</v>
      </c>
      <c r="M94" s="11">
        <v>762</v>
      </c>
      <c r="N94" s="11">
        <v>1091</v>
      </c>
      <c r="O94" s="11">
        <v>1156</v>
      </c>
      <c r="P94" s="11">
        <v>72200</v>
      </c>
      <c r="Q94" s="11">
        <v>21660</v>
      </c>
      <c r="R94" s="11">
        <v>49043.4377390964</v>
      </c>
      <c r="S94" s="11">
        <v>1226.08594347741</v>
      </c>
      <c r="T94" s="11">
        <v>541.5</v>
      </c>
      <c r="U94" s="11">
        <v>377</v>
      </c>
      <c r="V94" s="11">
        <v>763.44421320397896</v>
      </c>
      <c r="W94" s="11">
        <v>238.2</v>
      </c>
      <c r="X94" s="11">
        <v>22880</v>
      </c>
      <c r="Y94" s="11">
        <v>23600</v>
      </c>
      <c r="Z94" s="11">
        <v>30480</v>
      </c>
      <c r="AA94" s="11">
        <v>43640</v>
      </c>
      <c r="AB94" s="11">
        <v>46240</v>
      </c>
      <c r="AC94" s="10">
        <v>11</v>
      </c>
      <c r="AD94" s="10">
        <v>11.346153846153801</v>
      </c>
      <c r="AE94" s="10">
        <v>14.653846153846199</v>
      </c>
      <c r="AF94" s="10">
        <v>20.980769230769202</v>
      </c>
      <c r="AG94" s="10">
        <v>22.230769230769202</v>
      </c>
      <c r="AH94" s="12">
        <v>60.689655172413801</v>
      </c>
      <c r="AI94" s="12">
        <v>62.5994694960212</v>
      </c>
      <c r="AJ94" s="12">
        <v>80.848806366047697</v>
      </c>
      <c r="AK94" s="12">
        <v>115.755968169761</v>
      </c>
      <c r="AL94" s="12">
        <v>122.652519893899</v>
      </c>
      <c r="AM94" s="13">
        <v>1.5172413793103401</v>
      </c>
      <c r="AN94" s="13">
        <v>1.56498673740053</v>
      </c>
      <c r="AO94" s="13">
        <v>2.02122015915119</v>
      </c>
      <c r="AP94" s="13">
        <v>2.8938992042440299</v>
      </c>
      <c r="AQ94" s="13">
        <v>3.0663129973474801</v>
      </c>
      <c r="AR94" s="12">
        <v>29.969445840683601</v>
      </c>
      <c r="AS94" s="12">
        <v>30.912540290215599</v>
      </c>
      <c r="AT94" s="12">
        <v>39.9243316968548</v>
      </c>
      <c r="AU94" s="12">
        <v>57.1620024688564</v>
      </c>
      <c r="AV94" s="12">
        <v>60.567621314388603</v>
      </c>
    </row>
    <row r="95" spans="1:48" x14ac:dyDescent="0.3">
      <c r="A95" t="s">
        <v>76</v>
      </c>
      <c r="B95" t="s">
        <v>48</v>
      </c>
      <c r="C95" t="s">
        <v>49</v>
      </c>
      <c r="D95" t="s">
        <v>144</v>
      </c>
      <c r="E95" s="8">
        <v>10229</v>
      </c>
      <c r="F95" s="8">
        <v>2426</v>
      </c>
      <c r="G95" s="9">
        <v>0.237168833708085</v>
      </c>
      <c r="H95" s="10">
        <v>7.25</v>
      </c>
      <c r="I95" s="10">
        <v>12.1120944431272</v>
      </c>
      <c r="J95" s="10">
        <v>794</v>
      </c>
      <c r="K95" s="11">
        <v>512</v>
      </c>
      <c r="L95" s="11">
        <v>557</v>
      </c>
      <c r="M95" s="11">
        <v>732</v>
      </c>
      <c r="N95" s="11">
        <v>935</v>
      </c>
      <c r="O95" s="11">
        <v>1115</v>
      </c>
      <c r="P95" s="11">
        <v>59100</v>
      </c>
      <c r="Q95" s="11">
        <v>17730</v>
      </c>
      <c r="R95" s="11">
        <v>30743.279718365</v>
      </c>
      <c r="S95" s="11">
        <v>768.58199295912402</v>
      </c>
      <c r="T95" s="11">
        <v>443.25</v>
      </c>
      <c r="U95" s="11">
        <v>377</v>
      </c>
      <c r="V95" s="11">
        <v>629.82891104261296</v>
      </c>
      <c r="W95" s="11">
        <v>238.2</v>
      </c>
      <c r="X95" s="11">
        <v>20480</v>
      </c>
      <c r="Y95" s="11">
        <v>22280</v>
      </c>
      <c r="Z95" s="11">
        <v>29280</v>
      </c>
      <c r="AA95" s="11">
        <v>37400</v>
      </c>
      <c r="AB95" s="11">
        <v>44600</v>
      </c>
      <c r="AC95" s="10">
        <v>9.8461538461538503</v>
      </c>
      <c r="AD95" s="10">
        <v>10.711538461538501</v>
      </c>
      <c r="AE95" s="10">
        <v>14.0769230769231</v>
      </c>
      <c r="AF95" s="10">
        <v>17.980769230769202</v>
      </c>
      <c r="AG95" s="10">
        <v>21.442307692307701</v>
      </c>
      <c r="AH95" s="12">
        <v>54.323607427055698</v>
      </c>
      <c r="AI95" s="12">
        <v>59.0981432360743</v>
      </c>
      <c r="AJ95" s="12">
        <v>77.665782493368695</v>
      </c>
      <c r="AK95" s="12">
        <v>99.2042440318302</v>
      </c>
      <c r="AL95" s="12">
        <v>118.302387267905</v>
      </c>
      <c r="AM95" s="13">
        <v>1.3580901856763901</v>
      </c>
      <c r="AN95" s="13">
        <v>1.4774535809018601</v>
      </c>
      <c r="AO95" s="13">
        <v>1.94164456233422</v>
      </c>
      <c r="AP95" s="13">
        <v>2.4801061007957599</v>
      </c>
      <c r="AQ95" s="13">
        <v>2.9575596816976102</v>
      </c>
      <c r="AR95" s="12">
        <v>32.516767079011402</v>
      </c>
      <c r="AS95" s="12">
        <v>35.374686060565097</v>
      </c>
      <c r="AT95" s="12">
        <v>46.488815433273999</v>
      </c>
      <c r="AU95" s="12">
        <v>59.3812055056164</v>
      </c>
      <c r="AV95" s="12">
        <v>70.8128814318314</v>
      </c>
    </row>
    <row r="96" spans="1:48" x14ac:dyDescent="0.3">
      <c r="A96" t="s">
        <v>76</v>
      </c>
      <c r="B96" t="s">
        <v>48</v>
      </c>
      <c r="C96" t="s">
        <v>49</v>
      </c>
      <c r="D96" t="s">
        <v>145</v>
      </c>
      <c r="E96" s="8">
        <v>10992</v>
      </c>
      <c r="F96" s="8">
        <v>2650</v>
      </c>
      <c r="G96" s="9">
        <v>0.24108442503638999</v>
      </c>
      <c r="H96" s="10">
        <v>7.25</v>
      </c>
      <c r="I96" s="10">
        <v>12.2280770432992</v>
      </c>
      <c r="J96" s="10">
        <v>794</v>
      </c>
      <c r="K96" s="11">
        <v>493</v>
      </c>
      <c r="L96" s="11">
        <v>576</v>
      </c>
      <c r="M96" s="11">
        <v>732</v>
      </c>
      <c r="N96" s="11">
        <v>979</v>
      </c>
      <c r="O96" s="11">
        <v>1050</v>
      </c>
      <c r="P96" s="11">
        <v>70700</v>
      </c>
      <c r="Q96" s="11">
        <v>21210</v>
      </c>
      <c r="R96" s="11">
        <v>31743.411797379202</v>
      </c>
      <c r="S96" s="11">
        <v>793.585294934481</v>
      </c>
      <c r="T96" s="11">
        <v>530.25</v>
      </c>
      <c r="U96" s="11">
        <v>377</v>
      </c>
      <c r="V96" s="11">
        <v>635.86000625155702</v>
      </c>
      <c r="W96" s="11">
        <v>238.2</v>
      </c>
      <c r="X96" s="11">
        <v>19720</v>
      </c>
      <c r="Y96" s="11">
        <v>23040</v>
      </c>
      <c r="Z96" s="11">
        <v>29280</v>
      </c>
      <c r="AA96" s="11">
        <v>39160</v>
      </c>
      <c r="AB96" s="11">
        <v>42000</v>
      </c>
      <c r="AC96" s="10">
        <v>9.4807692307692299</v>
      </c>
      <c r="AD96" s="10">
        <v>11.0769230769231</v>
      </c>
      <c r="AE96" s="10">
        <v>14.0769230769231</v>
      </c>
      <c r="AF96" s="10">
        <v>18.826923076923102</v>
      </c>
      <c r="AG96" s="10">
        <v>20.192307692307701</v>
      </c>
      <c r="AH96" s="12">
        <v>52.307692307692299</v>
      </c>
      <c r="AI96" s="12">
        <v>61.114058355437699</v>
      </c>
      <c r="AJ96" s="12">
        <v>77.665782493368695</v>
      </c>
      <c r="AK96" s="12">
        <v>103.87267904509299</v>
      </c>
      <c r="AL96" s="12">
        <v>111.405835543767</v>
      </c>
      <c r="AM96" s="13">
        <v>1.3076923076923099</v>
      </c>
      <c r="AN96" s="13">
        <v>1.52785145888594</v>
      </c>
      <c r="AO96" s="13">
        <v>1.94164456233422</v>
      </c>
      <c r="AP96" s="13">
        <v>2.5968169761273199</v>
      </c>
      <c r="AQ96" s="13">
        <v>2.78514588859416</v>
      </c>
      <c r="AR96" s="12">
        <v>31.013115789827499</v>
      </c>
      <c r="AS96" s="12">
        <v>36.234390861948597</v>
      </c>
      <c r="AT96" s="12">
        <v>46.047871720392997</v>
      </c>
      <c r="AU96" s="12">
        <v>61.585883079596698</v>
      </c>
      <c r="AV96" s="12">
        <v>66.052275008760503</v>
      </c>
    </row>
    <row r="97" spans="1:48" x14ac:dyDescent="0.3">
      <c r="A97" t="s">
        <v>76</v>
      </c>
      <c r="B97" t="s">
        <v>48</v>
      </c>
      <c r="C97" t="s">
        <v>49</v>
      </c>
      <c r="D97" t="s">
        <v>146</v>
      </c>
      <c r="E97" s="8">
        <v>6667</v>
      </c>
      <c r="F97" s="8">
        <v>1909</v>
      </c>
      <c r="G97" s="9">
        <v>0.28633568321583902</v>
      </c>
      <c r="H97" s="10">
        <v>7.25</v>
      </c>
      <c r="I97" s="10">
        <v>12.3908585889526</v>
      </c>
      <c r="J97" s="10">
        <v>794</v>
      </c>
      <c r="K97" s="11">
        <v>502</v>
      </c>
      <c r="L97" s="11">
        <v>560</v>
      </c>
      <c r="M97" s="11">
        <v>738</v>
      </c>
      <c r="N97" s="11">
        <v>918</v>
      </c>
      <c r="O97" s="11">
        <v>1001</v>
      </c>
      <c r="P97" s="11">
        <v>63300</v>
      </c>
      <c r="Q97" s="11">
        <v>18990</v>
      </c>
      <c r="R97" s="11">
        <v>34095.8785253276</v>
      </c>
      <c r="S97" s="11">
        <v>852.39696313318996</v>
      </c>
      <c r="T97" s="11">
        <v>474.75</v>
      </c>
      <c r="U97" s="11">
        <v>377</v>
      </c>
      <c r="V97" s="11">
        <v>644.32464662553696</v>
      </c>
      <c r="W97" s="11">
        <v>238.2</v>
      </c>
      <c r="X97" s="11">
        <v>20080</v>
      </c>
      <c r="Y97" s="11">
        <v>22400</v>
      </c>
      <c r="Z97" s="11">
        <v>29520</v>
      </c>
      <c r="AA97" s="11">
        <v>36720</v>
      </c>
      <c r="AB97" s="11">
        <v>40040</v>
      </c>
      <c r="AC97" s="10">
        <v>9.6538461538461497</v>
      </c>
      <c r="AD97" s="10">
        <v>10.7692307692308</v>
      </c>
      <c r="AE97" s="10">
        <v>14.192307692307701</v>
      </c>
      <c r="AF97" s="10">
        <v>17.653846153846199</v>
      </c>
      <c r="AG97" s="10">
        <v>19.25</v>
      </c>
      <c r="AH97" s="12">
        <v>53.262599469496003</v>
      </c>
      <c r="AI97" s="12">
        <v>59.416445623342199</v>
      </c>
      <c r="AJ97" s="12">
        <v>78.302387267904507</v>
      </c>
      <c r="AK97" s="12">
        <v>97.4005305039788</v>
      </c>
      <c r="AL97" s="12">
        <v>106.206896551724</v>
      </c>
      <c r="AM97" s="13">
        <v>1.3315649867374</v>
      </c>
      <c r="AN97" s="13">
        <v>1.4854111405835499</v>
      </c>
      <c r="AO97" s="13">
        <v>1.95755968169761</v>
      </c>
      <c r="AP97" s="13">
        <v>2.4350132625994698</v>
      </c>
      <c r="AQ97" s="13">
        <v>2.6551724137931001</v>
      </c>
      <c r="AR97" s="12">
        <v>31.164413941268801</v>
      </c>
      <c r="AS97" s="12">
        <v>34.7650832810967</v>
      </c>
      <c r="AT97" s="12">
        <v>45.815413324016703</v>
      </c>
      <c r="AU97" s="12">
        <v>56.989904378654899</v>
      </c>
      <c r="AV97" s="12">
        <v>62.142586364960302</v>
      </c>
    </row>
    <row r="98" spans="1:48" x14ac:dyDescent="0.3">
      <c r="A98" t="s">
        <v>76</v>
      </c>
      <c r="B98" t="s">
        <v>48</v>
      </c>
      <c r="C98" t="s">
        <v>49</v>
      </c>
      <c r="D98" t="s">
        <v>147</v>
      </c>
      <c r="E98" s="8">
        <v>101872</v>
      </c>
      <c r="F98" s="8">
        <v>32420</v>
      </c>
      <c r="G98" s="9">
        <v>0.31824250039265001</v>
      </c>
      <c r="H98" s="10">
        <v>7.25</v>
      </c>
      <c r="I98" s="10">
        <v>13.2246616331804</v>
      </c>
      <c r="J98" s="10">
        <v>794</v>
      </c>
      <c r="K98" s="11">
        <v>616</v>
      </c>
      <c r="L98" s="11">
        <v>706</v>
      </c>
      <c r="M98" s="11">
        <v>851</v>
      </c>
      <c r="N98" s="11">
        <v>1100</v>
      </c>
      <c r="O98" s="11">
        <v>1154</v>
      </c>
      <c r="P98" s="11">
        <v>73500</v>
      </c>
      <c r="Q98" s="11">
        <v>22050</v>
      </c>
      <c r="R98" s="11">
        <v>31188.9237864268</v>
      </c>
      <c r="S98" s="11">
        <v>779.72309466066895</v>
      </c>
      <c r="T98" s="11">
        <v>551.25</v>
      </c>
      <c r="U98" s="11">
        <v>377</v>
      </c>
      <c r="V98" s="11">
        <v>687.68240492538303</v>
      </c>
      <c r="W98" s="11">
        <v>238.2</v>
      </c>
      <c r="X98" s="11">
        <v>24640</v>
      </c>
      <c r="Y98" s="11">
        <v>28240</v>
      </c>
      <c r="Z98" s="11">
        <v>34040</v>
      </c>
      <c r="AA98" s="11">
        <v>44000</v>
      </c>
      <c r="AB98" s="11">
        <v>46160</v>
      </c>
      <c r="AC98" s="10">
        <v>11.846153846153801</v>
      </c>
      <c r="AD98" s="10">
        <v>13.5769230769231</v>
      </c>
      <c r="AE98" s="10">
        <v>16.365384615384599</v>
      </c>
      <c r="AF98" s="10">
        <v>21.153846153846199</v>
      </c>
      <c r="AG98" s="10">
        <v>22.192307692307701</v>
      </c>
      <c r="AH98" s="12">
        <v>65.358090185676403</v>
      </c>
      <c r="AI98" s="12">
        <v>74.907161803713507</v>
      </c>
      <c r="AJ98" s="12">
        <v>90.291777188328894</v>
      </c>
      <c r="AK98" s="12">
        <v>116.71087533156501</v>
      </c>
      <c r="AL98" s="12">
        <v>122.440318302387</v>
      </c>
      <c r="AM98" s="13">
        <v>1.6339522546419101</v>
      </c>
      <c r="AN98" s="13">
        <v>1.8726790450928399</v>
      </c>
      <c r="AO98" s="13">
        <v>2.25729442970822</v>
      </c>
      <c r="AP98" s="13">
        <v>2.9177718832891202</v>
      </c>
      <c r="AQ98" s="13">
        <v>3.06100795755968</v>
      </c>
      <c r="AR98" s="12">
        <v>35.830493587622897</v>
      </c>
      <c r="AS98" s="12">
        <v>41.0654683001002</v>
      </c>
      <c r="AT98" s="12">
        <v>49.499594225758202</v>
      </c>
      <c r="AU98" s="12">
        <v>63.983024263612201</v>
      </c>
      <c r="AV98" s="12">
        <v>67.124009091098699</v>
      </c>
    </row>
    <row r="99" spans="1:48" x14ac:dyDescent="0.3">
      <c r="A99" t="s">
        <v>76</v>
      </c>
      <c r="B99" t="s">
        <v>48</v>
      </c>
      <c r="C99" t="s">
        <v>49</v>
      </c>
      <c r="D99" t="s">
        <v>148</v>
      </c>
      <c r="E99" s="8">
        <v>8971</v>
      </c>
      <c r="F99" s="8">
        <v>2515</v>
      </c>
      <c r="G99" s="9">
        <v>0.28034778731468102</v>
      </c>
      <c r="H99" s="10">
        <v>7.25</v>
      </c>
      <c r="I99" s="10">
        <v>10.1814603409897</v>
      </c>
      <c r="J99" s="10">
        <v>794</v>
      </c>
      <c r="K99" s="11">
        <v>600</v>
      </c>
      <c r="L99" s="11">
        <v>645</v>
      </c>
      <c r="M99" s="11">
        <v>850</v>
      </c>
      <c r="N99" s="11">
        <v>1068</v>
      </c>
      <c r="O99" s="11">
        <v>1153</v>
      </c>
      <c r="P99" s="11">
        <v>59900</v>
      </c>
      <c r="Q99" s="11">
        <v>17970</v>
      </c>
      <c r="R99" s="11">
        <v>27661.7639389791</v>
      </c>
      <c r="S99" s="11">
        <v>691.54409847447698</v>
      </c>
      <c r="T99" s="11">
        <v>449.25</v>
      </c>
      <c r="U99" s="11">
        <v>377</v>
      </c>
      <c r="V99" s="11">
        <v>529.43593773146597</v>
      </c>
      <c r="W99" s="11">
        <v>238.2</v>
      </c>
      <c r="X99" s="11">
        <v>24000</v>
      </c>
      <c r="Y99" s="11">
        <v>25800</v>
      </c>
      <c r="Z99" s="11">
        <v>34000</v>
      </c>
      <c r="AA99" s="11">
        <v>42720</v>
      </c>
      <c r="AB99" s="11">
        <v>46120</v>
      </c>
      <c r="AC99" s="10">
        <v>11.538461538461499</v>
      </c>
      <c r="AD99" s="10">
        <v>12.403846153846199</v>
      </c>
      <c r="AE99" s="10">
        <v>16.346153846153801</v>
      </c>
      <c r="AF99" s="10">
        <v>20.538461538461501</v>
      </c>
      <c r="AG99" s="10">
        <v>22.173076923076898</v>
      </c>
      <c r="AH99" s="12">
        <v>63.660477453580903</v>
      </c>
      <c r="AI99" s="12">
        <v>68.435013262599497</v>
      </c>
      <c r="AJ99" s="12">
        <v>90.185676392573001</v>
      </c>
      <c r="AK99" s="12">
        <v>113.31564986737401</v>
      </c>
      <c r="AL99" s="12">
        <v>122.33421750663101</v>
      </c>
      <c r="AM99" s="13">
        <v>1.59151193633952</v>
      </c>
      <c r="AN99" s="13">
        <v>1.7108753315649901</v>
      </c>
      <c r="AO99" s="13">
        <v>2.2546419098143202</v>
      </c>
      <c r="AP99" s="13">
        <v>2.8328912466843499</v>
      </c>
      <c r="AQ99" s="13">
        <v>3.0583554376657802</v>
      </c>
      <c r="AR99" s="12">
        <v>45.331263500614497</v>
      </c>
      <c r="AS99" s="12">
        <v>48.7311082631606</v>
      </c>
      <c r="AT99" s="12">
        <v>64.219289959203806</v>
      </c>
      <c r="AU99" s="12">
        <v>80.689649031093694</v>
      </c>
      <c r="AV99" s="12">
        <v>87.111578027014104</v>
      </c>
    </row>
    <row r="100" spans="1:48" x14ac:dyDescent="0.3">
      <c r="A100" t="s">
        <v>76</v>
      </c>
      <c r="B100" t="s">
        <v>48</v>
      </c>
      <c r="C100" t="s">
        <v>49</v>
      </c>
      <c r="D100" t="s">
        <v>149</v>
      </c>
      <c r="E100" s="8">
        <v>17823</v>
      </c>
      <c r="F100" s="8">
        <v>4759</v>
      </c>
      <c r="G100" s="9">
        <v>0.26701453178477202</v>
      </c>
      <c r="H100" s="10">
        <v>7.25</v>
      </c>
      <c r="I100" s="10">
        <v>13.9313570909394</v>
      </c>
      <c r="J100" s="10">
        <v>794</v>
      </c>
      <c r="K100" s="11">
        <v>678</v>
      </c>
      <c r="L100" s="11">
        <v>781</v>
      </c>
      <c r="M100" s="11">
        <v>946</v>
      </c>
      <c r="N100" s="11">
        <v>1248</v>
      </c>
      <c r="O100" s="11">
        <v>1455</v>
      </c>
      <c r="P100" s="11">
        <v>81600</v>
      </c>
      <c r="Q100" s="11">
        <v>24480</v>
      </c>
      <c r="R100" s="11">
        <v>38779.248558576197</v>
      </c>
      <c r="S100" s="11">
        <v>969.48121396440399</v>
      </c>
      <c r="T100" s="11">
        <v>612</v>
      </c>
      <c r="U100" s="11">
        <v>377</v>
      </c>
      <c r="V100" s="11">
        <v>724.43056872884802</v>
      </c>
      <c r="W100" s="11">
        <v>238.2</v>
      </c>
      <c r="X100" s="11">
        <v>27120</v>
      </c>
      <c r="Y100" s="11">
        <v>31240</v>
      </c>
      <c r="Z100" s="11">
        <v>37840</v>
      </c>
      <c r="AA100" s="11">
        <v>49920</v>
      </c>
      <c r="AB100" s="11">
        <v>58200</v>
      </c>
      <c r="AC100" s="10">
        <v>13.038461538461499</v>
      </c>
      <c r="AD100" s="10">
        <v>15.0192307692308</v>
      </c>
      <c r="AE100" s="10">
        <v>18.192307692307701</v>
      </c>
      <c r="AF100" s="10">
        <v>24</v>
      </c>
      <c r="AG100" s="10">
        <v>27.980769230769202</v>
      </c>
      <c r="AH100" s="12">
        <v>71.936339522546405</v>
      </c>
      <c r="AI100" s="12">
        <v>82.864721485411096</v>
      </c>
      <c r="AJ100" s="12">
        <v>100.371352785146</v>
      </c>
      <c r="AK100" s="12">
        <v>132.413793103448</v>
      </c>
      <c r="AL100" s="12">
        <v>154.376657824934</v>
      </c>
      <c r="AM100" s="13">
        <v>1.7984084880636599</v>
      </c>
      <c r="AN100" s="13">
        <v>2.0716180371352801</v>
      </c>
      <c r="AO100" s="13">
        <v>2.5092838196286502</v>
      </c>
      <c r="AP100" s="13">
        <v>3.31034482758621</v>
      </c>
      <c r="AQ100" s="13">
        <v>3.85941644562334</v>
      </c>
      <c r="AR100" s="12">
        <v>37.436299861817297</v>
      </c>
      <c r="AS100" s="12">
        <v>43.123525357049097</v>
      </c>
      <c r="AT100" s="12">
        <v>52.234129305721503</v>
      </c>
      <c r="AU100" s="12">
        <v>68.909295320867201</v>
      </c>
      <c r="AV100" s="12">
        <v>80.338962092838003</v>
      </c>
    </row>
    <row r="101" spans="1:48" x14ac:dyDescent="0.3">
      <c r="A101" t="s">
        <v>76</v>
      </c>
      <c r="B101" t="s">
        <v>48</v>
      </c>
      <c r="C101" t="s">
        <v>49</v>
      </c>
      <c r="D101" t="s">
        <v>150</v>
      </c>
      <c r="E101" s="8">
        <v>8127</v>
      </c>
      <c r="F101" s="8">
        <v>1475</v>
      </c>
      <c r="G101" s="9">
        <v>0.18149378614494899</v>
      </c>
      <c r="H101" s="10">
        <v>7.25</v>
      </c>
      <c r="I101" s="10">
        <v>11.792405207479799</v>
      </c>
      <c r="J101" s="10">
        <v>794</v>
      </c>
      <c r="K101" s="11">
        <v>483</v>
      </c>
      <c r="L101" s="11">
        <v>555</v>
      </c>
      <c r="M101" s="11">
        <v>732</v>
      </c>
      <c r="N101" s="11">
        <v>969</v>
      </c>
      <c r="O101" s="11">
        <v>1196</v>
      </c>
      <c r="P101" s="11">
        <v>74200</v>
      </c>
      <c r="Q101" s="11">
        <v>22260</v>
      </c>
      <c r="R101" s="11">
        <v>32566.929176608599</v>
      </c>
      <c r="S101" s="11">
        <v>814.17322941521604</v>
      </c>
      <c r="T101" s="11">
        <v>556.5</v>
      </c>
      <c r="U101" s="11">
        <v>377</v>
      </c>
      <c r="V101" s="11">
        <v>613.205070788949</v>
      </c>
      <c r="W101" s="11">
        <v>238.2</v>
      </c>
      <c r="X101" s="11">
        <v>19320</v>
      </c>
      <c r="Y101" s="11">
        <v>22200</v>
      </c>
      <c r="Z101" s="11">
        <v>29280</v>
      </c>
      <c r="AA101" s="11">
        <v>38760</v>
      </c>
      <c r="AB101" s="11">
        <v>47840</v>
      </c>
      <c r="AC101" s="10">
        <v>9.2884615384615401</v>
      </c>
      <c r="AD101" s="10">
        <v>10.6730769230769</v>
      </c>
      <c r="AE101" s="10">
        <v>14.0769230769231</v>
      </c>
      <c r="AF101" s="10">
        <v>18.634615384615401</v>
      </c>
      <c r="AG101" s="10">
        <v>23</v>
      </c>
      <c r="AH101" s="12">
        <v>51.246684350132597</v>
      </c>
      <c r="AI101" s="12">
        <v>58.885941644562301</v>
      </c>
      <c r="AJ101" s="12">
        <v>77.665782493368695</v>
      </c>
      <c r="AK101" s="12">
        <v>102.811671087533</v>
      </c>
      <c r="AL101" s="12">
        <v>126.89655172413801</v>
      </c>
      <c r="AM101" s="13">
        <v>1.2811671087533201</v>
      </c>
      <c r="AN101" s="13">
        <v>1.47214854111406</v>
      </c>
      <c r="AO101" s="13">
        <v>1.94164456233422</v>
      </c>
      <c r="AP101" s="13">
        <v>2.5702917771883298</v>
      </c>
      <c r="AQ101" s="13">
        <v>3.1724137931034502</v>
      </c>
      <c r="AR101" s="12">
        <v>31.5065887748497</v>
      </c>
      <c r="AS101" s="12">
        <v>36.203223126380102</v>
      </c>
      <c r="AT101" s="12">
        <v>47.749115907225601</v>
      </c>
      <c r="AU101" s="12">
        <v>63.208870647679802</v>
      </c>
      <c r="AV101" s="12">
        <v>78.016315061532495</v>
      </c>
    </row>
    <row r="102" spans="1:48" x14ac:dyDescent="0.3">
      <c r="A102" t="s">
        <v>76</v>
      </c>
      <c r="B102" t="s">
        <v>48</v>
      </c>
      <c r="C102" t="s">
        <v>49</v>
      </c>
      <c r="D102" t="s">
        <v>151</v>
      </c>
      <c r="E102" s="8">
        <v>8549</v>
      </c>
      <c r="F102" s="8">
        <v>1697</v>
      </c>
      <c r="G102" s="9">
        <v>0.19850274885951599</v>
      </c>
      <c r="H102" s="10">
        <v>7.25</v>
      </c>
      <c r="I102" s="10">
        <v>10.993074448717101</v>
      </c>
      <c r="J102" s="10">
        <v>794</v>
      </c>
      <c r="K102" s="11">
        <v>512</v>
      </c>
      <c r="L102" s="11">
        <v>562</v>
      </c>
      <c r="M102" s="11">
        <v>732</v>
      </c>
      <c r="N102" s="11">
        <v>975</v>
      </c>
      <c r="O102" s="11">
        <v>993</v>
      </c>
      <c r="P102" s="11">
        <v>60000</v>
      </c>
      <c r="Q102" s="11">
        <v>18000</v>
      </c>
      <c r="R102" s="11">
        <v>35786.040129082699</v>
      </c>
      <c r="S102" s="11">
        <v>894.65100322706803</v>
      </c>
      <c r="T102" s="11">
        <v>450</v>
      </c>
      <c r="U102" s="11">
        <v>377</v>
      </c>
      <c r="V102" s="11">
        <v>571.63987133328703</v>
      </c>
      <c r="W102" s="11">
        <v>238.2</v>
      </c>
      <c r="X102" s="11">
        <v>20480</v>
      </c>
      <c r="Y102" s="11">
        <v>22480</v>
      </c>
      <c r="Z102" s="11">
        <v>29280</v>
      </c>
      <c r="AA102" s="11">
        <v>39000</v>
      </c>
      <c r="AB102" s="11">
        <v>39720</v>
      </c>
      <c r="AC102" s="10">
        <v>9.8461538461538503</v>
      </c>
      <c r="AD102" s="10">
        <v>10.807692307692299</v>
      </c>
      <c r="AE102" s="10">
        <v>14.0769230769231</v>
      </c>
      <c r="AF102" s="10">
        <v>18.75</v>
      </c>
      <c r="AG102" s="10">
        <v>19.096153846153801</v>
      </c>
      <c r="AH102" s="12">
        <v>54.323607427055698</v>
      </c>
      <c r="AI102" s="12">
        <v>59.628647214854098</v>
      </c>
      <c r="AJ102" s="12">
        <v>77.665782493368695</v>
      </c>
      <c r="AK102" s="12">
        <v>103.448275862069</v>
      </c>
      <c r="AL102" s="12">
        <v>105.35809018567601</v>
      </c>
      <c r="AM102" s="13">
        <v>1.3580901856763901</v>
      </c>
      <c r="AN102" s="13">
        <v>1.49071618037135</v>
      </c>
      <c r="AO102" s="13">
        <v>1.94164456233422</v>
      </c>
      <c r="AP102" s="13">
        <v>2.5862068965517202</v>
      </c>
      <c r="AQ102" s="13">
        <v>2.6339522546419101</v>
      </c>
      <c r="AR102" s="12">
        <v>35.826752168690902</v>
      </c>
      <c r="AS102" s="12">
        <v>39.325458435164599</v>
      </c>
      <c r="AT102" s="12">
        <v>51.221059741175203</v>
      </c>
      <c r="AU102" s="12">
        <v>68.224772196237495</v>
      </c>
      <c r="AV102" s="12">
        <v>69.484306452167999</v>
      </c>
    </row>
    <row r="103" spans="1:48" x14ac:dyDescent="0.3">
      <c r="A103" t="s">
        <v>76</v>
      </c>
      <c r="B103" t="s">
        <v>48</v>
      </c>
      <c r="C103" t="s">
        <v>49</v>
      </c>
      <c r="D103" t="s">
        <v>152</v>
      </c>
      <c r="E103" s="8">
        <v>14261</v>
      </c>
      <c r="F103" s="8">
        <v>3170</v>
      </c>
      <c r="G103" s="9">
        <v>0.222284552275437</v>
      </c>
      <c r="H103" s="10">
        <v>7.25</v>
      </c>
      <c r="I103" s="10">
        <v>12.3146174000491</v>
      </c>
      <c r="J103" s="10">
        <v>794</v>
      </c>
      <c r="K103" s="11">
        <v>594</v>
      </c>
      <c r="L103" s="11">
        <v>621</v>
      </c>
      <c r="M103" s="11">
        <v>819</v>
      </c>
      <c r="N103" s="11">
        <v>1019</v>
      </c>
      <c r="O103" s="11">
        <v>1111</v>
      </c>
      <c r="P103" s="11">
        <v>70900</v>
      </c>
      <c r="Q103" s="11">
        <v>21270</v>
      </c>
      <c r="R103" s="11">
        <v>39651.026931351502</v>
      </c>
      <c r="S103" s="11">
        <v>991.27567328378598</v>
      </c>
      <c r="T103" s="11">
        <v>531.75</v>
      </c>
      <c r="U103" s="11">
        <v>377</v>
      </c>
      <c r="V103" s="11">
        <v>640.360104802553</v>
      </c>
      <c r="W103" s="11">
        <v>238.2</v>
      </c>
      <c r="X103" s="11">
        <v>23760</v>
      </c>
      <c r="Y103" s="11">
        <v>24840</v>
      </c>
      <c r="Z103" s="11">
        <v>32760</v>
      </c>
      <c r="AA103" s="11">
        <v>40760</v>
      </c>
      <c r="AB103" s="11">
        <v>44440</v>
      </c>
      <c r="AC103" s="10">
        <v>11.4230769230769</v>
      </c>
      <c r="AD103" s="10">
        <v>11.942307692307701</v>
      </c>
      <c r="AE103" s="10">
        <v>15.75</v>
      </c>
      <c r="AF103" s="10">
        <v>19.596153846153801</v>
      </c>
      <c r="AG103" s="10">
        <v>21.365384615384599</v>
      </c>
      <c r="AH103" s="12">
        <v>63.023872679045098</v>
      </c>
      <c r="AI103" s="12">
        <v>65.888594164456194</v>
      </c>
      <c r="AJ103" s="12">
        <v>86.896551724137893</v>
      </c>
      <c r="AK103" s="12">
        <v>108.116710875332</v>
      </c>
      <c r="AL103" s="12">
        <v>117.87798408488101</v>
      </c>
      <c r="AM103" s="13">
        <v>1.5755968169761301</v>
      </c>
      <c r="AN103" s="13">
        <v>1.64721485411141</v>
      </c>
      <c r="AO103" s="13">
        <v>2.1724137931034502</v>
      </c>
      <c r="AP103" s="13">
        <v>2.70291777188329</v>
      </c>
      <c r="AQ103" s="13">
        <v>2.9469496021220198</v>
      </c>
      <c r="AR103" s="12">
        <v>37.104122854945999</v>
      </c>
      <c r="AS103" s="12">
        <v>38.790673893807103</v>
      </c>
      <c r="AT103" s="12">
        <v>51.158714845455798</v>
      </c>
      <c r="AU103" s="12">
        <v>63.6516855036867</v>
      </c>
      <c r="AV103" s="12">
        <v>69.398452006472994</v>
      </c>
    </row>
    <row r="104" spans="1:48" x14ac:dyDescent="0.3">
      <c r="A104" t="s">
        <v>76</v>
      </c>
      <c r="B104" t="s">
        <v>48</v>
      </c>
      <c r="C104" t="s">
        <v>49</v>
      </c>
      <c r="D104" t="s">
        <v>153</v>
      </c>
      <c r="E104" s="8">
        <v>7644</v>
      </c>
      <c r="F104" s="8">
        <v>1959</v>
      </c>
      <c r="G104" s="9">
        <v>0.25627943485086302</v>
      </c>
      <c r="H104" s="10">
        <v>7.25</v>
      </c>
      <c r="I104" s="10">
        <v>10.884022345597501</v>
      </c>
      <c r="J104" s="10">
        <v>794</v>
      </c>
      <c r="K104" s="11">
        <v>545</v>
      </c>
      <c r="L104" s="11">
        <v>599</v>
      </c>
      <c r="M104" s="11">
        <v>789</v>
      </c>
      <c r="N104" s="11">
        <v>981</v>
      </c>
      <c r="O104" s="11">
        <v>1366</v>
      </c>
      <c r="P104" s="11">
        <v>62400</v>
      </c>
      <c r="Q104" s="11">
        <v>18720</v>
      </c>
      <c r="R104" s="11">
        <v>23050.271981224301</v>
      </c>
      <c r="S104" s="11">
        <v>576.25679953060796</v>
      </c>
      <c r="T104" s="11">
        <v>468</v>
      </c>
      <c r="U104" s="11">
        <v>377</v>
      </c>
      <c r="V104" s="11">
        <v>565.969161971071</v>
      </c>
      <c r="W104" s="11">
        <v>238.2</v>
      </c>
      <c r="X104" s="11">
        <v>21800</v>
      </c>
      <c r="Y104" s="11">
        <v>23960</v>
      </c>
      <c r="Z104" s="11">
        <v>31560</v>
      </c>
      <c r="AA104" s="11">
        <v>39240</v>
      </c>
      <c r="AB104" s="11">
        <v>54640</v>
      </c>
      <c r="AC104" s="10">
        <v>10.4807692307692</v>
      </c>
      <c r="AD104" s="10">
        <v>11.5192307692308</v>
      </c>
      <c r="AE104" s="10">
        <v>15.1730769230769</v>
      </c>
      <c r="AF104" s="10">
        <v>18.865384615384599</v>
      </c>
      <c r="AG104" s="10">
        <v>26.269230769230798</v>
      </c>
      <c r="AH104" s="12">
        <v>57.824933687002698</v>
      </c>
      <c r="AI104" s="12">
        <v>63.554376657824903</v>
      </c>
      <c r="AJ104" s="12">
        <v>83.713527851458906</v>
      </c>
      <c r="AK104" s="12">
        <v>104.08488063660501</v>
      </c>
      <c r="AL104" s="12">
        <v>144.93368700265299</v>
      </c>
      <c r="AM104" s="13">
        <v>1.4456233421750699</v>
      </c>
      <c r="AN104" s="13">
        <v>1.58885941644562</v>
      </c>
      <c r="AO104" s="13">
        <v>2.0928381962864702</v>
      </c>
      <c r="AP104" s="13">
        <v>2.6021220159151199</v>
      </c>
      <c r="AQ104" s="13">
        <v>3.62334217506631</v>
      </c>
      <c r="AR104" s="12">
        <v>38.517999680544897</v>
      </c>
      <c r="AS104" s="12">
        <v>42.334462034213601</v>
      </c>
      <c r="AT104" s="12">
        <v>55.762755500825598</v>
      </c>
      <c r="AU104" s="12">
        <v>69.332399424980906</v>
      </c>
      <c r="AV104" s="12">
        <v>96.542362502063099</v>
      </c>
    </row>
    <row r="105" spans="1:48" x14ac:dyDescent="0.3">
      <c r="A105" t="s">
        <v>76</v>
      </c>
      <c r="B105" t="s">
        <v>48</v>
      </c>
      <c r="C105" t="s">
        <v>49</v>
      </c>
      <c r="D105" t="s">
        <v>154</v>
      </c>
      <c r="E105" s="8">
        <v>4349</v>
      </c>
      <c r="F105" s="8">
        <v>1094</v>
      </c>
      <c r="G105" s="9">
        <v>0.25155208093814702</v>
      </c>
      <c r="H105" s="10">
        <v>7.25</v>
      </c>
      <c r="I105" s="10">
        <v>11.6641510468479</v>
      </c>
      <c r="J105" s="10">
        <v>794</v>
      </c>
      <c r="K105" s="11">
        <v>483</v>
      </c>
      <c r="L105" s="11">
        <v>560</v>
      </c>
      <c r="M105" s="11">
        <v>732</v>
      </c>
      <c r="N105" s="11">
        <v>1048</v>
      </c>
      <c r="O105" s="11">
        <v>1116</v>
      </c>
      <c r="P105" s="11">
        <v>56900</v>
      </c>
      <c r="Q105" s="11">
        <v>17070</v>
      </c>
      <c r="R105" s="11">
        <v>36923.7673811852</v>
      </c>
      <c r="S105" s="11">
        <v>923.09418452962996</v>
      </c>
      <c r="T105" s="11">
        <v>426.75</v>
      </c>
      <c r="U105" s="11">
        <v>377</v>
      </c>
      <c r="V105" s="11">
        <v>606.53585443608995</v>
      </c>
      <c r="W105" s="11">
        <v>238.2</v>
      </c>
      <c r="X105" s="11">
        <v>19320</v>
      </c>
      <c r="Y105" s="11">
        <v>22400</v>
      </c>
      <c r="Z105" s="11">
        <v>29280</v>
      </c>
      <c r="AA105" s="11">
        <v>41920</v>
      </c>
      <c r="AB105" s="11">
        <v>44640</v>
      </c>
      <c r="AC105" s="10">
        <v>9.2884615384615401</v>
      </c>
      <c r="AD105" s="10">
        <v>10.7692307692308</v>
      </c>
      <c r="AE105" s="10">
        <v>14.0769230769231</v>
      </c>
      <c r="AF105" s="10">
        <v>20.153846153846199</v>
      </c>
      <c r="AG105" s="10">
        <v>21.461538461538499</v>
      </c>
      <c r="AH105" s="12">
        <v>51.246684350132597</v>
      </c>
      <c r="AI105" s="12">
        <v>59.416445623342199</v>
      </c>
      <c r="AJ105" s="12">
        <v>77.665782493368695</v>
      </c>
      <c r="AK105" s="12">
        <v>111.193633952255</v>
      </c>
      <c r="AL105" s="12">
        <v>118.40848806366</v>
      </c>
      <c r="AM105" s="13">
        <v>1.2811671087533201</v>
      </c>
      <c r="AN105" s="13">
        <v>1.4854111405835499</v>
      </c>
      <c r="AO105" s="13">
        <v>1.94164456233422</v>
      </c>
      <c r="AP105" s="13">
        <v>2.7798408488063702</v>
      </c>
      <c r="AQ105" s="13">
        <v>2.96021220159151</v>
      </c>
      <c r="AR105" s="12">
        <v>31.853022139906699</v>
      </c>
      <c r="AS105" s="12">
        <v>36.9310401622106</v>
      </c>
      <c r="AT105" s="12">
        <v>48.274145354889598</v>
      </c>
      <c r="AU105" s="12">
        <v>69.1138037321371</v>
      </c>
      <c r="AV105" s="12">
        <v>73.598287180405507</v>
      </c>
    </row>
    <row r="106" spans="1:48" x14ac:dyDescent="0.3">
      <c r="A106" t="s">
        <v>76</v>
      </c>
      <c r="B106" t="s">
        <v>48</v>
      </c>
      <c r="C106" t="s">
        <v>49</v>
      </c>
      <c r="D106" t="s">
        <v>155</v>
      </c>
      <c r="E106" s="8">
        <v>70526</v>
      </c>
      <c r="F106" s="8">
        <v>31678</v>
      </c>
      <c r="G106" s="9">
        <v>0.44916768284037101</v>
      </c>
      <c r="H106" s="10">
        <v>7.25</v>
      </c>
      <c r="I106" s="10">
        <v>13.156844838209301</v>
      </c>
      <c r="J106" s="10">
        <v>794</v>
      </c>
      <c r="K106" s="11">
        <v>653</v>
      </c>
      <c r="L106" s="11">
        <v>753</v>
      </c>
      <c r="M106" s="11">
        <v>872</v>
      </c>
      <c r="N106" s="11">
        <v>1156</v>
      </c>
      <c r="O106" s="11">
        <v>1452</v>
      </c>
      <c r="P106" s="11">
        <v>72000</v>
      </c>
      <c r="Q106" s="11">
        <v>21600</v>
      </c>
      <c r="R106" s="11">
        <v>31276.2043066693</v>
      </c>
      <c r="S106" s="11">
        <v>781.90510766673196</v>
      </c>
      <c r="T106" s="11">
        <v>540</v>
      </c>
      <c r="U106" s="11">
        <v>377</v>
      </c>
      <c r="V106" s="11">
        <v>684.15593158688205</v>
      </c>
      <c r="W106" s="11">
        <v>238.2</v>
      </c>
      <c r="X106" s="11">
        <v>26120</v>
      </c>
      <c r="Y106" s="11">
        <v>30120</v>
      </c>
      <c r="Z106" s="11">
        <v>34880</v>
      </c>
      <c r="AA106" s="11">
        <v>46240</v>
      </c>
      <c r="AB106" s="11">
        <v>58080</v>
      </c>
      <c r="AC106" s="10">
        <v>12.557692307692299</v>
      </c>
      <c r="AD106" s="10">
        <v>14.4807692307692</v>
      </c>
      <c r="AE106" s="10">
        <v>16.769230769230798</v>
      </c>
      <c r="AF106" s="10">
        <v>22.230769230769202</v>
      </c>
      <c r="AG106" s="10">
        <v>27.923076923076898</v>
      </c>
      <c r="AH106" s="12">
        <v>69.283819628647194</v>
      </c>
      <c r="AI106" s="12">
        <v>79.893899204243993</v>
      </c>
      <c r="AJ106" s="12">
        <v>92.519893899204206</v>
      </c>
      <c r="AK106" s="12">
        <v>122.652519893899</v>
      </c>
      <c r="AL106" s="12">
        <v>154.05835543766599</v>
      </c>
      <c r="AM106" s="13">
        <v>1.7320954907161801</v>
      </c>
      <c r="AN106" s="13">
        <v>1.9973474801061</v>
      </c>
      <c r="AO106" s="13">
        <v>2.3129973474801102</v>
      </c>
      <c r="AP106" s="13">
        <v>3.0663129973474801</v>
      </c>
      <c r="AQ106" s="13">
        <v>3.8514588859416401</v>
      </c>
      <c r="AR106" s="12">
        <v>38.178430960052196</v>
      </c>
      <c r="AS106" s="12">
        <v>44.0250513214691</v>
      </c>
      <c r="AT106" s="12">
        <v>50.982529551555203</v>
      </c>
      <c r="AU106" s="12">
        <v>67.586931377979198</v>
      </c>
      <c r="AV106" s="12">
        <v>84.892927647773107</v>
      </c>
    </row>
    <row r="107" spans="1:48" x14ac:dyDescent="0.3">
      <c r="A107" t="s">
        <v>76</v>
      </c>
      <c r="B107" t="s">
        <v>48</v>
      </c>
      <c r="C107" t="s">
        <v>49</v>
      </c>
      <c r="D107" t="s">
        <v>156</v>
      </c>
      <c r="E107" s="8">
        <v>6376</v>
      </c>
      <c r="F107" s="8">
        <v>1166</v>
      </c>
      <c r="G107" s="9">
        <v>0.182873274780427</v>
      </c>
      <c r="H107" s="10">
        <v>7.25</v>
      </c>
      <c r="I107" s="10">
        <v>14.4210271956943</v>
      </c>
      <c r="J107" s="10">
        <v>794</v>
      </c>
      <c r="K107" s="11">
        <v>578</v>
      </c>
      <c r="L107" s="11">
        <v>646</v>
      </c>
      <c r="M107" s="11">
        <v>827</v>
      </c>
      <c r="N107" s="11">
        <v>1029</v>
      </c>
      <c r="O107" s="11">
        <v>1121</v>
      </c>
      <c r="P107" s="11">
        <v>73400</v>
      </c>
      <c r="Q107" s="11">
        <v>22020</v>
      </c>
      <c r="R107" s="11">
        <v>35970.869466066899</v>
      </c>
      <c r="S107" s="11">
        <v>899.27173665167197</v>
      </c>
      <c r="T107" s="11">
        <v>550.5</v>
      </c>
      <c r="U107" s="11">
        <v>377</v>
      </c>
      <c r="V107" s="11">
        <v>749.89341417610103</v>
      </c>
      <c r="W107" s="11">
        <v>238.2</v>
      </c>
      <c r="X107" s="11">
        <v>23120</v>
      </c>
      <c r="Y107" s="11">
        <v>25840</v>
      </c>
      <c r="Z107" s="11">
        <v>33080</v>
      </c>
      <c r="AA107" s="11">
        <v>41160</v>
      </c>
      <c r="AB107" s="11">
        <v>44840</v>
      </c>
      <c r="AC107" s="10">
        <v>11.115384615384601</v>
      </c>
      <c r="AD107" s="10">
        <v>12.4230769230769</v>
      </c>
      <c r="AE107" s="10">
        <v>15.903846153846199</v>
      </c>
      <c r="AF107" s="10">
        <v>19.788461538461501</v>
      </c>
      <c r="AG107" s="10">
        <v>21.557692307692299</v>
      </c>
      <c r="AH107" s="12">
        <v>61.326259946949598</v>
      </c>
      <c r="AI107" s="12">
        <v>68.541114058355404</v>
      </c>
      <c r="AJ107" s="12">
        <v>87.745358090185704</v>
      </c>
      <c r="AK107" s="12">
        <v>109.177718832891</v>
      </c>
      <c r="AL107" s="12">
        <v>118.93899204244001</v>
      </c>
      <c r="AM107" s="13">
        <v>1.53315649867374</v>
      </c>
      <c r="AN107" s="13">
        <v>1.7135278514588901</v>
      </c>
      <c r="AO107" s="13">
        <v>2.1936339522546402</v>
      </c>
      <c r="AP107" s="13">
        <v>2.72944297082228</v>
      </c>
      <c r="AQ107" s="13">
        <v>2.9734748010610099</v>
      </c>
      <c r="AR107" s="12">
        <v>30.831048203565899</v>
      </c>
      <c r="AS107" s="12">
        <v>34.458230345161901</v>
      </c>
      <c r="AT107" s="12">
        <v>44.112935751468903</v>
      </c>
      <c r="AU107" s="12">
        <v>54.887800348562898</v>
      </c>
      <c r="AV107" s="12">
        <v>59.795164422486899</v>
      </c>
    </row>
    <row r="108" spans="1:48" x14ac:dyDescent="0.3">
      <c r="A108" t="s">
        <v>76</v>
      </c>
      <c r="B108" t="s">
        <v>48</v>
      </c>
      <c r="C108" t="s">
        <v>49</v>
      </c>
      <c r="D108" t="s">
        <v>157</v>
      </c>
      <c r="E108" s="8">
        <v>2823</v>
      </c>
      <c r="F108" s="8">
        <v>791</v>
      </c>
      <c r="G108" s="9">
        <v>0.28019837052780699</v>
      </c>
      <c r="H108" s="10">
        <v>7.25</v>
      </c>
      <c r="I108" s="10">
        <v>12.5030666366946</v>
      </c>
      <c r="J108" s="10">
        <v>794</v>
      </c>
      <c r="K108" s="11">
        <v>495</v>
      </c>
      <c r="L108" s="11">
        <v>571</v>
      </c>
      <c r="M108" s="11">
        <v>747</v>
      </c>
      <c r="N108" s="11">
        <v>958</v>
      </c>
      <c r="O108" s="11">
        <v>1057</v>
      </c>
      <c r="P108" s="11">
        <v>60300</v>
      </c>
      <c r="Q108" s="11">
        <v>18090</v>
      </c>
      <c r="R108" s="11">
        <v>40053.544154117</v>
      </c>
      <c r="S108" s="11">
        <v>1001.33860385292</v>
      </c>
      <c r="T108" s="11">
        <v>452.25</v>
      </c>
      <c r="U108" s="11">
        <v>377</v>
      </c>
      <c r="V108" s="11">
        <v>650.15946510811796</v>
      </c>
      <c r="W108" s="11">
        <v>238.2</v>
      </c>
      <c r="X108" s="11">
        <v>19800</v>
      </c>
      <c r="Y108" s="11">
        <v>22840</v>
      </c>
      <c r="Z108" s="11">
        <v>29880</v>
      </c>
      <c r="AA108" s="11">
        <v>38320</v>
      </c>
      <c r="AB108" s="11">
        <v>42280</v>
      </c>
      <c r="AC108" s="10">
        <v>9.5192307692307701</v>
      </c>
      <c r="AD108" s="10">
        <v>10.9807692307692</v>
      </c>
      <c r="AE108" s="10">
        <v>14.365384615384601</v>
      </c>
      <c r="AF108" s="10">
        <v>18.423076923076898</v>
      </c>
      <c r="AG108" s="10">
        <v>20.326923076923102</v>
      </c>
      <c r="AH108" s="12">
        <v>52.519893899204199</v>
      </c>
      <c r="AI108" s="12">
        <v>60.583554376657801</v>
      </c>
      <c r="AJ108" s="12">
        <v>79.257294429708196</v>
      </c>
      <c r="AK108" s="12">
        <v>101.64456233421799</v>
      </c>
      <c r="AL108" s="12">
        <v>112.14854111405801</v>
      </c>
      <c r="AM108" s="13">
        <v>1.31299734748011</v>
      </c>
      <c r="AN108" s="13">
        <v>1.5145888594164501</v>
      </c>
      <c r="AO108" s="13">
        <v>1.98143236074271</v>
      </c>
      <c r="AP108" s="13">
        <v>2.5411140583554399</v>
      </c>
      <c r="AQ108" s="13">
        <v>2.80371352785146</v>
      </c>
      <c r="AR108" s="12">
        <v>30.454067136755999</v>
      </c>
      <c r="AS108" s="12">
        <v>35.129843101187198</v>
      </c>
      <c r="AT108" s="12">
        <v>45.957955860922702</v>
      </c>
      <c r="AU108" s="12">
        <v>58.939386499014702</v>
      </c>
      <c r="AV108" s="12">
        <v>65.030199926365896</v>
      </c>
    </row>
    <row r="109" spans="1:48" x14ac:dyDescent="0.3">
      <c r="A109" t="s">
        <v>76</v>
      </c>
      <c r="B109" t="s">
        <v>48</v>
      </c>
      <c r="C109" t="s">
        <v>49</v>
      </c>
      <c r="D109" t="s">
        <v>158</v>
      </c>
      <c r="E109" s="8">
        <v>75607</v>
      </c>
      <c r="F109" s="8">
        <v>26626</v>
      </c>
      <c r="G109" s="9">
        <v>0.352163159495814</v>
      </c>
      <c r="H109" s="10">
        <v>7.25</v>
      </c>
      <c r="I109" s="10">
        <v>14.0106792875753</v>
      </c>
      <c r="J109" s="10">
        <v>794</v>
      </c>
      <c r="K109" s="11">
        <v>597</v>
      </c>
      <c r="L109" s="11">
        <v>670</v>
      </c>
      <c r="M109" s="11">
        <v>845</v>
      </c>
      <c r="N109" s="11">
        <v>1107</v>
      </c>
      <c r="O109" s="11">
        <v>1222</v>
      </c>
      <c r="P109" s="11">
        <v>78400</v>
      </c>
      <c r="Q109" s="11">
        <v>23520</v>
      </c>
      <c r="R109" s="11">
        <v>30612.8723528261</v>
      </c>
      <c r="S109" s="11">
        <v>765.32180882065302</v>
      </c>
      <c r="T109" s="11">
        <v>588</v>
      </c>
      <c r="U109" s="11">
        <v>377</v>
      </c>
      <c r="V109" s="11">
        <v>728.55532295391697</v>
      </c>
      <c r="W109" s="11">
        <v>238.2</v>
      </c>
      <c r="X109" s="11">
        <v>23880</v>
      </c>
      <c r="Y109" s="11">
        <v>26800</v>
      </c>
      <c r="Z109" s="11">
        <v>33800</v>
      </c>
      <c r="AA109" s="11">
        <v>44280</v>
      </c>
      <c r="AB109" s="11">
        <v>48880</v>
      </c>
      <c r="AC109" s="10">
        <v>11.4807692307692</v>
      </c>
      <c r="AD109" s="10">
        <v>12.884615384615399</v>
      </c>
      <c r="AE109" s="10">
        <v>16.25</v>
      </c>
      <c r="AF109" s="10">
        <v>21.288461538461501</v>
      </c>
      <c r="AG109" s="10">
        <v>23.5</v>
      </c>
      <c r="AH109" s="12">
        <v>63.342175066312997</v>
      </c>
      <c r="AI109" s="12">
        <v>71.087533156498694</v>
      </c>
      <c r="AJ109" s="12">
        <v>89.655172413793096</v>
      </c>
      <c r="AK109" s="12">
        <v>117.45358090185699</v>
      </c>
      <c r="AL109" s="12">
        <v>129.655172413793</v>
      </c>
      <c r="AM109" s="13">
        <v>1.58355437665782</v>
      </c>
      <c r="AN109" s="13">
        <v>1.7771883289124699</v>
      </c>
      <c r="AO109" s="13">
        <v>2.2413793103448301</v>
      </c>
      <c r="AP109" s="13">
        <v>2.9363395225464202</v>
      </c>
      <c r="AQ109" s="13">
        <v>3.2413793103448301</v>
      </c>
      <c r="AR109" s="12">
        <v>32.777195152701502</v>
      </c>
      <c r="AS109" s="12">
        <v>36.785126888291501</v>
      </c>
      <c r="AT109" s="12">
        <v>46.3931824188153</v>
      </c>
      <c r="AU109" s="12">
        <v>60.777814127371101</v>
      </c>
      <c r="AV109" s="12">
        <v>67.091679190286797</v>
      </c>
    </row>
    <row r="110" spans="1:48" x14ac:dyDescent="0.3">
      <c r="A110" t="s">
        <v>76</v>
      </c>
      <c r="B110" t="s">
        <v>48</v>
      </c>
      <c r="C110" t="s">
        <v>49</v>
      </c>
      <c r="D110" t="s">
        <v>159</v>
      </c>
      <c r="E110" s="8">
        <v>6664</v>
      </c>
      <c r="F110" s="8">
        <v>1790</v>
      </c>
      <c r="G110" s="9">
        <v>0.26860744297719102</v>
      </c>
      <c r="H110" s="10">
        <v>7.25</v>
      </c>
      <c r="I110" s="10">
        <v>16.117080825692899</v>
      </c>
      <c r="J110" s="10">
        <v>794</v>
      </c>
      <c r="K110" s="11">
        <v>546</v>
      </c>
      <c r="L110" s="11">
        <v>636</v>
      </c>
      <c r="M110" s="11">
        <v>795</v>
      </c>
      <c r="N110" s="11">
        <v>1010</v>
      </c>
      <c r="O110" s="11">
        <v>1229</v>
      </c>
      <c r="P110" s="11">
        <v>65000</v>
      </c>
      <c r="Q110" s="11">
        <v>19500</v>
      </c>
      <c r="R110" s="11">
        <v>31055.435931938198</v>
      </c>
      <c r="S110" s="11">
        <v>776.385898298455</v>
      </c>
      <c r="T110" s="11">
        <v>487.5</v>
      </c>
      <c r="U110" s="11">
        <v>377</v>
      </c>
      <c r="V110" s="11">
        <v>838.08820293603105</v>
      </c>
      <c r="W110" s="11">
        <v>238.2</v>
      </c>
      <c r="X110" s="11">
        <v>21840</v>
      </c>
      <c r="Y110" s="11">
        <v>25440</v>
      </c>
      <c r="Z110" s="11">
        <v>31800</v>
      </c>
      <c r="AA110" s="11">
        <v>40400</v>
      </c>
      <c r="AB110" s="11">
        <v>49160</v>
      </c>
      <c r="AC110" s="10">
        <v>10.5</v>
      </c>
      <c r="AD110" s="10">
        <v>12.2307692307692</v>
      </c>
      <c r="AE110" s="10">
        <v>15.288461538461499</v>
      </c>
      <c r="AF110" s="10">
        <v>19.423076923076898</v>
      </c>
      <c r="AG110" s="10">
        <v>23.634615384615401</v>
      </c>
      <c r="AH110" s="12">
        <v>57.931034482758598</v>
      </c>
      <c r="AI110" s="12">
        <v>67.480106100795794</v>
      </c>
      <c r="AJ110" s="12">
        <v>84.350132625994704</v>
      </c>
      <c r="AK110" s="12">
        <v>107.161803713528</v>
      </c>
      <c r="AL110" s="12">
        <v>130.397877984085</v>
      </c>
      <c r="AM110" s="13">
        <v>1.44827586206897</v>
      </c>
      <c r="AN110" s="13">
        <v>1.68700265251989</v>
      </c>
      <c r="AO110" s="13">
        <v>2.1087533156498699</v>
      </c>
      <c r="AP110" s="13">
        <v>2.6790450928382001</v>
      </c>
      <c r="AQ110" s="13">
        <v>3.2599469496021198</v>
      </c>
      <c r="AR110" s="12">
        <v>26.0593096567749</v>
      </c>
      <c r="AS110" s="12">
        <v>30.3548002595399</v>
      </c>
      <c r="AT110" s="12">
        <v>37.943500324424903</v>
      </c>
      <c r="AU110" s="12">
        <v>48.2049500976971</v>
      </c>
      <c r="AV110" s="12">
        <v>58.657310564425501</v>
      </c>
    </row>
    <row r="111" spans="1:48" x14ac:dyDescent="0.3">
      <c r="A111" t="s">
        <v>76</v>
      </c>
      <c r="B111" t="s">
        <v>48</v>
      </c>
      <c r="C111" t="s">
        <v>49</v>
      </c>
      <c r="D111" t="s">
        <v>160</v>
      </c>
      <c r="E111" s="8">
        <v>41994</v>
      </c>
      <c r="F111" s="8">
        <v>16038</v>
      </c>
      <c r="G111" s="9">
        <v>0.38191170167166699</v>
      </c>
      <c r="H111" s="10">
        <v>7.25</v>
      </c>
      <c r="I111" s="10">
        <v>11.4743207497987</v>
      </c>
      <c r="J111" s="10">
        <v>794</v>
      </c>
      <c r="K111" s="11">
        <v>546</v>
      </c>
      <c r="L111" s="11">
        <v>636</v>
      </c>
      <c r="M111" s="11">
        <v>795</v>
      </c>
      <c r="N111" s="11">
        <v>1010</v>
      </c>
      <c r="O111" s="11">
        <v>1229</v>
      </c>
      <c r="P111" s="11">
        <v>65000</v>
      </c>
      <c r="Q111" s="11">
        <v>19500</v>
      </c>
      <c r="R111" s="11">
        <v>26344.341498141999</v>
      </c>
      <c r="S111" s="11">
        <v>658.60853745354996</v>
      </c>
      <c r="T111" s="11">
        <v>487.5</v>
      </c>
      <c r="U111" s="11">
        <v>377</v>
      </c>
      <c r="V111" s="11">
        <v>596.66467898953499</v>
      </c>
      <c r="W111" s="11">
        <v>238.2</v>
      </c>
      <c r="X111" s="11">
        <v>21840</v>
      </c>
      <c r="Y111" s="11">
        <v>25440</v>
      </c>
      <c r="Z111" s="11">
        <v>31800</v>
      </c>
      <c r="AA111" s="11">
        <v>40400</v>
      </c>
      <c r="AB111" s="11">
        <v>49160</v>
      </c>
      <c r="AC111" s="10">
        <v>10.5</v>
      </c>
      <c r="AD111" s="10">
        <v>12.2307692307692</v>
      </c>
      <c r="AE111" s="10">
        <v>15.288461538461499</v>
      </c>
      <c r="AF111" s="10">
        <v>19.423076923076898</v>
      </c>
      <c r="AG111" s="10">
        <v>23.634615384615401</v>
      </c>
      <c r="AH111" s="12">
        <v>57.931034482758598</v>
      </c>
      <c r="AI111" s="12">
        <v>67.480106100795794</v>
      </c>
      <c r="AJ111" s="12">
        <v>84.350132625994704</v>
      </c>
      <c r="AK111" s="12">
        <v>107.161803713528</v>
      </c>
      <c r="AL111" s="12">
        <v>130.397877984085</v>
      </c>
      <c r="AM111" s="13">
        <v>1.44827586206897</v>
      </c>
      <c r="AN111" s="13">
        <v>1.68700265251989</v>
      </c>
      <c r="AO111" s="13">
        <v>2.1087533156498699</v>
      </c>
      <c r="AP111" s="13">
        <v>2.6790450928382001</v>
      </c>
      <c r="AQ111" s="13">
        <v>3.2599469496021198</v>
      </c>
      <c r="AR111" s="12">
        <v>36.603473892549701</v>
      </c>
      <c r="AS111" s="12">
        <v>42.637013545167797</v>
      </c>
      <c r="AT111" s="12">
        <v>53.296266931459797</v>
      </c>
      <c r="AU111" s="12">
        <v>67.7097227682696</v>
      </c>
      <c r="AV111" s="12">
        <v>82.391335922973695</v>
      </c>
    </row>
    <row r="112" spans="1:48" x14ac:dyDescent="0.3">
      <c r="A112" t="s">
        <v>76</v>
      </c>
      <c r="B112" t="s">
        <v>48</v>
      </c>
      <c r="C112" t="s">
        <v>49</v>
      </c>
      <c r="D112" t="s">
        <v>161</v>
      </c>
      <c r="E112" s="8">
        <v>12862</v>
      </c>
      <c r="F112" s="8">
        <v>3346</v>
      </c>
      <c r="G112" s="9">
        <v>0.26014616700357601</v>
      </c>
      <c r="H112" s="10">
        <v>7.25</v>
      </c>
      <c r="I112" s="10">
        <v>11.701591458847</v>
      </c>
      <c r="J112" s="10">
        <v>794</v>
      </c>
      <c r="K112" s="11">
        <v>520</v>
      </c>
      <c r="L112" s="11">
        <v>565</v>
      </c>
      <c r="M112" s="11">
        <v>744</v>
      </c>
      <c r="N112" s="11">
        <v>925</v>
      </c>
      <c r="O112" s="11">
        <v>1009</v>
      </c>
      <c r="P112" s="11">
        <v>63700</v>
      </c>
      <c r="Q112" s="11">
        <v>19110</v>
      </c>
      <c r="R112" s="11">
        <v>34227.312720516296</v>
      </c>
      <c r="S112" s="11">
        <v>855.682818012908</v>
      </c>
      <c r="T112" s="11">
        <v>477.75</v>
      </c>
      <c r="U112" s="11">
        <v>377</v>
      </c>
      <c r="V112" s="11">
        <v>608.48275586004297</v>
      </c>
      <c r="W112" s="11">
        <v>238.2</v>
      </c>
      <c r="X112" s="11">
        <v>20800</v>
      </c>
      <c r="Y112" s="11">
        <v>22600</v>
      </c>
      <c r="Z112" s="11">
        <v>29760</v>
      </c>
      <c r="AA112" s="11">
        <v>37000</v>
      </c>
      <c r="AB112" s="11">
        <v>40360</v>
      </c>
      <c r="AC112" s="10">
        <v>10</v>
      </c>
      <c r="AD112" s="10">
        <v>10.865384615384601</v>
      </c>
      <c r="AE112" s="10">
        <v>14.307692307692299</v>
      </c>
      <c r="AF112" s="10">
        <v>17.788461538461501</v>
      </c>
      <c r="AG112" s="10">
        <v>19.403846153846199</v>
      </c>
      <c r="AH112" s="12">
        <v>55.172413793103502</v>
      </c>
      <c r="AI112" s="12">
        <v>59.946949602121997</v>
      </c>
      <c r="AJ112" s="12">
        <v>78.938992042440304</v>
      </c>
      <c r="AK112" s="12">
        <v>98.143236074270604</v>
      </c>
      <c r="AL112" s="12">
        <v>107.055702917772</v>
      </c>
      <c r="AM112" s="13">
        <v>1.3793103448275901</v>
      </c>
      <c r="AN112" s="13">
        <v>1.4986737400530501</v>
      </c>
      <c r="AO112" s="13">
        <v>1.9734748010610099</v>
      </c>
      <c r="AP112" s="13">
        <v>2.45358090185676</v>
      </c>
      <c r="AQ112" s="13">
        <v>2.6763925729442999</v>
      </c>
      <c r="AR112" s="12">
        <v>34.183384491481299</v>
      </c>
      <c r="AS112" s="12">
        <v>37.141561995551797</v>
      </c>
      <c r="AT112" s="12">
        <v>48.908534733965602</v>
      </c>
      <c r="AU112" s="12">
        <v>60.806982028115797</v>
      </c>
      <c r="AV112" s="12">
        <v>66.328913369047399</v>
      </c>
    </row>
    <row r="113" spans="1:48" x14ac:dyDescent="0.3">
      <c r="A113" t="s">
        <v>76</v>
      </c>
      <c r="B113" t="s">
        <v>48</v>
      </c>
      <c r="C113" t="s">
        <v>49</v>
      </c>
      <c r="D113" t="s">
        <v>162</v>
      </c>
      <c r="E113" s="8">
        <v>3357</v>
      </c>
      <c r="F113" s="8">
        <v>542</v>
      </c>
      <c r="G113" s="9">
        <v>0.16145367887995199</v>
      </c>
      <c r="H113" s="10">
        <v>7.25</v>
      </c>
      <c r="I113" s="10">
        <v>9.8402035142631803</v>
      </c>
      <c r="J113" s="10">
        <v>794</v>
      </c>
      <c r="K113" s="11">
        <v>512</v>
      </c>
      <c r="L113" s="11">
        <v>555</v>
      </c>
      <c r="M113" s="11">
        <v>732</v>
      </c>
      <c r="N113" s="11">
        <v>1048</v>
      </c>
      <c r="O113" s="11">
        <v>1267</v>
      </c>
      <c r="P113" s="11">
        <v>74100</v>
      </c>
      <c r="Q113" s="11">
        <v>22230</v>
      </c>
      <c r="R113" s="11">
        <v>27714.1322511246</v>
      </c>
      <c r="S113" s="11">
        <v>692.85330627811504</v>
      </c>
      <c r="T113" s="11">
        <v>555.75</v>
      </c>
      <c r="U113" s="11">
        <v>377</v>
      </c>
      <c r="V113" s="11">
        <v>511.69058274168498</v>
      </c>
      <c r="W113" s="11">
        <v>238.2</v>
      </c>
      <c r="X113" s="11">
        <v>20480</v>
      </c>
      <c r="Y113" s="11">
        <v>22200</v>
      </c>
      <c r="Z113" s="11">
        <v>29280</v>
      </c>
      <c r="AA113" s="11">
        <v>41920</v>
      </c>
      <c r="AB113" s="11">
        <v>50680</v>
      </c>
      <c r="AC113" s="10">
        <v>9.8461538461538503</v>
      </c>
      <c r="AD113" s="10">
        <v>10.6730769230769</v>
      </c>
      <c r="AE113" s="10">
        <v>14.0769230769231</v>
      </c>
      <c r="AF113" s="10">
        <v>20.153846153846199</v>
      </c>
      <c r="AG113" s="10">
        <v>24.365384615384599</v>
      </c>
      <c r="AH113" s="12">
        <v>54.323607427055698</v>
      </c>
      <c r="AI113" s="12">
        <v>58.885941644562301</v>
      </c>
      <c r="AJ113" s="12">
        <v>77.665782493368695</v>
      </c>
      <c r="AK113" s="12">
        <v>111.193633952255</v>
      </c>
      <c r="AL113" s="12">
        <v>134.429708222812</v>
      </c>
      <c r="AM113" s="13">
        <v>1.3580901856763901</v>
      </c>
      <c r="AN113" s="13">
        <v>1.47214854111406</v>
      </c>
      <c r="AO113" s="13">
        <v>1.94164456233422</v>
      </c>
      <c r="AP113" s="13">
        <v>2.7798408488063702</v>
      </c>
      <c r="AQ113" s="13">
        <v>3.3607427055702899</v>
      </c>
      <c r="AR113" s="12">
        <v>40.024187840757698</v>
      </c>
      <c r="AS113" s="12">
        <v>43.385594241446398</v>
      </c>
      <c r="AT113" s="12">
        <v>57.222081053583302</v>
      </c>
      <c r="AU113" s="12">
        <v>81.924509486550903</v>
      </c>
      <c r="AV113" s="12">
        <v>99.044230457500106</v>
      </c>
    </row>
    <row r="114" spans="1:48" x14ac:dyDescent="0.3">
      <c r="A114" t="s">
        <v>76</v>
      </c>
      <c r="B114" t="s">
        <v>48</v>
      </c>
      <c r="C114" t="s">
        <v>49</v>
      </c>
      <c r="D114" t="s">
        <v>163</v>
      </c>
      <c r="E114" s="8">
        <v>24514</v>
      </c>
      <c r="F114" s="8">
        <v>5269</v>
      </c>
      <c r="G114" s="9">
        <v>0.21493840254548399</v>
      </c>
      <c r="H114" s="10">
        <v>7.25</v>
      </c>
      <c r="I114" s="10">
        <v>13.0469102200771</v>
      </c>
      <c r="J114" s="10">
        <v>794</v>
      </c>
      <c r="K114" s="11">
        <v>597</v>
      </c>
      <c r="L114" s="11">
        <v>670</v>
      </c>
      <c r="M114" s="11">
        <v>845</v>
      </c>
      <c r="N114" s="11">
        <v>1107</v>
      </c>
      <c r="O114" s="11">
        <v>1222</v>
      </c>
      <c r="P114" s="11">
        <v>78400</v>
      </c>
      <c r="Q114" s="11">
        <v>23520</v>
      </c>
      <c r="R114" s="11">
        <v>40623.434609818098</v>
      </c>
      <c r="S114" s="11">
        <v>1015.58586524545</v>
      </c>
      <c r="T114" s="11">
        <v>588</v>
      </c>
      <c r="U114" s="11">
        <v>377</v>
      </c>
      <c r="V114" s="11">
        <v>678.43933144401103</v>
      </c>
      <c r="W114" s="11">
        <v>238.2</v>
      </c>
      <c r="X114" s="11">
        <v>23880</v>
      </c>
      <c r="Y114" s="11">
        <v>26800</v>
      </c>
      <c r="Z114" s="11">
        <v>33800</v>
      </c>
      <c r="AA114" s="11">
        <v>44280</v>
      </c>
      <c r="AB114" s="11">
        <v>48880</v>
      </c>
      <c r="AC114" s="10">
        <v>11.4807692307692</v>
      </c>
      <c r="AD114" s="10">
        <v>12.884615384615399</v>
      </c>
      <c r="AE114" s="10">
        <v>16.25</v>
      </c>
      <c r="AF114" s="10">
        <v>21.288461538461501</v>
      </c>
      <c r="AG114" s="10">
        <v>23.5</v>
      </c>
      <c r="AH114" s="12">
        <v>63.342175066312997</v>
      </c>
      <c r="AI114" s="12">
        <v>71.087533156498694</v>
      </c>
      <c r="AJ114" s="12">
        <v>89.655172413793096</v>
      </c>
      <c r="AK114" s="12">
        <v>117.45358090185699</v>
      </c>
      <c r="AL114" s="12">
        <v>129.655172413793</v>
      </c>
      <c r="AM114" s="13">
        <v>1.58355437665782</v>
      </c>
      <c r="AN114" s="13">
        <v>1.7771883289124699</v>
      </c>
      <c r="AO114" s="13">
        <v>2.2413793103448301</v>
      </c>
      <c r="AP114" s="13">
        <v>2.9363395225464202</v>
      </c>
      <c r="AQ114" s="13">
        <v>3.2413793103448301</v>
      </c>
      <c r="AR114" s="12">
        <v>35.1984310066061</v>
      </c>
      <c r="AS114" s="12">
        <v>39.502426757832701</v>
      </c>
      <c r="AT114" s="12">
        <v>49.820224791594903</v>
      </c>
      <c r="AU114" s="12">
        <v>65.267442419284706</v>
      </c>
      <c r="AV114" s="12">
        <v>72.047709698614199</v>
      </c>
    </row>
    <row r="115" spans="1:48" x14ac:dyDescent="0.3">
      <c r="A115" t="s">
        <v>76</v>
      </c>
      <c r="B115" t="s">
        <v>48</v>
      </c>
      <c r="C115" t="s">
        <v>49</v>
      </c>
      <c r="D115" t="s">
        <v>164</v>
      </c>
      <c r="E115" s="8">
        <v>10940</v>
      </c>
      <c r="F115" s="8">
        <v>2427</v>
      </c>
      <c r="G115" s="9">
        <v>0.221846435100548</v>
      </c>
      <c r="H115" s="10">
        <v>7.25</v>
      </c>
      <c r="I115" s="10">
        <v>9.1651292561610695</v>
      </c>
      <c r="J115" s="10">
        <v>794</v>
      </c>
      <c r="K115" s="11">
        <v>517</v>
      </c>
      <c r="L115" s="11">
        <v>555</v>
      </c>
      <c r="M115" s="11">
        <v>732</v>
      </c>
      <c r="N115" s="11">
        <v>1039</v>
      </c>
      <c r="O115" s="11">
        <v>1055</v>
      </c>
      <c r="P115" s="11">
        <v>61200</v>
      </c>
      <c r="Q115" s="11">
        <v>18360</v>
      </c>
      <c r="R115" s="11">
        <v>26021.916988069599</v>
      </c>
      <c r="S115" s="11">
        <v>650.54792470174095</v>
      </c>
      <c r="T115" s="11">
        <v>459</v>
      </c>
      <c r="U115" s="11">
        <v>377</v>
      </c>
      <c r="V115" s="11">
        <v>476.586721320376</v>
      </c>
      <c r="W115" s="11">
        <v>238.2</v>
      </c>
      <c r="X115" s="11">
        <v>20680</v>
      </c>
      <c r="Y115" s="11">
        <v>22200</v>
      </c>
      <c r="Z115" s="11">
        <v>29280</v>
      </c>
      <c r="AA115" s="11">
        <v>41560</v>
      </c>
      <c r="AB115" s="11">
        <v>42200</v>
      </c>
      <c r="AC115" s="10">
        <v>9.9423076923076898</v>
      </c>
      <c r="AD115" s="10">
        <v>10.6730769230769</v>
      </c>
      <c r="AE115" s="10">
        <v>14.0769230769231</v>
      </c>
      <c r="AF115" s="10">
        <v>19.980769230769202</v>
      </c>
      <c r="AG115" s="10">
        <v>20.288461538461501</v>
      </c>
      <c r="AH115" s="12">
        <v>54.854111405835503</v>
      </c>
      <c r="AI115" s="12">
        <v>58.885941644562301</v>
      </c>
      <c r="AJ115" s="12">
        <v>77.665782493368695</v>
      </c>
      <c r="AK115" s="12">
        <v>110.238726790451</v>
      </c>
      <c r="AL115" s="12">
        <v>111.93633952254601</v>
      </c>
      <c r="AM115" s="13">
        <v>1.37135278514589</v>
      </c>
      <c r="AN115" s="13">
        <v>1.47214854111406</v>
      </c>
      <c r="AO115" s="13">
        <v>1.94164456233422</v>
      </c>
      <c r="AP115" s="13">
        <v>2.7559681697612701</v>
      </c>
      <c r="AQ115" s="13">
        <v>2.7984084880636599</v>
      </c>
      <c r="AR115" s="12">
        <v>43.3918929648447</v>
      </c>
      <c r="AS115" s="12">
        <v>46.581239062841</v>
      </c>
      <c r="AT115" s="12">
        <v>61.436877466665898</v>
      </c>
      <c r="AU115" s="12">
        <v>87.203436732057298</v>
      </c>
      <c r="AV115" s="12">
        <v>88.546319299634703</v>
      </c>
    </row>
    <row r="116" spans="1:48" x14ac:dyDescent="0.3">
      <c r="A116" t="s">
        <v>76</v>
      </c>
      <c r="B116" t="s">
        <v>48</v>
      </c>
      <c r="C116" t="s">
        <v>49</v>
      </c>
      <c r="D116" t="s">
        <v>165</v>
      </c>
      <c r="E116" s="8">
        <v>26644</v>
      </c>
      <c r="F116" s="8">
        <v>8807</v>
      </c>
      <c r="G116" s="9">
        <v>0.330543461942651</v>
      </c>
      <c r="H116" s="10">
        <v>7.25</v>
      </c>
      <c r="I116" s="10">
        <v>12.762289915347999</v>
      </c>
      <c r="J116" s="10">
        <v>794</v>
      </c>
      <c r="K116" s="11">
        <v>483</v>
      </c>
      <c r="L116" s="11">
        <v>555</v>
      </c>
      <c r="M116" s="11">
        <v>732</v>
      </c>
      <c r="N116" s="11">
        <v>930</v>
      </c>
      <c r="O116" s="11">
        <v>1039</v>
      </c>
      <c r="P116" s="11">
        <v>54100</v>
      </c>
      <c r="Q116" s="11">
        <v>16230</v>
      </c>
      <c r="R116" s="11">
        <v>30600.5503970272</v>
      </c>
      <c r="S116" s="11">
        <v>765.01375992568001</v>
      </c>
      <c r="T116" s="11">
        <v>405.75</v>
      </c>
      <c r="U116" s="11">
        <v>377</v>
      </c>
      <c r="V116" s="11">
        <v>663.63907559809604</v>
      </c>
      <c r="W116" s="11">
        <v>238.2</v>
      </c>
      <c r="X116" s="11">
        <v>19320</v>
      </c>
      <c r="Y116" s="11">
        <v>22200</v>
      </c>
      <c r="Z116" s="11">
        <v>29280</v>
      </c>
      <c r="AA116" s="11">
        <v>37200</v>
      </c>
      <c r="AB116" s="11">
        <v>41560</v>
      </c>
      <c r="AC116" s="10">
        <v>9.2884615384615401</v>
      </c>
      <c r="AD116" s="10">
        <v>10.6730769230769</v>
      </c>
      <c r="AE116" s="10">
        <v>14.0769230769231</v>
      </c>
      <c r="AF116" s="10">
        <v>17.884615384615401</v>
      </c>
      <c r="AG116" s="10">
        <v>19.980769230769202</v>
      </c>
      <c r="AH116" s="12">
        <v>51.246684350132597</v>
      </c>
      <c r="AI116" s="12">
        <v>58.885941644562301</v>
      </c>
      <c r="AJ116" s="12">
        <v>77.665782493368695</v>
      </c>
      <c r="AK116" s="12">
        <v>98.673740053050395</v>
      </c>
      <c r="AL116" s="12">
        <v>110.238726790451</v>
      </c>
      <c r="AM116" s="13">
        <v>1.2811671087533201</v>
      </c>
      <c r="AN116" s="13">
        <v>1.47214854111406</v>
      </c>
      <c r="AO116" s="13">
        <v>1.94164456233422</v>
      </c>
      <c r="AP116" s="13">
        <v>2.46684350132626</v>
      </c>
      <c r="AQ116" s="13">
        <v>2.7559681697612701</v>
      </c>
      <c r="AR116" s="12">
        <v>29.112209799563299</v>
      </c>
      <c r="AS116" s="12">
        <v>33.451918092665899</v>
      </c>
      <c r="AT116" s="12">
        <v>44.120367646543102</v>
      </c>
      <c r="AU116" s="12">
        <v>56.054565452575297</v>
      </c>
      <c r="AV116" s="12">
        <v>62.624401618522299</v>
      </c>
    </row>
    <row r="117" spans="1:48" x14ac:dyDescent="0.3">
      <c r="A117" t="s">
        <v>76</v>
      </c>
      <c r="B117" t="s">
        <v>48</v>
      </c>
      <c r="C117" t="s">
        <v>49</v>
      </c>
      <c r="D117" t="s">
        <v>166</v>
      </c>
      <c r="E117" s="8">
        <v>10888</v>
      </c>
      <c r="F117" s="8">
        <v>2302</v>
      </c>
      <c r="G117" s="9">
        <v>0.21142542248346799</v>
      </c>
      <c r="H117" s="10">
        <v>7.25</v>
      </c>
      <c r="I117" s="10">
        <v>10.442140074520401</v>
      </c>
      <c r="J117" s="10">
        <v>794</v>
      </c>
      <c r="K117" s="11">
        <v>526</v>
      </c>
      <c r="L117" s="11">
        <v>632</v>
      </c>
      <c r="M117" s="11">
        <v>784</v>
      </c>
      <c r="N117" s="11">
        <v>1003</v>
      </c>
      <c r="O117" s="11">
        <v>1108</v>
      </c>
      <c r="P117" s="11">
        <v>71900</v>
      </c>
      <c r="Q117" s="11">
        <v>21570</v>
      </c>
      <c r="R117" s="11">
        <v>32008.3338470565</v>
      </c>
      <c r="S117" s="11">
        <v>800.20834617641299</v>
      </c>
      <c r="T117" s="11">
        <v>539.25</v>
      </c>
      <c r="U117" s="11">
        <v>377</v>
      </c>
      <c r="V117" s="11">
        <v>542.991283875063</v>
      </c>
      <c r="W117" s="11">
        <v>238.2</v>
      </c>
      <c r="X117" s="11">
        <v>21040</v>
      </c>
      <c r="Y117" s="11">
        <v>25280</v>
      </c>
      <c r="Z117" s="11">
        <v>31360</v>
      </c>
      <c r="AA117" s="11">
        <v>40120</v>
      </c>
      <c r="AB117" s="11">
        <v>44320</v>
      </c>
      <c r="AC117" s="10">
        <v>10.115384615384601</v>
      </c>
      <c r="AD117" s="10">
        <v>12.153846153846199</v>
      </c>
      <c r="AE117" s="10">
        <v>15.0769230769231</v>
      </c>
      <c r="AF117" s="10">
        <v>19.288461538461501</v>
      </c>
      <c r="AG117" s="10">
        <v>21.307692307692299</v>
      </c>
      <c r="AH117" s="12">
        <v>55.809018567639299</v>
      </c>
      <c r="AI117" s="12">
        <v>67.055702917771896</v>
      </c>
      <c r="AJ117" s="12">
        <v>83.183023872679101</v>
      </c>
      <c r="AK117" s="12">
        <v>106.419098143236</v>
      </c>
      <c r="AL117" s="12">
        <v>117.559681697613</v>
      </c>
      <c r="AM117" s="13">
        <v>1.39522546419098</v>
      </c>
      <c r="AN117" s="13">
        <v>1.6763925729443001</v>
      </c>
      <c r="AO117" s="13">
        <v>2.07957559681698</v>
      </c>
      <c r="AP117" s="13">
        <v>2.6604774535809002</v>
      </c>
      <c r="AQ117" s="13">
        <v>2.93899204244032</v>
      </c>
      <c r="AR117" s="12">
        <v>38.748319954323797</v>
      </c>
      <c r="AS117" s="12">
        <v>46.556916751202799</v>
      </c>
      <c r="AT117" s="12">
        <v>57.7541498938971</v>
      </c>
      <c r="AU117" s="12">
        <v>73.887005540279006</v>
      </c>
      <c r="AV117" s="12">
        <v>81.621936329640207</v>
      </c>
    </row>
    <row r="118" spans="1:48" x14ac:dyDescent="0.3">
      <c r="A118" t="s">
        <v>76</v>
      </c>
      <c r="B118" t="s">
        <v>48</v>
      </c>
      <c r="C118" t="s">
        <v>49</v>
      </c>
      <c r="D118" t="s">
        <v>167</v>
      </c>
      <c r="E118" s="8">
        <v>9879</v>
      </c>
      <c r="F118" s="8">
        <v>2218</v>
      </c>
      <c r="G118" s="9">
        <v>0.224516651482944</v>
      </c>
      <c r="H118" s="10">
        <v>7.25</v>
      </c>
      <c r="I118" s="10">
        <v>11.9786783083148</v>
      </c>
      <c r="J118" s="10">
        <v>794</v>
      </c>
      <c r="K118" s="11">
        <v>526</v>
      </c>
      <c r="L118" s="11">
        <v>571</v>
      </c>
      <c r="M118" s="11">
        <v>752</v>
      </c>
      <c r="N118" s="11">
        <v>1016</v>
      </c>
      <c r="O118" s="11">
        <v>1020</v>
      </c>
      <c r="P118" s="11">
        <v>67600</v>
      </c>
      <c r="Q118" s="11">
        <v>20280</v>
      </c>
      <c r="R118" s="11">
        <v>33354.507518091101</v>
      </c>
      <c r="S118" s="11">
        <v>833.86268795227897</v>
      </c>
      <c r="T118" s="11">
        <v>507</v>
      </c>
      <c r="U118" s="11">
        <v>377</v>
      </c>
      <c r="V118" s="11">
        <v>622.89127203236797</v>
      </c>
      <c r="W118" s="11">
        <v>238.2</v>
      </c>
      <c r="X118" s="11">
        <v>21040</v>
      </c>
      <c r="Y118" s="11">
        <v>22840</v>
      </c>
      <c r="Z118" s="11">
        <v>30080</v>
      </c>
      <c r="AA118" s="11">
        <v>40640</v>
      </c>
      <c r="AB118" s="11">
        <v>40800</v>
      </c>
      <c r="AC118" s="10">
        <v>10.115384615384601</v>
      </c>
      <c r="AD118" s="10">
        <v>10.9807692307692</v>
      </c>
      <c r="AE118" s="10">
        <v>14.461538461538501</v>
      </c>
      <c r="AF118" s="10">
        <v>19.538461538461501</v>
      </c>
      <c r="AG118" s="10">
        <v>19.615384615384599</v>
      </c>
      <c r="AH118" s="12">
        <v>55.809018567639299</v>
      </c>
      <c r="AI118" s="12">
        <v>60.583554376657801</v>
      </c>
      <c r="AJ118" s="12">
        <v>79.787798408488101</v>
      </c>
      <c r="AK118" s="12">
        <v>107.798408488064</v>
      </c>
      <c r="AL118" s="12">
        <v>108.222811671088</v>
      </c>
      <c r="AM118" s="13">
        <v>1.39522546419098</v>
      </c>
      <c r="AN118" s="13">
        <v>1.5145888594164501</v>
      </c>
      <c r="AO118" s="13">
        <v>1.9946949602121999</v>
      </c>
      <c r="AP118" s="13">
        <v>2.6949602122015901</v>
      </c>
      <c r="AQ118" s="13">
        <v>2.7055702917771902</v>
      </c>
      <c r="AR118" s="12">
        <v>33.777965665421398</v>
      </c>
      <c r="AS118" s="12">
        <v>36.667715579763602</v>
      </c>
      <c r="AT118" s="12">
        <v>48.290931901895298</v>
      </c>
      <c r="AU118" s="12">
        <v>65.244131399369195</v>
      </c>
      <c r="AV118" s="12">
        <v>65.5009980584218</v>
      </c>
    </row>
    <row r="119" spans="1:48" x14ac:dyDescent="0.3">
      <c r="A119" t="s">
        <v>76</v>
      </c>
      <c r="B119" t="s">
        <v>48</v>
      </c>
      <c r="C119" t="s">
        <v>49</v>
      </c>
      <c r="D119" t="s">
        <v>168</v>
      </c>
      <c r="E119" s="8">
        <v>13742</v>
      </c>
      <c r="F119" s="8">
        <v>2449</v>
      </c>
      <c r="G119" s="9">
        <v>0.17821277834376401</v>
      </c>
      <c r="H119" s="10">
        <v>7.25</v>
      </c>
      <c r="I119" s="10">
        <v>13.3829023674851</v>
      </c>
      <c r="J119" s="10">
        <v>794</v>
      </c>
      <c r="K119" s="11">
        <v>526</v>
      </c>
      <c r="L119" s="11">
        <v>632</v>
      </c>
      <c r="M119" s="11">
        <v>784</v>
      </c>
      <c r="N119" s="11">
        <v>1003</v>
      </c>
      <c r="O119" s="11">
        <v>1108</v>
      </c>
      <c r="P119" s="11">
        <v>71900</v>
      </c>
      <c r="Q119" s="11">
        <v>21570</v>
      </c>
      <c r="R119" s="11">
        <v>38121.050752982599</v>
      </c>
      <c r="S119" s="11">
        <v>953.02626882456502</v>
      </c>
      <c r="T119" s="11">
        <v>539.25</v>
      </c>
      <c r="U119" s="11">
        <v>377</v>
      </c>
      <c r="V119" s="11">
        <v>695.910923109225</v>
      </c>
      <c r="W119" s="11">
        <v>238.2</v>
      </c>
      <c r="X119" s="11">
        <v>21040</v>
      </c>
      <c r="Y119" s="11">
        <v>25280</v>
      </c>
      <c r="Z119" s="11">
        <v>31360</v>
      </c>
      <c r="AA119" s="11">
        <v>40120</v>
      </c>
      <c r="AB119" s="11">
        <v>44320</v>
      </c>
      <c r="AC119" s="10">
        <v>10.115384615384601</v>
      </c>
      <c r="AD119" s="10">
        <v>12.153846153846199</v>
      </c>
      <c r="AE119" s="10">
        <v>15.0769230769231</v>
      </c>
      <c r="AF119" s="10">
        <v>19.288461538461501</v>
      </c>
      <c r="AG119" s="10">
        <v>21.307692307692299</v>
      </c>
      <c r="AH119" s="12">
        <v>55.809018567639299</v>
      </c>
      <c r="AI119" s="12">
        <v>67.055702917771896</v>
      </c>
      <c r="AJ119" s="12">
        <v>83.183023872679101</v>
      </c>
      <c r="AK119" s="12">
        <v>106.419098143236</v>
      </c>
      <c r="AL119" s="12">
        <v>117.559681697613</v>
      </c>
      <c r="AM119" s="13">
        <v>1.39522546419098</v>
      </c>
      <c r="AN119" s="13">
        <v>1.6763925729443001</v>
      </c>
      <c r="AO119" s="13">
        <v>2.07957559681698</v>
      </c>
      <c r="AP119" s="13">
        <v>2.6604774535809002</v>
      </c>
      <c r="AQ119" s="13">
        <v>2.93899204244032</v>
      </c>
      <c r="AR119" s="12">
        <v>30.2337544954697</v>
      </c>
      <c r="AS119" s="12">
        <v>36.326488291134702</v>
      </c>
      <c r="AT119" s="12">
        <v>45.063238639635401</v>
      </c>
      <c r="AU119" s="12">
        <v>57.651056575962201</v>
      </c>
      <c r="AV119" s="12">
        <v>63.686311750913298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FFD36-2748-4EC9-A706-666A5E392E91}">
  <dimension ref="A1:F34"/>
  <sheetViews>
    <sheetView zoomScale="70" zoomScaleNormal="70" workbookViewId="0">
      <selection activeCell="H38" sqref="H38"/>
    </sheetView>
  </sheetViews>
  <sheetFormatPr defaultRowHeight="14.4" x14ac:dyDescent="0.3"/>
  <cols>
    <col min="3" max="3" width="59.21875" customWidth="1"/>
    <col min="6" max="6" width="8.88671875" style="10"/>
  </cols>
  <sheetData>
    <row r="1" spans="1:6" x14ac:dyDescent="0.3">
      <c r="A1" s="14" t="s">
        <v>169</v>
      </c>
      <c r="B1" s="14" t="s">
        <v>170</v>
      </c>
      <c r="C1" s="14" t="s">
        <v>171</v>
      </c>
      <c r="D1" s="15" t="s">
        <v>172</v>
      </c>
      <c r="E1" s="15" t="s">
        <v>173</v>
      </c>
      <c r="F1" s="16" t="s">
        <v>174</v>
      </c>
    </row>
    <row r="2" spans="1:6" x14ac:dyDescent="0.3">
      <c r="A2" s="14" t="s">
        <v>48</v>
      </c>
      <c r="B2" s="14" t="s">
        <v>175</v>
      </c>
      <c r="C2" s="14" t="s">
        <v>176</v>
      </c>
      <c r="D2" s="17">
        <v>40040</v>
      </c>
      <c r="E2" s="18">
        <v>13.718999999999999</v>
      </c>
      <c r="F2" s="10">
        <v>9.6719564198138652</v>
      </c>
    </row>
    <row r="3" spans="1:6" x14ac:dyDescent="0.3">
      <c r="A3" s="14" t="s">
        <v>48</v>
      </c>
      <c r="B3" s="14" t="s">
        <v>177</v>
      </c>
      <c r="C3" s="14" t="s">
        <v>178</v>
      </c>
      <c r="D3" s="17">
        <v>90190</v>
      </c>
      <c r="E3" s="18">
        <v>30.904</v>
      </c>
      <c r="F3" s="10">
        <v>10.154015753569169</v>
      </c>
    </row>
    <row r="4" spans="1:6" x14ac:dyDescent="0.3">
      <c r="A4" s="14" t="s">
        <v>48</v>
      </c>
      <c r="B4" s="14" t="s">
        <v>179</v>
      </c>
      <c r="C4" s="14" t="s">
        <v>180</v>
      </c>
      <c r="D4" s="17">
        <v>68110</v>
      </c>
      <c r="E4" s="18">
        <v>23.338999999999999</v>
      </c>
      <c r="F4" s="10">
        <v>11.015568605387159</v>
      </c>
    </row>
    <row r="5" spans="1:6" x14ac:dyDescent="0.3">
      <c r="A5" s="14" t="s">
        <v>48</v>
      </c>
      <c r="B5" s="14" t="s">
        <v>181</v>
      </c>
      <c r="C5" s="14" t="s">
        <v>182</v>
      </c>
      <c r="D5" s="17">
        <v>40280</v>
      </c>
      <c r="E5" s="18">
        <v>13.803000000000001</v>
      </c>
      <c r="F5" s="10">
        <v>11.928404365051458</v>
      </c>
    </row>
    <row r="6" spans="1:6" x14ac:dyDescent="0.3">
      <c r="A6" s="14" t="s">
        <v>48</v>
      </c>
      <c r="B6" s="14" t="s">
        <v>183</v>
      </c>
      <c r="C6" s="14" t="s">
        <v>184</v>
      </c>
      <c r="D6" s="17">
        <v>77000</v>
      </c>
      <c r="E6" s="18">
        <v>26.385999999999999</v>
      </c>
      <c r="F6" s="10">
        <v>12.236101812129311</v>
      </c>
    </row>
    <row r="7" spans="1:6" x14ac:dyDescent="0.3">
      <c r="A7" s="14" t="s">
        <v>48</v>
      </c>
      <c r="B7" s="14" t="s">
        <v>185</v>
      </c>
      <c r="C7" s="14" t="s">
        <v>186</v>
      </c>
      <c r="D7" s="17">
        <v>25990</v>
      </c>
      <c r="E7" s="18">
        <v>8.9049999999999994</v>
      </c>
      <c r="F7" s="10">
        <v>12.268449492463137</v>
      </c>
    </row>
    <row r="8" spans="1:6" x14ac:dyDescent="0.3">
      <c r="A8" s="14" t="s">
        <v>48</v>
      </c>
      <c r="B8" s="14" t="s">
        <v>187</v>
      </c>
      <c r="C8" s="14" t="s">
        <v>188</v>
      </c>
      <c r="D8" s="17">
        <v>24110</v>
      </c>
      <c r="E8" s="18">
        <v>8.2620000000000005</v>
      </c>
      <c r="F8" s="10">
        <v>12.348924209391191</v>
      </c>
    </row>
    <row r="9" spans="1:6" x14ac:dyDescent="0.3">
      <c r="A9" s="14"/>
      <c r="B9" s="14"/>
      <c r="C9" s="19" t="s">
        <v>189</v>
      </c>
      <c r="D9" s="17"/>
      <c r="E9" s="18"/>
      <c r="F9" s="20">
        <v>13.428856441901001</v>
      </c>
    </row>
    <row r="10" spans="1:6" x14ac:dyDescent="0.3">
      <c r="A10" s="14" t="s">
        <v>48</v>
      </c>
      <c r="B10" s="14" t="s">
        <v>190</v>
      </c>
      <c r="C10" s="14" t="s">
        <v>191</v>
      </c>
      <c r="D10" s="17">
        <v>40880</v>
      </c>
      <c r="E10" s="18">
        <v>14.007</v>
      </c>
      <c r="F10" s="10">
        <v>13.518174508287034</v>
      </c>
    </row>
    <row r="11" spans="1:6" x14ac:dyDescent="0.3">
      <c r="A11" s="14" t="s">
        <v>48</v>
      </c>
      <c r="B11" s="14" t="s">
        <v>192</v>
      </c>
      <c r="C11" s="14" t="s">
        <v>193</v>
      </c>
      <c r="D11" s="17">
        <v>50400</v>
      </c>
      <c r="E11" s="18">
        <v>17.268999999999998</v>
      </c>
      <c r="F11" s="10">
        <v>13.641253487118178</v>
      </c>
    </row>
    <row r="12" spans="1:6" x14ac:dyDescent="0.3">
      <c r="A12" s="14" t="s">
        <v>48</v>
      </c>
      <c r="B12" s="14" t="s">
        <v>194</v>
      </c>
      <c r="C12" s="14" t="s">
        <v>195</v>
      </c>
      <c r="D12" s="17">
        <v>30120</v>
      </c>
      <c r="E12" s="18">
        <v>10.321</v>
      </c>
      <c r="F12" s="10">
        <v>14.431010267951335</v>
      </c>
    </row>
    <row r="13" spans="1:6" x14ac:dyDescent="0.3">
      <c r="A13" s="14" t="s">
        <v>48</v>
      </c>
      <c r="B13" s="14" t="s">
        <v>196</v>
      </c>
      <c r="C13" s="14" t="s">
        <v>197</v>
      </c>
      <c r="D13" s="17">
        <v>93540</v>
      </c>
      <c r="E13" s="18">
        <v>32.052</v>
      </c>
      <c r="F13" s="10">
        <v>15.672056637832009</v>
      </c>
    </row>
    <row r="14" spans="1:6" x14ac:dyDescent="0.3">
      <c r="A14" s="14"/>
      <c r="B14" s="14"/>
      <c r="C14" s="19" t="s">
        <v>198</v>
      </c>
      <c r="D14" s="17"/>
      <c r="E14" s="18"/>
      <c r="F14" s="20">
        <v>16.5742240908328</v>
      </c>
    </row>
    <row r="15" spans="1:6" x14ac:dyDescent="0.3">
      <c r="A15" s="14" t="s">
        <v>48</v>
      </c>
      <c r="B15" s="14" t="s">
        <v>199</v>
      </c>
      <c r="C15" s="14" t="s">
        <v>200</v>
      </c>
      <c r="D15" s="17">
        <v>71650</v>
      </c>
      <c r="E15" s="18">
        <v>24.553000000000001</v>
      </c>
      <c r="F15" s="10">
        <v>16.861820099866378</v>
      </c>
    </row>
    <row r="16" spans="1:6" x14ac:dyDescent="0.3">
      <c r="A16" s="14" t="s">
        <v>48</v>
      </c>
      <c r="B16" s="14" t="s">
        <v>201</v>
      </c>
      <c r="C16" s="14" t="s">
        <v>202</v>
      </c>
      <c r="D16" s="17">
        <v>19990</v>
      </c>
      <c r="E16" s="18">
        <v>6.85</v>
      </c>
      <c r="F16" s="10">
        <v>17.025925404974569</v>
      </c>
    </row>
    <row r="17" spans="1:6" x14ac:dyDescent="0.3">
      <c r="A17" s="14" t="s">
        <v>48</v>
      </c>
      <c r="B17" s="14" t="s">
        <v>203</v>
      </c>
      <c r="C17" s="14" t="s">
        <v>204</v>
      </c>
      <c r="D17" s="17">
        <v>51680</v>
      </c>
      <c r="E17" s="18">
        <v>17.709</v>
      </c>
      <c r="F17" s="10">
        <v>17.364392596760204</v>
      </c>
    </row>
    <row r="18" spans="1:6" x14ac:dyDescent="0.3">
      <c r="A18" s="14" t="s">
        <v>48</v>
      </c>
      <c r="B18" s="14" t="s">
        <v>205</v>
      </c>
      <c r="C18" s="14" t="s">
        <v>206</v>
      </c>
      <c r="D18" s="17">
        <v>21950</v>
      </c>
      <c r="E18" s="18">
        <v>7.52</v>
      </c>
      <c r="F18" s="10">
        <v>17.374649178329467</v>
      </c>
    </row>
    <row r="19" spans="1:6" x14ac:dyDescent="0.3">
      <c r="A19" s="14" t="s">
        <v>48</v>
      </c>
      <c r="B19" s="14" t="s">
        <v>207</v>
      </c>
      <c r="C19" s="14" t="s">
        <v>208</v>
      </c>
      <c r="D19" s="17">
        <v>79080</v>
      </c>
      <c r="E19" s="18">
        <v>27.099</v>
      </c>
      <c r="F19" s="10">
        <v>17.764399277961417</v>
      </c>
    </row>
    <row r="20" spans="1:6" x14ac:dyDescent="0.3">
      <c r="A20" s="14" t="s">
        <v>48</v>
      </c>
      <c r="B20" s="14" t="s">
        <v>209</v>
      </c>
      <c r="C20" s="14" t="s">
        <v>210</v>
      </c>
      <c r="D20" s="17">
        <v>20320</v>
      </c>
      <c r="E20" s="18">
        <v>6.9640000000000004</v>
      </c>
      <c r="F20" s="10">
        <v>18.113123051316315</v>
      </c>
    </row>
    <row r="21" spans="1:6" x14ac:dyDescent="0.3">
      <c r="A21" s="14" t="s">
        <v>48</v>
      </c>
      <c r="B21" s="14" t="s">
        <v>211</v>
      </c>
      <c r="C21" s="14" t="s">
        <v>212</v>
      </c>
      <c r="D21" s="17">
        <v>2918340</v>
      </c>
      <c r="E21" s="18">
        <v>1000</v>
      </c>
      <c r="F21" s="10">
        <v>19.036215392549874</v>
      </c>
    </row>
    <row r="22" spans="1:6" x14ac:dyDescent="0.3">
      <c r="A22" s="14" t="s">
        <v>48</v>
      </c>
      <c r="B22" s="14" t="s">
        <v>213</v>
      </c>
      <c r="C22" s="14" t="s">
        <v>214</v>
      </c>
      <c r="D22" s="17">
        <v>19930</v>
      </c>
      <c r="E22" s="18">
        <v>6.8280000000000003</v>
      </c>
      <c r="F22" s="10">
        <v>19.190064116088806</v>
      </c>
    </row>
    <row r="23" spans="1:6" x14ac:dyDescent="0.3">
      <c r="A23" s="14" t="s">
        <v>48</v>
      </c>
      <c r="B23" s="14" t="s">
        <v>215</v>
      </c>
      <c r="C23" s="14" t="s">
        <v>216</v>
      </c>
      <c r="D23" s="17">
        <v>25360</v>
      </c>
      <c r="E23" s="18">
        <v>8.69</v>
      </c>
      <c r="F23" s="10">
        <v>19.261860187073637</v>
      </c>
    </row>
    <row r="24" spans="1:6" x14ac:dyDescent="0.3">
      <c r="A24" s="14" t="s">
        <v>48</v>
      </c>
      <c r="B24" s="14" t="s">
        <v>217</v>
      </c>
      <c r="C24" s="14" t="s">
        <v>218</v>
      </c>
      <c r="D24" s="17">
        <v>22360</v>
      </c>
      <c r="E24" s="18">
        <v>7.6630000000000003</v>
      </c>
      <c r="F24" s="10">
        <v>19.364426002766251</v>
      </c>
    </row>
    <row r="25" spans="1:6" x14ac:dyDescent="0.3">
      <c r="A25" s="14" t="s">
        <v>48</v>
      </c>
      <c r="B25" s="14" t="s">
        <v>219</v>
      </c>
      <c r="C25" s="14" t="s">
        <v>220</v>
      </c>
      <c r="D25" s="17">
        <v>21250</v>
      </c>
      <c r="E25" s="18">
        <v>7.28</v>
      </c>
      <c r="F25" s="10">
        <v>19.395195747474038</v>
      </c>
    </row>
    <row r="26" spans="1:6" x14ac:dyDescent="0.3">
      <c r="A26" s="14" t="s">
        <v>48</v>
      </c>
      <c r="B26" s="14" t="s">
        <v>221</v>
      </c>
      <c r="C26" s="14" t="s">
        <v>222</v>
      </c>
      <c r="D26" s="17">
        <v>33300</v>
      </c>
      <c r="E26" s="18">
        <v>11.411</v>
      </c>
      <c r="F26" s="10">
        <v>20.010590641629747</v>
      </c>
    </row>
    <row r="27" spans="1:6" x14ac:dyDescent="0.3">
      <c r="A27" s="14" t="s">
        <v>48</v>
      </c>
      <c r="B27" s="14" t="s">
        <v>223</v>
      </c>
      <c r="C27" s="14" t="s">
        <v>224</v>
      </c>
      <c r="D27" s="17">
        <v>50730</v>
      </c>
      <c r="E27" s="18">
        <v>17.384</v>
      </c>
      <c r="F27" s="10">
        <v>23.01576904142345</v>
      </c>
    </row>
    <row r="28" spans="1:6" x14ac:dyDescent="0.3">
      <c r="A28" s="14" t="s">
        <v>48</v>
      </c>
      <c r="B28" s="14" t="s">
        <v>225</v>
      </c>
      <c r="C28" s="14" t="s">
        <v>226</v>
      </c>
      <c r="D28" s="17">
        <v>25360</v>
      </c>
      <c r="E28" s="18">
        <v>8.6890000000000001</v>
      </c>
      <c r="F28" s="10">
        <v>24.679899401036174</v>
      </c>
    </row>
    <row r="29" spans="1:6" x14ac:dyDescent="0.3">
      <c r="A29" s="14" t="s">
        <v>48</v>
      </c>
      <c r="B29" s="14" t="s">
        <v>227</v>
      </c>
      <c r="C29" s="14" t="s">
        <v>228</v>
      </c>
      <c r="D29" s="17">
        <v>26380</v>
      </c>
      <c r="E29" s="18">
        <v>9.0380000000000003</v>
      </c>
      <c r="F29" s="10">
        <v>27.292763555805614</v>
      </c>
    </row>
    <row r="30" spans="1:6" x14ac:dyDescent="0.3">
      <c r="A30" s="14" t="s">
        <v>48</v>
      </c>
      <c r="B30" s="14" t="s">
        <v>229</v>
      </c>
      <c r="C30" s="14" t="s">
        <v>230</v>
      </c>
      <c r="D30" s="17">
        <v>21910</v>
      </c>
      <c r="E30" s="18">
        <v>7.508</v>
      </c>
      <c r="F30" s="10">
        <v>30.215889303045223</v>
      </c>
    </row>
    <row r="31" spans="1:6" x14ac:dyDescent="0.3">
      <c r="A31" s="14" t="s">
        <v>48</v>
      </c>
      <c r="B31" s="14" t="s">
        <v>231</v>
      </c>
      <c r="C31" s="14" t="s">
        <v>232</v>
      </c>
      <c r="D31" s="17">
        <v>66460</v>
      </c>
      <c r="E31" s="18">
        <v>22.771999999999998</v>
      </c>
      <c r="F31" s="10">
        <v>32.051817403943083</v>
      </c>
    </row>
    <row r="32" spans="1:6" x14ac:dyDescent="0.3">
      <c r="A32" s="14" t="s">
        <v>48</v>
      </c>
      <c r="B32" s="14" t="s">
        <v>233</v>
      </c>
      <c r="C32" s="14" t="s">
        <v>234</v>
      </c>
      <c r="D32" s="17">
        <v>29360</v>
      </c>
      <c r="E32" s="18">
        <v>10.061</v>
      </c>
      <c r="F32" s="10">
        <v>32.226179290620536</v>
      </c>
    </row>
    <row r="33" spans="1:6" x14ac:dyDescent="0.3">
      <c r="A33" s="14" t="s">
        <v>48</v>
      </c>
      <c r="B33" s="14" t="s">
        <v>235</v>
      </c>
      <c r="C33" s="14" t="s">
        <v>236</v>
      </c>
      <c r="D33" s="17">
        <v>21470</v>
      </c>
      <c r="E33" s="18">
        <v>7.3559999999999999</v>
      </c>
      <c r="F33" s="10">
        <v>32.780034695360669</v>
      </c>
    </row>
    <row r="34" spans="1:6" x14ac:dyDescent="0.3">
      <c r="A34" s="14" t="s">
        <v>48</v>
      </c>
      <c r="B34" s="14" t="s">
        <v>237</v>
      </c>
      <c r="C34" s="14" t="s">
        <v>238</v>
      </c>
      <c r="D34" s="17">
        <v>44470</v>
      </c>
      <c r="E34" s="18">
        <v>15.237</v>
      </c>
      <c r="F34" s="10">
        <v>46.472571090325161</v>
      </c>
    </row>
  </sheetData>
  <autoFilter ref="A1:F1" xr:uid="{2E10EC5F-BF5D-44B8-BCD6-98611FC03A88}">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E3D84-412B-4502-80F0-8C617B8080EA}">
  <dimension ref="A1:IV79"/>
  <sheetViews>
    <sheetView topLeftCell="A49" workbookViewId="0">
      <selection activeCell="C66" sqref="C66"/>
    </sheetView>
  </sheetViews>
  <sheetFormatPr defaultColWidth="8" defaultRowHeight="13.2" x14ac:dyDescent="0.25"/>
  <cols>
    <col min="1" max="1" width="2.77734375" style="29" customWidth="1"/>
    <col min="2" max="2" width="59.21875" style="82"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239</v>
      </c>
      <c r="D1" s="24"/>
      <c r="E1" s="25" t="s">
        <v>240</v>
      </c>
      <c r="F1" s="25" t="s">
        <v>241</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242</v>
      </c>
      <c r="B2" s="30"/>
    </row>
    <row r="3" spans="1:256" ht="26.4" x14ac:dyDescent="0.25">
      <c r="B3" s="30" t="s">
        <v>243</v>
      </c>
      <c r="C3" s="35">
        <v>121920243</v>
      </c>
      <c r="D3" s="35"/>
      <c r="E3" s="36" t="s">
        <v>244</v>
      </c>
      <c r="F3" s="37" t="s">
        <v>245</v>
      </c>
    </row>
    <row r="4" spans="1:256" ht="26.4" x14ac:dyDescent="0.25">
      <c r="B4" s="30" t="s">
        <v>246</v>
      </c>
      <c r="C4" s="35">
        <v>43848654</v>
      </c>
      <c r="D4" s="35"/>
      <c r="E4" s="36" t="s">
        <v>247</v>
      </c>
      <c r="F4" s="37"/>
    </row>
    <row r="5" spans="1:256" ht="26.4" x14ac:dyDescent="0.25">
      <c r="B5" s="30" t="s">
        <v>248</v>
      </c>
      <c r="C5" s="38">
        <v>0.36</v>
      </c>
      <c r="D5" s="38"/>
      <c r="E5" s="36" t="s">
        <v>249</v>
      </c>
      <c r="F5" s="39" t="s">
        <v>250</v>
      </c>
    </row>
    <row r="6" spans="1:256" x14ac:dyDescent="0.25">
      <c r="A6" s="29" t="s">
        <v>251</v>
      </c>
      <c r="B6" s="30"/>
      <c r="E6" s="40"/>
      <c r="F6" s="41"/>
    </row>
    <row r="7" spans="1:256" s="33" customFormat="1" x14ac:dyDescent="0.25">
      <c r="A7" s="29"/>
      <c r="B7" s="30" t="s">
        <v>252</v>
      </c>
      <c r="C7" s="42">
        <v>955.31586698191495</v>
      </c>
      <c r="D7" s="42"/>
      <c r="E7" s="43" t="s">
        <v>253</v>
      </c>
      <c r="F7" s="43" t="s">
        <v>254</v>
      </c>
      <c r="H7" s="44"/>
    </row>
    <row r="8" spans="1:256" s="33" customFormat="1" ht="14.4" x14ac:dyDescent="0.3">
      <c r="A8" s="29"/>
      <c r="B8" s="30" t="s">
        <v>255</v>
      </c>
      <c r="C8" s="11">
        <v>1060.8098760796599</v>
      </c>
      <c r="D8" s="42"/>
      <c r="E8" s="45"/>
      <c r="F8" s="45"/>
      <c r="H8" s="44"/>
    </row>
    <row r="9" spans="1:256" s="33" customFormat="1" ht="14.4" x14ac:dyDescent="0.3">
      <c r="A9" s="29"/>
      <c r="B9" s="30" t="s">
        <v>256</v>
      </c>
      <c r="C9" s="11">
        <v>1294.72729728488</v>
      </c>
      <c r="D9" s="42"/>
      <c r="E9" s="45"/>
      <c r="F9" s="45"/>
      <c r="H9" s="44"/>
    </row>
    <row r="10" spans="1:256" s="33" customFormat="1" ht="14.4" x14ac:dyDescent="0.3">
      <c r="A10" s="29"/>
      <c r="B10" s="30" t="s">
        <v>257</v>
      </c>
      <c r="C10" s="11">
        <v>1713.1379444167201</v>
      </c>
      <c r="D10" s="42"/>
      <c r="E10" s="45"/>
      <c r="F10" s="45"/>
      <c r="H10" s="44"/>
    </row>
    <row r="11" spans="1:256" s="33" customFormat="1" ht="14.4" x14ac:dyDescent="0.3">
      <c r="A11" s="29"/>
      <c r="B11" s="30" t="s">
        <v>258</v>
      </c>
      <c r="C11" s="11">
        <v>1987.93296558202</v>
      </c>
      <c r="D11" s="42"/>
      <c r="E11" s="46"/>
      <c r="F11" s="46"/>
      <c r="H11" s="44"/>
    </row>
    <row r="12" spans="1:256" s="33" customFormat="1" x14ac:dyDescent="0.25">
      <c r="A12" s="29" t="s">
        <v>259</v>
      </c>
      <c r="B12" s="30"/>
      <c r="C12" s="42"/>
      <c r="D12" s="31"/>
      <c r="E12" s="40"/>
      <c r="F12" s="41"/>
      <c r="H12" s="44"/>
    </row>
    <row r="13" spans="1:256" s="33" customFormat="1" ht="14.4" x14ac:dyDescent="0.3">
      <c r="A13" s="29"/>
      <c r="B13" s="30" t="s">
        <v>252</v>
      </c>
      <c r="C13" s="11">
        <v>38212.634679276598</v>
      </c>
      <c r="D13" s="42"/>
      <c r="E13" s="37" t="s">
        <v>260</v>
      </c>
      <c r="F13" s="37" t="s">
        <v>261</v>
      </c>
      <c r="H13" s="44"/>
    </row>
    <row r="14" spans="1:256" s="33" customFormat="1" ht="14.4" x14ac:dyDescent="0.3">
      <c r="A14" s="29"/>
      <c r="B14" s="30" t="s">
        <v>255</v>
      </c>
      <c r="C14" s="11">
        <v>42432.395043186501</v>
      </c>
      <c r="D14" s="42"/>
      <c r="E14" s="37"/>
      <c r="F14" s="37"/>
      <c r="H14" s="44"/>
    </row>
    <row r="15" spans="1:256" s="33" customFormat="1" ht="14.4" x14ac:dyDescent="0.3">
      <c r="A15" s="29"/>
      <c r="B15" s="30" t="s">
        <v>256</v>
      </c>
      <c r="C15" s="11">
        <v>51789.091891395401</v>
      </c>
      <c r="D15" s="42"/>
      <c r="E15" s="37"/>
      <c r="F15" s="37"/>
      <c r="H15" s="44"/>
    </row>
    <row r="16" spans="1:256" s="33" customFormat="1" ht="14.4" x14ac:dyDescent="0.3">
      <c r="A16" s="29"/>
      <c r="B16" s="30" t="s">
        <v>257</v>
      </c>
      <c r="C16" s="11">
        <v>68525.517776668799</v>
      </c>
      <c r="D16" s="42"/>
      <c r="E16" s="37"/>
      <c r="F16" s="37"/>
      <c r="H16" s="44"/>
    </row>
    <row r="17" spans="1:8" s="33" customFormat="1" ht="14.4" x14ac:dyDescent="0.3">
      <c r="A17" s="29"/>
      <c r="B17" s="30" t="s">
        <v>258</v>
      </c>
      <c r="C17" s="11">
        <v>79517.318623280895</v>
      </c>
      <c r="D17" s="42"/>
      <c r="E17" s="37"/>
      <c r="F17" s="37"/>
      <c r="H17" s="44"/>
    </row>
    <row r="18" spans="1:8" x14ac:dyDescent="0.25">
      <c r="A18" s="29" t="s">
        <v>262</v>
      </c>
      <c r="B18" s="31"/>
      <c r="E18" s="40"/>
      <c r="F18" s="41"/>
    </row>
    <row r="19" spans="1:8" ht="14.4" x14ac:dyDescent="0.3">
      <c r="B19" s="30" t="s">
        <v>252</v>
      </c>
      <c r="C19" s="10">
        <v>18.371458980421401</v>
      </c>
      <c r="D19" s="47"/>
      <c r="E19" s="37" t="s">
        <v>263</v>
      </c>
      <c r="F19" s="37" t="s">
        <v>264</v>
      </c>
    </row>
    <row r="20" spans="1:8" s="33" customFormat="1" ht="14.4" x14ac:dyDescent="0.3">
      <c r="A20" s="29"/>
      <c r="B20" s="30" t="s">
        <v>255</v>
      </c>
      <c r="C20" s="10">
        <v>20.400189924608899</v>
      </c>
      <c r="D20" s="47"/>
      <c r="E20" s="37"/>
      <c r="F20" s="37"/>
      <c r="H20" s="44"/>
    </row>
    <row r="21" spans="1:8" s="33" customFormat="1" ht="14.4" x14ac:dyDescent="0.3">
      <c r="A21" s="29"/>
      <c r="B21" s="30" t="s">
        <v>256</v>
      </c>
      <c r="C21" s="10">
        <v>24.8986018708631</v>
      </c>
      <c r="D21" s="47"/>
      <c r="E21" s="37"/>
      <c r="F21" s="37"/>
      <c r="H21" s="44"/>
    </row>
    <row r="22" spans="1:8" s="33" customFormat="1" ht="14.4" x14ac:dyDescent="0.3">
      <c r="A22" s="29"/>
      <c r="B22" s="30" t="s">
        <v>257</v>
      </c>
      <c r="C22" s="10">
        <v>32.944960469552299</v>
      </c>
      <c r="D22" s="47"/>
      <c r="E22" s="37"/>
      <c r="F22" s="37"/>
      <c r="H22" s="44"/>
    </row>
    <row r="23" spans="1:8" s="33" customFormat="1" ht="14.4" x14ac:dyDescent="0.3">
      <c r="A23" s="29"/>
      <c r="B23" s="30" t="s">
        <v>258</v>
      </c>
      <c r="C23" s="10">
        <v>38.229480107346603</v>
      </c>
      <c r="D23" s="47"/>
      <c r="E23" s="37"/>
      <c r="F23" s="37"/>
      <c r="H23" s="44"/>
    </row>
    <row r="24" spans="1:8" x14ac:dyDescent="0.25">
      <c r="A24" s="29" t="s">
        <v>265</v>
      </c>
      <c r="B24" s="30"/>
      <c r="E24" s="40"/>
      <c r="F24" s="41"/>
    </row>
    <row r="25" spans="1:8" ht="52.8" x14ac:dyDescent="0.25">
      <c r="B25" s="30" t="s">
        <v>266</v>
      </c>
      <c r="C25" s="42">
        <v>794</v>
      </c>
      <c r="D25" s="42"/>
      <c r="E25" s="36" t="s">
        <v>267</v>
      </c>
      <c r="F25" s="36" t="s">
        <v>268</v>
      </c>
    </row>
    <row r="26" spans="1:8" ht="26.4" x14ac:dyDescent="0.25">
      <c r="B26" s="30" t="s">
        <v>269</v>
      </c>
      <c r="C26" s="42">
        <v>238</v>
      </c>
      <c r="D26" s="42"/>
      <c r="E26" s="36" t="s">
        <v>270</v>
      </c>
      <c r="F26" s="36" t="s">
        <v>271</v>
      </c>
    </row>
    <row r="27" spans="1:8" x14ac:dyDescent="0.25">
      <c r="A27" s="29" t="s">
        <v>272</v>
      </c>
      <c r="B27" s="30"/>
      <c r="E27" s="40"/>
      <c r="F27" s="40"/>
    </row>
    <row r="28" spans="1:8" ht="39.6" x14ac:dyDescent="0.25">
      <c r="B28" s="30" t="s">
        <v>273</v>
      </c>
      <c r="C28" s="47">
        <v>7.25</v>
      </c>
      <c r="D28" s="47"/>
      <c r="E28" s="36" t="s">
        <v>274</v>
      </c>
      <c r="F28" s="36" t="s">
        <v>275</v>
      </c>
    </row>
    <row r="29" spans="1:8" ht="66" x14ac:dyDescent="0.25">
      <c r="B29" s="30" t="s">
        <v>276</v>
      </c>
      <c r="C29" s="42">
        <v>377</v>
      </c>
      <c r="D29" s="42"/>
      <c r="E29" s="36" t="s">
        <v>277</v>
      </c>
      <c r="F29" s="36" t="s">
        <v>278</v>
      </c>
    </row>
    <row r="30" spans="1:8" s="33" customFormat="1" x14ac:dyDescent="0.25">
      <c r="A30" s="29" t="s">
        <v>279</v>
      </c>
      <c r="B30" s="30"/>
      <c r="C30" s="31"/>
      <c r="D30" s="31"/>
      <c r="E30" s="40"/>
      <c r="F30" s="41"/>
      <c r="H30" s="44"/>
    </row>
    <row r="31" spans="1:8" s="33" customFormat="1" x14ac:dyDescent="0.25">
      <c r="A31" s="29" t="s">
        <v>280</v>
      </c>
      <c r="B31" s="30"/>
      <c r="C31" s="31"/>
      <c r="D31" s="31"/>
      <c r="E31" s="40"/>
      <c r="F31" s="41"/>
      <c r="H31" s="44"/>
    </row>
    <row r="32" spans="1:8" s="33" customFormat="1" ht="14.4" x14ac:dyDescent="0.3">
      <c r="A32" s="29"/>
      <c r="B32" s="30" t="s">
        <v>252</v>
      </c>
      <c r="C32" s="12">
        <v>101.35977368508399</v>
      </c>
      <c r="D32" s="31"/>
      <c r="E32" s="37" t="s">
        <v>281</v>
      </c>
      <c r="F32" s="37" t="s">
        <v>282</v>
      </c>
      <c r="H32" s="44"/>
    </row>
    <row r="33" spans="1:8" s="33" customFormat="1" ht="14.4" x14ac:dyDescent="0.3">
      <c r="A33" s="29"/>
      <c r="B33" s="30" t="s">
        <v>255</v>
      </c>
      <c r="C33" s="12">
        <v>112.552771997842</v>
      </c>
      <c r="D33" s="31"/>
      <c r="E33" s="37"/>
      <c r="F33" s="37"/>
      <c r="H33" s="44"/>
    </row>
    <row r="34" spans="1:8" s="33" customFormat="1" ht="14.4" x14ac:dyDescent="0.3">
      <c r="A34" s="29"/>
      <c r="B34" s="30" t="s">
        <v>256</v>
      </c>
      <c r="C34" s="12">
        <v>137.3715965289</v>
      </c>
      <c r="D34" s="31"/>
      <c r="E34" s="37"/>
      <c r="F34" s="37"/>
      <c r="H34" s="44"/>
    </row>
    <row r="35" spans="1:8" s="33" customFormat="1" ht="14.4" x14ac:dyDescent="0.3">
      <c r="A35" s="29"/>
      <c r="B35" s="30" t="s">
        <v>257</v>
      </c>
      <c r="C35" s="12">
        <v>181.765299142358</v>
      </c>
      <c r="D35" s="31"/>
      <c r="E35" s="37"/>
      <c r="F35" s="37"/>
      <c r="H35" s="44"/>
    </row>
    <row r="36" spans="1:8" s="33" customFormat="1" ht="14.4" x14ac:dyDescent="0.3">
      <c r="A36" s="29"/>
      <c r="B36" s="30" t="s">
        <v>258</v>
      </c>
      <c r="C36" s="12">
        <v>210.921269557774</v>
      </c>
      <c r="D36" s="31"/>
      <c r="E36" s="37"/>
      <c r="F36" s="37"/>
      <c r="H36" s="44"/>
    </row>
    <row r="37" spans="1:8" s="33" customFormat="1" x14ac:dyDescent="0.25">
      <c r="A37" s="29" t="s">
        <v>283</v>
      </c>
      <c r="B37" s="30"/>
      <c r="C37" s="31"/>
      <c r="D37" s="31"/>
      <c r="E37" s="40"/>
      <c r="F37" s="41"/>
      <c r="H37" s="44"/>
    </row>
    <row r="38" spans="1:8" s="33" customFormat="1" x14ac:dyDescent="0.25">
      <c r="A38" s="29" t="s">
        <v>280</v>
      </c>
      <c r="B38" s="30"/>
      <c r="C38" s="31"/>
      <c r="D38" s="31"/>
      <c r="E38" s="40"/>
      <c r="F38" s="41"/>
      <c r="H38" s="44"/>
    </row>
    <row r="39" spans="1:8" x14ac:dyDescent="0.25">
      <c r="B39" s="30" t="s">
        <v>252</v>
      </c>
      <c r="C39" s="48">
        <f>C32/40</f>
        <v>2.5339943421270998</v>
      </c>
      <c r="E39" s="49" t="s">
        <v>284</v>
      </c>
      <c r="F39" s="49" t="s">
        <v>285</v>
      </c>
    </row>
    <row r="40" spans="1:8" x14ac:dyDescent="0.25">
      <c r="B40" s="30" t="s">
        <v>255</v>
      </c>
      <c r="C40" s="48">
        <f>C33/40</f>
        <v>2.8138192999460498</v>
      </c>
      <c r="E40" s="49"/>
      <c r="F40" s="49"/>
    </row>
    <row r="41" spans="1:8" x14ac:dyDescent="0.25">
      <c r="B41" s="30" t="s">
        <v>256</v>
      </c>
      <c r="C41" s="48">
        <f>C34/40</f>
        <v>3.4342899132225</v>
      </c>
      <c r="E41" s="49"/>
      <c r="F41" s="49"/>
    </row>
    <row r="42" spans="1:8" x14ac:dyDescent="0.25">
      <c r="B42" s="30" t="s">
        <v>257</v>
      </c>
      <c r="C42" s="48">
        <f>C35/40</f>
        <v>4.5441324785589501</v>
      </c>
      <c r="E42" s="49"/>
      <c r="F42" s="49"/>
    </row>
    <row r="43" spans="1:8" x14ac:dyDescent="0.25">
      <c r="B43" s="30" t="s">
        <v>258</v>
      </c>
      <c r="C43" s="48">
        <f>C36/40</f>
        <v>5.2730317389443497</v>
      </c>
      <c r="E43" s="49"/>
      <c r="F43" s="49"/>
    </row>
    <row r="44" spans="1:8" x14ac:dyDescent="0.25">
      <c r="A44" s="29" t="s">
        <v>286</v>
      </c>
      <c r="B44" s="30"/>
      <c r="E44" s="40"/>
      <c r="F44" s="41"/>
    </row>
    <row r="45" spans="1:8" ht="66" x14ac:dyDescent="0.25">
      <c r="B45" s="30" t="s">
        <v>287</v>
      </c>
      <c r="C45" s="47">
        <v>18.780768080456401</v>
      </c>
      <c r="D45" s="47"/>
      <c r="E45" s="36" t="s">
        <v>288</v>
      </c>
      <c r="F45" s="36" t="s">
        <v>289</v>
      </c>
    </row>
    <row r="46" spans="1:8" ht="66" x14ac:dyDescent="0.25">
      <c r="B46" s="30" t="s">
        <v>290</v>
      </c>
      <c r="C46" s="42">
        <v>976.59994018373402</v>
      </c>
      <c r="D46" s="42"/>
      <c r="E46" s="36" t="s">
        <v>291</v>
      </c>
      <c r="F46" s="36" t="s">
        <v>292</v>
      </c>
      <c r="G46" s="50"/>
    </row>
    <row r="47" spans="1:8" s="33" customFormat="1" x14ac:dyDescent="0.25">
      <c r="A47" s="29" t="s">
        <v>293</v>
      </c>
      <c r="B47" s="30"/>
      <c r="C47" s="31"/>
      <c r="D47" s="31"/>
      <c r="E47" s="40"/>
      <c r="F47" s="41"/>
      <c r="H47" s="44"/>
    </row>
    <row r="48" spans="1:8" s="33" customFormat="1" x14ac:dyDescent="0.25">
      <c r="A48" s="29" t="s">
        <v>280</v>
      </c>
      <c r="B48" s="30"/>
      <c r="C48" s="31"/>
      <c r="D48" s="31"/>
      <c r="E48" s="40"/>
      <c r="F48" s="41"/>
      <c r="H48" s="44"/>
    </row>
    <row r="49" spans="1:256" s="33" customFormat="1" ht="14.4" x14ac:dyDescent="0.3">
      <c r="A49" s="29"/>
      <c r="B49" s="30" t="s">
        <v>252</v>
      </c>
      <c r="C49" s="12">
        <v>39.128237783925499</v>
      </c>
      <c r="D49" s="31"/>
      <c r="E49" s="37" t="s">
        <v>294</v>
      </c>
      <c r="F49" s="37" t="s">
        <v>295</v>
      </c>
      <c r="H49" s="44"/>
    </row>
    <row r="50" spans="1:256" s="33" customFormat="1" ht="14.4" x14ac:dyDescent="0.3">
      <c r="A50" s="29"/>
      <c r="B50" s="30" t="s">
        <v>255</v>
      </c>
      <c r="C50" s="12">
        <v>43.4491067398626</v>
      </c>
      <c r="D50" s="31"/>
      <c r="E50" s="37"/>
      <c r="F50" s="37"/>
      <c r="H50" s="44"/>
    </row>
    <row r="51" spans="1:256" s="33" customFormat="1" ht="14.4" x14ac:dyDescent="0.3">
      <c r="A51" s="29"/>
      <c r="B51" s="30" t="s">
        <v>256</v>
      </c>
      <c r="C51" s="12">
        <v>53.029996993090101</v>
      </c>
      <c r="D51" s="31"/>
      <c r="E51" s="37"/>
      <c r="F51" s="37"/>
      <c r="H51" s="44"/>
    </row>
    <row r="52" spans="1:256" s="33" customFormat="1" ht="14.4" x14ac:dyDescent="0.3">
      <c r="A52" s="29"/>
      <c r="B52" s="30" t="s">
        <v>257</v>
      </c>
      <c r="C52" s="12">
        <v>70.167440071496102</v>
      </c>
      <c r="D52" s="31"/>
      <c r="E52" s="37"/>
      <c r="F52" s="37"/>
      <c r="H52" s="44"/>
    </row>
    <row r="53" spans="1:256" s="33" customFormat="1" ht="14.4" x14ac:dyDescent="0.3">
      <c r="A53" s="29"/>
      <c r="B53" s="30" t="s">
        <v>258</v>
      </c>
      <c r="C53" s="12">
        <v>81.422612629200799</v>
      </c>
      <c r="D53" s="31"/>
      <c r="E53" s="37"/>
      <c r="F53" s="37"/>
      <c r="H53" s="44"/>
    </row>
    <row r="54" spans="1:256" x14ac:dyDescent="0.25">
      <c r="A54" s="29" t="s">
        <v>296</v>
      </c>
      <c r="B54" s="30"/>
      <c r="E54" s="40"/>
      <c r="F54" s="41"/>
    </row>
    <row r="55" spans="1:256" x14ac:dyDescent="0.25">
      <c r="A55" s="29" t="s">
        <v>280</v>
      </c>
      <c r="B55" s="30"/>
      <c r="E55" s="40"/>
      <c r="F55" s="41"/>
    </row>
    <row r="56" spans="1:256" x14ac:dyDescent="0.25">
      <c r="B56" s="30" t="s">
        <v>252</v>
      </c>
      <c r="C56" s="48">
        <f>C49/40</f>
        <v>0.97820594459813748</v>
      </c>
      <c r="D56" s="48"/>
      <c r="E56" s="37" t="s">
        <v>297</v>
      </c>
      <c r="F56" s="37" t="s">
        <v>298</v>
      </c>
    </row>
    <row r="57" spans="1:256" x14ac:dyDescent="0.25">
      <c r="B57" s="30" t="s">
        <v>255</v>
      </c>
      <c r="C57" s="48">
        <f>C50/40</f>
        <v>1.086227668496565</v>
      </c>
      <c r="D57" s="48"/>
      <c r="E57" s="37"/>
      <c r="F57" s="37"/>
    </row>
    <row r="58" spans="1:256" x14ac:dyDescent="0.25">
      <c r="B58" s="30" t="s">
        <v>256</v>
      </c>
      <c r="C58" s="48">
        <f>C51/40</f>
        <v>1.3257499248272526</v>
      </c>
      <c r="D58" s="48"/>
      <c r="E58" s="37"/>
      <c r="F58" s="37"/>
    </row>
    <row r="59" spans="1:256" x14ac:dyDescent="0.25">
      <c r="B59" s="30" t="s">
        <v>257</v>
      </c>
      <c r="C59" s="48">
        <f>C52/40</f>
        <v>1.7541860017874025</v>
      </c>
      <c r="D59" s="48"/>
      <c r="E59" s="37"/>
      <c r="F59" s="37"/>
    </row>
    <row r="60" spans="1:256" x14ac:dyDescent="0.25">
      <c r="B60" s="30" t="s">
        <v>258</v>
      </c>
      <c r="C60" s="48">
        <f>C53/40</f>
        <v>2.03556531573002</v>
      </c>
      <c r="D60" s="48"/>
      <c r="E60" s="37"/>
      <c r="F60" s="37"/>
    </row>
    <row r="61" spans="1:256" x14ac:dyDescent="0.25">
      <c r="A61" s="29" t="s">
        <v>299</v>
      </c>
      <c r="B61" s="30"/>
      <c r="E61" s="40"/>
      <c r="F61" s="41"/>
      <c r="J61" s="42"/>
      <c r="K61" s="51"/>
    </row>
    <row r="62" spans="1:256" ht="26.4" x14ac:dyDescent="0.3">
      <c r="A62" s="52"/>
      <c r="B62" s="30" t="s">
        <v>300</v>
      </c>
      <c r="C62" s="11">
        <v>81996.870104663394</v>
      </c>
      <c r="D62" s="42"/>
      <c r="E62" s="36" t="s">
        <v>301</v>
      </c>
      <c r="F62" s="36" t="s">
        <v>302</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7" x14ac:dyDescent="0.3">
      <c r="B63" s="30" t="s">
        <v>303</v>
      </c>
      <c r="C63" s="11">
        <v>24599.061031399</v>
      </c>
      <c r="D63" s="42"/>
      <c r="E63" s="36" t="s">
        <v>304</v>
      </c>
      <c r="F63" s="39" t="s">
        <v>305</v>
      </c>
    </row>
    <row r="64" spans="1:256" ht="15.6" x14ac:dyDescent="0.25">
      <c r="A64" s="29" t="s">
        <v>306</v>
      </c>
      <c r="B64" s="30"/>
      <c r="C64" s="42"/>
      <c r="D64" s="42"/>
      <c r="E64" s="40"/>
      <c r="F64" s="41"/>
    </row>
    <row r="65" spans="1:256" x14ac:dyDescent="0.25">
      <c r="A65" s="29" t="s">
        <v>307</v>
      </c>
      <c r="B65" s="30"/>
      <c r="C65" s="42"/>
      <c r="D65" s="42"/>
      <c r="E65" s="40"/>
      <c r="F65" s="41"/>
    </row>
    <row r="66" spans="1:256" ht="14.4" x14ac:dyDescent="0.3">
      <c r="A66" s="52"/>
      <c r="B66" s="56" t="s">
        <v>308</v>
      </c>
      <c r="C66" s="11">
        <v>614.97652578497605</v>
      </c>
      <c r="D66" s="42"/>
      <c r="E66" s="43" t="s">
        <v>309</v>
      </c>
      <c r="F66" s="43" t="s">
        <v>310</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4.4" x14ac:dyDescent="0.3">
      <c r="A67" s="52"/>
      <c r="B67" s="56" t="s">
        <v>311</v>
      </c>
      <c r="C67" s="11">
        <v>1024.9608763082899</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4.4" x14ac:dyDescent="0.3">
      <c r="A68" s="52"/>
      <c r="B68" s="56" t="s">
        <v>312</v>
      </c>
      <c r="C68" s="11">
        <v>1639.9374020932701</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4.4" x14ac:dyDescent="0.3">
      <c r="A69" s="52"/>
      <c r="B69" s="56" t="s">
        <v>313</v>
      </c>
      <c r="C69" s="11">
        <v>2049.9217526165899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5">
      <c r="A70" s="29" t="s">
        <v>314</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6.4" x14ac:dyDescent="0.3">
      <c r="B71" s="30" t="s">
        <v>315</v>
      </c>
      <c r="C71" s="11">
        <v>43346.136942360798</v>
      </c>
      <c r="D71" s="42"/>
      <c r="E71" s="36" t="s">
        <v>316</v>
      </c>
      <c r="F71" s="36" t="s">
        <v>317</v>
      </c>
      <c r="G71" s="28"/>
      <c r="H71" s="44"/>
    </row>
    <row r="72" spans="1:256" ht="60" customHeight="1" x14ac:dyDescent="0.3">
      <c r="B72" s="30" t="s">
        <v>318</v>
      </c>
      <c r="C72" s="11">
        <v>1083.65342355902</v>
      </c>
      <c r="D72" s="42"/>
      <c r="E72" s="36" t="s">
        <v>319</v>
      </c>
      <c r="F72" s="36" t="s">
        <v>320</v>
      </c>
      <c r="G72" s="28"/>
      <c r="H72" s="44"/>
    </row>
    <row r="74" spans="1:256" x14ac:dyDescent="0.25">
      <c r="A74" s="29" t="s">
        <v>321</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5">
      <c r="A75" s="66">
        <v>1</v>
      </c>
      <c r="B75" s="67" t="s">
        <v>322</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5">
      <c r="A76" s="66">
        <v>2</v>
      </c>
      <c r="B76" s="67" t="s">
        <v>323</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5">
      <c r="A77" s="73"/>
      <c r="B77" s="74" t="s">
        <v>324</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5">
      <c r="A78" s="80" t="s">
        <v>325</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IN</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2021-05-13T14:16:26Z</dcterms:created>
  <dcterms:modified xsi:type="dcterms:W3CDTF">2021-05-13T16:57:40Z</dcterms:modified>
</cp:coreProperties>
</file>