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1DE5F3A7-66E8-4200-8B75-3E9AB4D540C1}" xr6:coauthVersionLast="46" xr6:coauthVersionMax="46" xr10:uidLastSave="{00000000-0000-0000-0000-000000000000}"/>
  <bookViews>
    <workbookView xWindow="-108" yWindow="-108" windowWidth="23256" windowHeight="12576" xr2:uid="{0BC80B56-5973-4DFD-9EB6-46E49E0B9AA4}"/>
  </bookViews>
  <sheets>
    <sheet name="Sheet1" sheetId="1" r:id="rId1"/>
    <sheet name="ID" sheetId="2" r:id="rId2"/>
    <sheet name="Data Notes" sheetId="3" r:id="rId3"/>
  </sheets>
  <externalReferences>
    <externalReference r:id="rId4"/>
  </externalReferences>
  <definedNames>
    <definedName name="_xlnm._FilterDatabase" localSheetId="1" hidden="1">ID!$A$1:$F$1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<sst xmlns="http://schemas.openxmlformats.org/spreadsheetml/2006/main" count="490" uniqueCount="264">
  <si>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</si>
  <si>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</si>
  <si>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</si>
  <si>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</si>
  <si>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</si>
  <si>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</si>
  <si>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</si>
  <si>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</si>
  <si>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</si>
  <si>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</si>
  <si>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</si>
  <si>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</si>
  <si>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</si>
  <si>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</si>
  <si>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</si>
  <si>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</si>
  <si>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</si>
  <si>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</si>
  <si>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</si>
  <si>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</si>
  <si>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</si>
  <si>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</si>
  <si>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</si>
  <si>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</si>
  <si>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</si>
  <si>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</si>
  <si>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</si>
  <si>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</si>
  <si>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</si>
  <si>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</si>
  <si>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</si>
  <si>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</si>
  <si>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</si>
  <si>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</si>
  <si>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</si>
  <si>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</si>
  <si>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</si>
  <si>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</si>
  <si>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</si>
  <si>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</si>
  <si>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</si>
  <si>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</si>
  <si>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</si>
  <si>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</si>
  <si>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</si>
  <si>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</si>
  <si>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</si>
  <si>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</si>
  <si>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ID</t>
  </si>
  <si>
    <t>Idaho</t>
  </si>
  <si>
    <t>NONMETRO</t>
  </si>
  <si>
    <t>METRO</t>
  </si>
  <si>
    <t>Boise City HMFA</t>
  </si>
  <si>
    <t>Butte County HMFA</t>
  </si>
  <si>
    <t>Coeur d'Alene MSA</t>
  </si>
  <si>
    <t>Gem County HMFA</t>
  </si>
  <si>
    <t>Idaho Falls HMFA</t>
  </si>
  <si>
    <t>Jerome County HMFA</t>
  </si>
  <si>
    <t>Lewiston MSA</t>
  </si>
  <si>
    <t>Logan MSA</t>
  </si>
  <si>
    <t>Pocatello MSA</t>
  </si>
  <si>
    <t>Twin Falls County HMFA</t>
  </si>
  <si>
    <t>COUNTY</t>
  </si>
  <si>
    <t>Ada County</t>
  </si>
  <si>
    <t>Adams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</si>
  <si>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</si>
  <si>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</si>
  <si>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</si>
  <si>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</si>
  <si>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</si>
  <si>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</si>
  <si>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</si>
  <si>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</si>
  <si>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</si>
  <si>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</si>
  <si>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</si>
  <si>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</si>
  <si>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</si>
  <si>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</si>
  <si>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t>
  </si>
  <si>
    <t>Clearwater County</t>
  </si>
  <si>
    <t>Custer County</t>
  </si>
  <si>
    <t>Elmore County</t>
  </si>
  <si>
    <t>Franklin County</t>
  </si>
  <si>
    <t>Fremont County</t>
  </si>
  <si>
    <t>Gem County</t>
  </si>
  <si>
    <t>Gooding County</t>
  </si>
  <si>
    <t>Idaho County</t>
  </si>
  <si>
    <t>Jefferson County</t>
  </si>
  <si>
    <t>Jerome County</t>
  </si>
  <si>
    <t>Kootenai County</t>
  </si>
  <si>
    <t>Latah County</t>
  </si>
  <si>
    <t>Lemhi County</t>
  </si>
  <si>
    <t>Lewis County</t>
  </si>
  <si>
    <t>Lincoln County</t>
  </si>
  <si>
    <t>Madison County</t>
  </si>
  <si>
    <t>Minidoka County</t>
  </si>
  <si>
    <t>Nez Perce County</t>
  </si>
  <si>
    <t>Oneida County</t>
  </si>
  <si>
    <t>Owyhee County</t>
  </si>
  <si>
    <t>Payette County</t>
  </si>
  <si>
    <t>Power County</t>
  </si>
  <si>
    <t>Shoshone County</t>
  </si>
  <si>
    <t>Teton County</t>
  </si>
  <si>
    <t>Twin Falls County</t>
  </si>
  <si>
    <t>Valley County</t>
  </si>
  <si>
    <t>Washington County</t>
  </si>
  <si>
    <t>State</t>
  </si>
  <si>
    <t>Occupation Code</t>
  </si>
  <si>
    <t>Occupation</t>
  </si>
  <si>
    <t>TOT_EMP</t>
  </si>
  <si>
    <t>JOBS_1000</t>
  </si>
  <si>
    <t>Median Hourly Wage</t>
  </si>
  <si>
    <t>35-3031</t>
  </si>
  <si>
    <t>Waiters and Waitresses</t>
  </si>
  <si>
    <t>35-3023</t>
  </si>
  <si>
    <t>Fast Food and Counter Workers</t>
  </si>
  <si>
    <t>35-2011</t>
  </si>
  <si>
    <t>Cooks, Fast Food</t>
  </si>
  <si>
    <t>41-2011</t>
  </si>
  <si>
    <t>Cashiers</t>
  </si>
  <si>
    <t>31-1120</t>
  </si>
  <si>
    <t>Home Health and Personal Care Aides</t>
  </si>
  <si>
    <t>25-9045</t>
  </si>
  <si>
    <t>Teaching Assistants, Except Postsecondary</t>
  </si>
  <si>
    <t>35-2014</t>
  </si>
  <si>
    <t>Cooks, Restaurant</t>
  </si>
  <si>
    <t>37-2011</t>
  </si>
  <si>
    <t>Janitors and Cleaners, Except Maids and Housekeeping Cleaners</t>
  </si>
  <si>
    <t>41-2031</t>
  </si>
  <si>
    <t>Retail Salespersons</t>
  </si>
  <si>
    <t>One-Bedroom Housing Wage</t>
  </si>
  <si>
    <t>53-7065</t>
  </si>
  <si>
    <t>Stockers and Order Fillers</t>
  </si>
  <si>
    <t>31-1131</t>
  </si>
  <si>
    <t>Nursing Assistants</t>
  </si>
  <si>
    <t>43-4171</t>
  </si>
  <si>
    <t>Receptionists and Information Clerks</t>
  </si>
  <si>
    <t>53-7062</t>
  </si>
  <si>
    <t>Laborers and Freight, Stock, and Material Movers, Hand</t>
  </si>
  <si>
    <t>51-2090</t>
  </si>
  <si>
    <t>Miscellaneous Assemblers and Fabricators</t>
  </si>
  <si>
    <t>37-3011</t>
  </si>
  <si>
    <t>Landscaping and Groundskeeping Workers</t>
  </si>
  <si>
    <t>43-4051</t>
  </si>
  <si>
    <t>Customer Service Representatives</t>
  </si>
  <si>
    <t>43-9061</t>
  </si>
  <si>
    <t>Office Clerks, General</t>
  </si>
  <si>
    <t>47-2061</t>
  </si>
  <si>
    <t>Construction Laborers</t>
  </si>
  <si>
    <t>43-6014</t>
  </si>
  <si>
    <t>Secretaries and Administrative Assistants, Except Legal, Medical, and Executive</t>
  </si>
  <si>
    <t>Two-Bedroom Housing Wage</t>
  </si>
  <si>
    <t>00-0000</t>
  </si>
  <si>
    <t>All Occupations</t>
  </si>
  <si>
    <t>49-9071</t>
  </si>
  <si>
    <t>Maintenance and Repair Workers, General</t>
  </si>
  <si>
    <t>43-3031</t>
  </si>
  <si>
    <t>Bookkeeping, Accounting, and Auditing Clerks</t>
  </si>
  <si>
    <t>47-2031</t>
  </si>
  <si>
    <t>Carpenters</t>
  </si>
  <si>
    <t>41-1011</t>
  </si>
  <si>
    <t>First-Line Supervisors of Retail Sales Workers</t>
  </si>
  <si>
    <t>53-3032</t>
  </si>
  <si>
    <t>Heavy and Tractor-Trailer Truck Drivers</t>
  </si>
  <si>
    <t>25-2021</t>
  </si>
  <si>
    <t>Elementary School Teachers, Except Special Education</t>
  </si>
  <si>
    <t>43-1011</t>
  </si>
  <si>
    <t>First-Line Supervisors of Office and Administrative Support Workers</t>
  </si>
  <si>
    <t>25-2031</t>
  </si>
  <si>
    <t>Secondary School Teachers, Except Special and Career/Technical Education</t>
  </si>
  <si>
    <t>41-4012</t>
  </si>
  <si>
    <t>Sales Representatives, Wholesale and Manufacturing, Except Technical and Scientific Products</t>
  </si>
  <si>
    <t>11-1021</t>
  </si>
  <si>
    <t>General and Operations Managers</t>
  </si>
  <si>
    <t>29-1141</t>
  </si>
  <si>
    <t>Registered Nurses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</si>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</sst>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499343AA-299C-4004-8137-2C921A89CA3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8D29D-0F1D-4CD8-981E-8D38D68B8D8C}">
  <dimension ref="A1:AV57"/>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630008</v>
      </c>
      <c r="F2" s="8">
        <v>189292</v>
      </c>
      <c r="G2" s="9">
        <v>0.300459676702518</v>
      </c>
      <c r="H2" s="10">
        <v>7.25</v>
      </c>
      <c r="I2" s="10">
        <v>13.623405275363501</v>
      </c>
      <c r="J2" s="10">
        <v>847</v>
      </c>
      <c r="K2" s="11">
        <v>629.10486972508102</v>
      </c>
      <c r="L2" s="11">
        <v>716.11149969359496</v>
      </c>
      <c r="M2" s="11">
        <v>902.89856412315396</v>
      </c>
      <c r="N2" s="11">
        <v>1276.8015922490099</v>
      </c>
      <c r="O2" s="11">
        <v>1500.9229021828701</v>
      </c>
      <c r="P2" s="11">
        <v>68852.409651940907</v>
      </c>
      <c r="Q2" s="11">
        <v>20655.722895582301</v>
      </c>
      <c r="R2" s="11">
        <v>36557.8802388728</v>
      </c>
      <c r="S2" s="11">
        <v>913.94700597181998</v>
      </c>
      <c r="T2" s="11">
        <v>516.39307238955701</v>
      </c>
      <c r="U2" s="11">
        <v>377</v>
      </c>
      <c r="V2" s="11">
        <v>708.41707431890097</v>
      </c>
      <c r="W2" s="11">
        <v>254.1</v>
      </c>
      <c r="X2" s="11">
        <v>25164.194789003199</v>
      </c>
      <c r="Y2" s="11">
        <v>28644.459987743801</v>
      </c>
      <c r="Z2" s="11">
        <v>36115.942564926103</v>
      </c>
      <c r="AA2" s="11">
        <v>51072.063689960502</v>
      </c>
      <c r="AB2" s="11">
        <v>60036.916087314799</v>
      </c>
      <c r="AC2" s="10">
        <v>12.098170571636199</v>
      </c>
      <c r="AD2" s="10">
        <v>13.7713749941076</v>
      </c>
      <c r="AE2" s="10">
        <v>17.3634339254453</v>
      </c>
      <c r="AF2" s="10">
        <v>24.5538767740195</v>
      </c>
      <c r="AG2" s="10">
        <v>28.863901965055199</v>
      </c>
      <c r="AH2" s="12">
        <v>66.748527291785805</v>
      </c>
      <c r="AI2" s="12">
        <v>75.979999967490201</v>
      </c>
      <c r="AJ2" s="12">
        <v>95.798256140387707</v>
      </c>
      <c r="AK2" s="12">
        <v>135.469664960107</v>
      </c>
      <c r="AL2" s="12">
        <v>159.24911428996</v>
      </c>
      <c r="AM2" s="13">
        <v>1.6687131822946399</v>
      </c>
      <c r="AN2" s="13">
        <v>1.8994999991872501</v>
      </c>
      <c r="AO2" s="13">
        <v>2.3949564035096902</v>
      </c>
      <c r="AP2" s="13">
        <v>3.38674162400268</v>
      </c>
      <c r="AQ2" s="13">
        <v>3.9812278572489901</v>
      </c>
      <c r="AR2" s="12">
        <v>35.521722585804497</v>
      </c>
      <c r="AS2" s="12">
        <v>40.4344573643763</v>
      </c>
      <c r="AT2" s="12">
        <v>50.981185906126498</v>
      </c>
      <c r="AU2" s="12">
        <v>72.093213929185893</v>
      </c>
      <c r="AV2" s="12">
        <v>84.747980058268098</v>
      </c>
    </row>
    <row r="3" spans="1:48" x14ac:dyDescent="0.3">
      <c r="A3" t="s">
        <v>50</v>
      </c>
      <c r="B3" t="s">
        <v>48</v>
      </c>
      <c r="C3" t="s">
        <v>49</v>
      </c>
      <c r="E3" s="8">
        <v>166705</v>
      </c>
      <c r="F3" s="8">
        <v>50095</v>
      </c>
      <c r="G3" s="9">
        <v>0.300500884796497</v>
      </c>
      <c r="H3" s="10">
        <v>7.25</v>
      </c>
      <c r="I3" s="10">
        <v>11.768975970619101</v>
      </c>
      <c r="J3" s="10">
        <v>847</v>
      </c>
      <c r="K3" s="11">
        <v>598.58091625910799</v>
      </c>
      <c r="L3" s="11">
        <v>631.08014771933301</v>
      </c>
      <c r="M3" s="11">
        <v>798.82644974548396</v>
      </c>
      <c r="N3" s="11">
        <v>1127.1682004192</v>
      </c>
      <c r="O3" s="11">
        <v>1315.13819742489</v>
      </c>
      <c r="P3" s="11">
        <v>61522.873938994002</v>
      </c>
      <c r="Q3" s="11">
        <v>18456.862181698201</v>
      </c>
      <c r="R3" s="11">
        <v>32155.077161205001</v>
      </c>
      <c r="S3" s="11">
        <v>803.87692903012498</v>
      </c>
      <c r="T3" s="11">
        <v>461.421554542455</v>
      </c>
      <c r="U3" s="11">
        <v>377</v>
      </c>
      <c r="V3" s="11">
        <v>611.98675047219206</v>
      </c>
      <c r="W3" s="11">
        <v>254.1</v>
      </c>
      <c r="X3" s="11">
        <v>23943.236650364299</v>
      </c>
      <c r="Y3" s="11">
        <v>25243.2059087733</v>
      </c>
      <c r="Z3" s="11">
        <v>31953.057989819299</v>
      </c>
      <c r="AA3" s="11">
        <v>45086.728016768102</v>
      </c>
      <c r="AB3" s="11">
        <v>52605.5278969957</v>
      </c>
      <c r="AC3" s="10">
        <v>11.511171466521301</v>
      </c>
      <c r="AD3" s="10">
        <v>12.136156686910301</v>
      </c>
      <c r="AE3" s="10">
        <v>15.362047110490099</v>
      </c>
      <c r="AF3" s="10">
        <v>21.676311546523099</v>
      </c>
      <c r="AG3" s="10">
        <v>25.2911191812479</v>
      </c>
      <c r="AH3" s="12">
        <v>63.509911539427897</v>
      </c>
      <c r="AI3" s="12">
        <v>66.958105858815202</v>
      </c>
      <c r="AJ3" s="12">
        <v>84.756121988910706</v>
      </c>
      <c r="AK3" s="12">
        <v>119.5934430153</v>
      </c>
      <c r="AL3" s="12">
        <v>139.53720927585101</v>
      </c>
      <c r="AM3" s="13">
        <v>1.5877477884857001</v>
      </c>
      <c r="AN3" s="13">
        <v>1.67395264647038</v>
      </c>
      <c r="AO3" s="13">
        <v>2.1189030497227699</v>
      </c>
      <c r="AP3" s="13">
        <v>2.9898360753825002</v>
      </c>
      <c r="AQ3" s="13">
        <v>3.4884302318962699</v>
      </c>
      <c r="AR3" s="12">
        <v>39.123782715704799</v>
      </c>
      <c r="AS3" s="12">
        <v>41.247961478408499</v>
      </c>
      <c r="AT3" s="12">
        <v>52.212009435114801</v>
      </c>
      <c r="AU3" s="12">
        <v>73.672719192009495</v>
      </c>
      <c r="AV3" s="12">
        <v>85.958605895318399</v>
      </c>
    </row>
    <row r="4" spans="1:48" x14ac:dyDescent="0.3">
      <c r="A4" t="s">
        <v>51</v>
      </c>
      <c r="B4" t="s">
        <v>48</v>
      </c>
      <c r="C4" t="s">
        <v>49</v>
      </c>
      <c r="D4" t="s">
        <v>52</v>
      </c>
      <c r="E4" s="8">
        <v>253686</v>
      </c>
      <c r="F4" s="8">
        <v>77219</v>
      </c>
      <c r="G4" s="9">
        <v>0.30438810182666798</v>
      </c>
      <c r="H4" s="10">
        <v>7.25</v>
      </c>
      <c r="I4" s="10">
        <v>14.9184778238149</v>
      </c>
      <c r="J4" s="10">
        <v>847</v>
      </c>
      <c r="K4" s="11">
        <v>683</v>
      </c>
      <c r="L4" s="11">
        <v>801</v>
      </c>
      <c r="M4" s="11">
        <v>1002</v>
      </c>
      <c r="N4" s="11">
        <v>1420</v>
      </c>
      <c r="O4" s="11">
        <v>1647</v>
      </c>
      <c r="P4" s="11">
        <v>75300</v>
      </c>
      <c r="Q4" s="11">
        <v>22590</v>
      </c>
      <c r="R4" s="11">
        <v>39732.725093445602</v>
      </c>
      <c r="S4" s="11">
        <v>993.31812733613901</v>
      </c>
      <c r="T4" s="11">
        <v>564.75</v>
      </c>
      <c r="U4" s="11">
        <v>377</v>
      </c>
      <c r="V4" s="11">
        <v>775.76084683837303</v>
      </c>
      <c r="W4" s="11">
        <v>254.1</v>
      </c>
      <c r="X4" s="11">
        <v>27320</v>
      </c>
      <c r="Y4" s="11">
        <v>32040</v>
      </c>
      <c r="Z4" s="11">
        <v>40080</v>
      </c>
      <c r="AA4" s="11">
        <v>56800</v>
      </c>
      <c r="AB4" s="11">
        <v>65880</v>
      </c>
      <c r="AC4" s="10">
        <v>13.134615384615399</v>
      </c>
      <c r="AD4" s="10">
        <v>15.403846153846199</v>
      </c>
      <c r="AE4" s="10">
        <v>19.269230769230798</v>
      </c>
      <c r="AF4" s="10">
        <v>27.307692307692299</v>
      </c>
      <c r="AG4" s="10">
        <v>31.673076923076898</v>
      </c>
      <c r="AH4" s="12">
        <v>72.466843501326295</v>
      </c>
      <c r="AI4" s="12">
        <v>84.986737400530501</v>
      </c>
      <c r="AJ4" s="12">
        <v>106.31299734748001</v>
      </c>
      <c r="AK4" s="12">
        <v>150.66312997347501</v>
      </c>
      <c r="AL4" s="12">
        <v>174.74801061008</v>
      </c>
      <c r="AM4" s="13">
        <v>1.8116710875331601</v>
      </c>
      <c r="AN4" s="13">
        <v>2.1246684350132599</v>
      </c>
      <c r="AO4" s="13">
        <v>2.6578249336869999</v>
      </c>
      <c r="AP4" s="13">
        <v>3.7665782493368698</v>
      </c>
      <c r="AQ4" s="13">
        <v>4.3687002652519897</v>
      </c>
      <c r="AR4" s="12">
        <v>35.217039002861704</v>
      </c>
      <c r="AS4" s="12">
        <v>41.301388347426403</v>
      </c>
      <c r="AT4" s="12">
        <v>51.665407146218698</v>
      </c>
      <c r="AU4" s="12">
        <v>73.218441265100395</v>
      </c>
      <c r="AV4" s="12">
        <v>84.923079411000302</v>
      </c>
    </row>
    <row r="5" spans="1:48" x14ac:dyDescent="0.3">
      <c r="A5" t="s">
        <v>51</v>
      </c>
      <c r="B5" t="s">
        <v>48</v>
      </c>
      <c r="C5" t="s">
        <v>49</v>
      </c>
      <c r="D5" t="s">
        <v>53</v>
      </c>
      <c r="E5" s="8">
        <v>967</v>
      </c>
      <c r="F5" s="8">
        <v>171</v>
      </c>
      <c r="G5" s="9">
        <v>0.176835573940021</v>
      </c>
      <c r="H5" s="10">
        <v>7.25</v>
      </c>
      <c r="I5" s="10">
        <v>40.286466612183602</v>
      </c>
      <c r="J5" s="10">
        <v>847</v>
      </c>
      <c r="K5" s="11">
        <v>521</v>
      </c>
      <c r="L5" s="11">
        <v>599</v>
      </c>
      <c r="M5" s="11">
        <v>789</v>
      </c>
      <c r="N5" s="11">
        <v>1129</v>
      </c>
      <c r="O5" s="11">
        <v>1366</v>
      </c>
      <c r="P5" s="11">
        <v>54500</v>
      </c>
      <c r="Q5" s="11">
        <v>16350</v>
      </c>
      <c r="R5" s="11">
        <v>36580.8062781146</v>
      </c>
      <c r="S5" s="11">
        <v>914.52015695286502</v>
      </c>
      <c r="T5" s="11">
        <v>408.75</v>
      </c>
      <c r="U5" s="11">
        <v>377</v>
      </c>
      <c r="V5" s="11">
        <v>2094.8962638335502</v>
      </c>
      <c r="W5" s="11">
        <v>254.1</v>
      </c>
      <c r="X5" s="11">
        <v>20840</v>
      </c>
      <c r="Y5" s="11">
        <v>23960</v>
      </c>
      <c r="Z5" s="11">
        <v>31560</v>
      </c>
      <c r="AA5" s="11">
        <v>45160</v>
      </c>
      <c r="AB5" s="11">
        <v>54640</v>
      </c>
      <c r="AC5" s="10">
        <v>10.0192307692308</v>
      </c>
      <c r="AD5" s="10">
        <v>11.5192307692308</v>
      </c>
      <c r="AE5" s="10">
        <v>15.1730769230769</v>
      </c>
      <c r="AF5" s="10">
        <v>21.711538461538499</v>
      </c>
      <c r="AG5" s="10">
        <v>26.269230769230798</v>
      </c>
      <c r="AH5" s="12">
        <v>55.278514588859402</v>
      </c>
      <c r="AI5" s="12">
        <v>63.554376657824903</v>
      </c>
      <c r="AJ5" s="12">
        <v>83.713527851458906</v>
      </c>
      <c r="AK5" s="12">
        <v>119.787798408488</v>
      </c>
      <c r="AL5" s="12">
        <v>144.93368700265299</v>
      </c>
      <c r="AM5" s="13">
        <v>1.3819628647214901</v>
      </c>
      <c r="AN5" s="13">
        <v>1.58885941644562</v>
      </c>
      <c r="AO5" s="13">
        <v>2.0928381962864702</v>
      </c>
      <c r="AP5" s="13">
        <v>2.9946949602121999</v>
      </c>
      <c r="AQ5" s="13">
        <v>3.62334217506631</v>
      </c>
      <c r="AR5" s="12">
        <v>9.9479866186137293</v>
      </c>
      <c r="AS5" s="12">
        <v>11.4373205077728</v>
      </c>
      <c r="AT5" s="12">
        <v>15.0651851095705</v>
      </c>
      <c r="AU5" s="12">
        <v>21.557153344366402</v>
      </c>
      <c r="AV5" s="12">
        <v>26.082437084503599</v>
      </c>
    </row>
    <row r="6" spans="1:48" x14ac:dyDescent="0.3">
      <c r="A6" t="s">
        <v>51</v>
      </c>
      <c r="B6" t="s">
        <v>48</v>
      </c>
      <c r="C6" t="s">
        <v>49</v>
      </c>
      <c r="D6" t="s">
        <v>54</v>
      </c>
      <c r="E6" s="8">
        <v>62304</v>
      </c>
      <c r="F6" s="8">
        <v>18443</v>
      </c>
      <c r="G6" s="9">
        <v>0.29601630713918797</v>
      </c>
      <c r="H6" s="10">
        <v>7.25</v>
      </c>
      <c r="I6" s="10">
        <v>13.4102172789647</v>
      </c>
      <c r="J6" s="10">
        <v>847</v>
      </c>
      <c r="K6" s="11">
        <v>679</v>
      </c>
      <c r="L6" s="11">
        <v>755</v>
      </c>
      <c r="M6" s="11">
        <v>946</v>
      </c>
      <c r="N6" s="11">
        <v>1354</v>
      </c>
      <c r="O6" s="11">
        <v>1638</v>
      </c>
      <c r="P6" s="11">
        <v>65500</v>
      </c>
      <c r="Q6" s="11">
        <v>19650</v>
      </c>
      <c r="R6" s="11">
        <v>40615.219972618797</v>
      </c>
      <c r="S6" s="11">
        <v>1015.38049931547</v>
      </c>
      <c r="T6" s="11">
        <v>491.25</v>
      </c>
      <c r="U6" s="11">
        <v>377</v>
      </c>
      <c r="V6" s="11">
        <v>697.33129850616297</v>
      </c>
      <c r="W6" s="11">
        <v>254.1</v>
      </c>
      <c r="X6" s="11">
        <v>27160</v>
      </c>
      <c r="Y6" s="11">
        <v>30200</v>
      </c>
      <c r="Z6" s="11">
        <v>37840</v>
      </c>
      <c r="AA6" s="11">
        <v>54160</v>
      </c>
      <c r="AB6" s="11">
        <v>65520</v>
      </c>
      <c r="AC6" s="10">
        <v>13.057692307692299</v>
      </c>
      <c r="AD6" s="10">
        <v>14.5192307692308</v>
      </c>
      <c r="AE6" s="10">
        <v>18.192307692307701</v>
      </c>
      <c r="AF6" s="10">
        <v>26.038461538461501</v>
      </c>
      <c r="AG6" s="10">
        <v>31.5</v>
      </c>
      <c r="AH6" s="12">
        <v>72.042440318302397</v>
      </c>
      <c r="AI6" s="12">
        <v>80.106100795756007</v>
      </c>
      <c r="AJ6" s="12">
        <v>100.371352785146</v>
      </c>
      <c r="AK6" s="12">
        <v>143.660477453581</v>
      </c>
      <c r="AL6" s="12">
        <v>173.79310344827601</v>
      </c>
      <c r="AM6" s="13">
        <v>1.80106100795756</v>
      </c>
      <c r="AN6" s="13">
        <v>2.0026525198938998</v>
      </c>
      <c r="AO6" s="13">
        <v>2.5092838196286502</v>
      </c>
      <c r="AP6" s="13">
        <v>3.5915119363395198</v>
      </c>
      <c r="AQ6" s="13">
        <v>4.3448275862069003</v>
      </c>
      <c r="AR6" s="12">
        <v>38.948488413158401</v>
      </c>
      <c r="AS6" s="12">
        <v>43.307965761317597</v>
      </c>
      <c r="AT6" s="12">
        <v>54.264020675770098</v>
      </c>
      <c r="AU6" s="12">
        <v>77.667530650098001</v>
      </c>
      <c r="AV6" s="12">
        <v>93.9582091616399</v>
      </c>
    </row>
    <row r="7" spans="1:48" x14ac:dyDescent="0.3">
      <c r="A7" t="s">
        <v>51</v>
      </c>
      <c r="B7" t="s">
        <v>48</v>
      </c>
      <c r="C7" t="s">
        <v>49</v>
      </c>
      <c r="D7" t="s">
        <v>55</v>
      </c>
      <c r="E7" s="8">
        <v>6683</v>
      </c>
      <c r="F7" s="8">
        <v>1684</v>
      </c>
      <c r="G7" s="9">
        <v>0.25198264252581198</v>
      </c>
      <c r="H7" s="10">
        <v>7.25</v>
      </c>
      <c r="I7" s="10">
        <v>8.8389505067368805</v>
      </c>
      <c r="J7" s="10">
        <v>847</v>
      </c>
      <c r="K7" s="11">
        <v>614</v>
      </c>
      <c r="L7" s="11">
        <v>718</v>
      </c>
      <c r="M7" s="11">
        <v>899</v>
      </c>
      <c r="N7" s="11">
        <v>1182</v>
      </c>
      <c r="O7" s="11">
        <v>1300</v>
      </c>
      <c r="P7" s="11">
        <v>52900</v>
      </c>
      <c r="Q7" s="11">
        <v>15870</v>
      </c>
      <c r="R7" s="11">
        <v>25170.6752082926</v>
      </c>
      <c r="S7" s="11">
        <v>629.26688020731501</v>
      </c>
      <c r="T7" s="11">
        <v>396.75</v>
      </c>
      <c r="U7" s="11">
        <v>377</v>
      </c>
      <c r="V7" s="11">
        <v>459.62542635031798</v>
      </c>
      <c r="W7" s="11">
        <v>254.1</v>
      </c>
      <c r="X7" s="11">
        <v>24560</v>
      </c>
      <c r="Y7" s="11">
        <v>28720</v>
      </c>
      <c r="Z7" s="11">
        <v>35960</v>
      </c>
      <c r="AA7" s="11">
        <v>47280</v>
      </c>
      <c r="AB7" s="11">
        <v>52000</v>
      </c>
      <c r="AC7" s="10">
        <v>11.807692307692299</v>
      </c>
      <c r="AD7" s="10">
        <v>13.807692307692299</v>
      </c>
      <c r="AE7" s="10">
        <v>17.288461538461501</v>
      </c>
      <c r="AF7" s="10">
        <v>22.730769230769202</v>
      </c>
      <c r="AG7" s="10">
        <v>25</v>
      </c>
      <c r="AH7" s="12">
        <v>65.145888594164504</v>
      </c>
      <c r="AI7" s="12">
        <v>76.180371352785102</v>
      </c>
      <c r="AJ7" s="12">
        <v>95.384615384615401</v>
      </c>
      <c r="AK7" s="12">
        <v>125.411140583554</v>
      </c>
      <c r="AL7" s="12">
        <v>137.931034482759</v>
      </c>
      <c r="AM7" s="13">
        <v>1.62864721485411</v>
      </c>
      <c r="AN7" s="13">
        <v>1.90450928381963</v>
      </c>
      <c r="AO7" s="13">
        <v>2.3846153846153801</v>
      </c>
      <c r="AP7" s="13">
        <v>3.13527851458886</v>
      </c>
      <c r="AQ7" s="13">
        <v>3.4482758620689702</v>
      </c>
      <c r="AR7" s="12">
        <v>53.434815812998202</v>
      </c>
      <c r="AS7" s="12">
        <v>62.4856640940272</v>
      </c>
      <c r="AT7" s="12">
        <v>78.237621198510396</v>
      </c>
      <c r="AU7" s="12">
        <v>102.866371809387</v>
      </c>
      <c r="AV7" s="12">
        <v>113.135603512863</v>
      </c>
    </row>
    <row r="8" spans="1:48" x14ac:dyDescent="0.3">
      <c r="A8" t="s">
        <v>51</v>
      </c>
      <c r="B8" t="s">
        <v>48</v>
      </c>
      <c r="C8" t="s">
        <v>49</v>
      </c>
      <c r="D8" t="s">
        <v>56</v>
      </c>
      <c r="E8" s="8">
        <v>48559</v>
      </c>
      <c r="F8" s="8">
        <v>13778</v>
      </c>
      <c r="G8" s="9">
        <v>0.283737309252662</v>
      </c>
      <c r="H8" s="10">
        <v>7.25</v>
      </c>
      <c r="I8" s="10">
        <v>11.721023682594501</v>
      </c>
      <c r="J8" s="10">
        <v>847</v>
      </c>
      <c r="K8" s="11">
        <v>538</v>
      </c>
      <c r="L8" s="11">
        <v>670</v>
      </c>
      <c r="M8" s="11">
        <v>815</v>
      </c>
      <c r="N8" s="11">
        <v>1166</v>
      </c>
      <c r="O8" s="11">
        <v>1411</v>
      </c>
      <c r="P8" s="11">
        <v>72200</v>
      </c>
      <c r="Q8" s="11">
        <v>21660</v>
      </c>
      <c r="R8" s="11">
        <v>38541.626554095499</v>
      </c>
      <c r="S8" s="11">
        <v>963.54066385238696</v>
      </c>
      <c r="T8" s="11">
        <v>541.5</v>
      </c>
      <c r="U8" s="11">
        <v>377</v>
      </c>
      <c r="V8" s="11">
        <v>609.49323149491499</v>
      </c>
      <c r="W8" s="11">
        <v>254.1</v>
      </c>
      <c r="X8" s="11">
        <v>21520</v>
      </c>
      <c r="Y8" s="11">
        <v>26800</v>
      </c>
      <c r="Z8" s="11">
        <v>32600</v>
      </c>
      <c r="AA8" s="11">
        <v>46640</v>
      </c>
      <c r="AB8" s="11">
        <v>56440</v>
      </c>
      <c r="AC8" s="10">
        <v>10.346153846153801</v>
      </c>
      <c r="AD8" s="10">
        <v>12.884615384615399</v>
      </c>
      <c r="AE8" s="10">
        <v>15.6730769230769</v>
      </c>
      <c r="AF8" s="10">
        <v>22.423076923076898</v>
      </c>
      <c r="AG8" s="10">
        <v>27.134615384615401</v>
      </c>
      <c r="AH8" s="12">
        <v>57.082228116710901</v>
      </c>
      <c r="AI8" s="12">
        <v>71.087533156498694</v>
      </c>
      <c r="AJ8" s="12">
        <v>86.472148541114095</v>
      </c>
      <c r="AK8" s="12">
        <v>123.71352785145901</v>
      </c>
      <c r="AL8" s="12">
        <v>149.70822281167099</v>
      </c>
      <c r="AM8" s="13">
        <v>1.42705570291777</v>
      </c>
      <c r="AN8" s="13">
        <v>1.7771883289124699</v>
      </c>
      <c r="AO8" s="13">
        <v>2.1618037135278501</v>
      </c>
      <c r="AP8" s="13">
        <v>3.0928381962864702</v>
      </c>
      <c r="AQ8" s="13">
        <v>3.74270557029178</v>
      </c>
      <c r="AR8" s="12">
        <v>35.308021300281702</v>
      </c>
      <c r="AS8" s="12">
        <v>43.970955894402898</v>
      </c>
      <c r="AT8" s="12">
        <v>53.487058289460201</v>
      </c>
      <c r="AU8" s="12">
        <v>76.522588914737</v>
      </c>
      <c r="AV8" s="12">
        <v>92.601520547764906</v>
      </c>
    </row>
    <row r="9" spans="1:48" x14ac:dyDescent="0.3">
      <c r="A9" t="s">
        <v>51</v>
      </c>
      <c r="B9" t="s">
        <v>48</v>
      </c>
      <c r="C9" t="s">
        <v>49</v>
      </c>
      <c r="D9" t="s">
        <v>57</v>
      </c>
      <c r="E9" s="8">
        <v>8022</v>
      </c>
      <c r="F9" s="8">
        <v>2814</v>
      </c>
      <c r="G9" s="9">
        <v>0.350785340314136</v>
      </c>
      <c r="H9" s="10">
        <v>7.25</v>
      </c>
      <c r="I9" s="10">
        <v>13.3287542087087</v>
      </c>
      <c r="J9" s="10">
        <v>847</v>
      </c>
      <c r="K9" s="11">
        <v>567</v>
      </c>
      <c r="L9" s="11">
        <v>653</v>
      </c>
      <c r="M9" s="11">
        <v>860</v>
      </c>
      <c r="N9" s="11">
        <v>1070</v>
      </c>
      <c r="O9" s="11">
        <v>1410</v>
      </c>
      <c r="P9" s="11">
        <v>58500</v>
      </c>
      <c r="Q9" s="11">
        <v>17550</v>
      </c>
      <c r="R9" s="11">
        <v>36406.245237629599</v>
      </c>
      <c r="S9" s="11">
        <v>910.15613094073899</v>
      </c>
      <c r="T9" s="11">
        <v>438.75</v>
      </c>
      <c r="U9" s="11">
        <v>377</v>
      </c>
      <c r="V9" s="11">
        <v>693.09521885285199</v>
      </c>
      <c r="W9" s="11">
        <v>254.1</v>
      </c>
      <c r="X9" s="11">
        <v>22680</v>
      </c>
      <c r="Y9" s="11">
        <v>26120</v>
      </c>
      <c r="Z9" s="11">
        <v>34400</v>
      </c>
      <c r="AA9" s="11">
        <v>42800</v>
      </c>
      <c r="AB9" s="11">
        <v>56400</v>
      </c>
      <c r="AC9" s="10">
        <v>10.903846153846199</v>
      </c>
      <c r="AD9" s="10">
        <v>12.557692307692299</v>
      </c>
      <c r="AE9" s="10">
        <v>16.538461538461501</v>
      </c>
      <c r="AF9" s="10">
        <v>20.576923076923102</v>
      </c>
      <c r="AG9" s="10">
        <v>27.115384615384599</v>
      </c>
      <c r="AH9" s="12">
        <v>60.159151193634003</v>
      </c>
      <c r="AI9" s="12">
        <v>69.283819628647194</v>
      </c>
      <c r="AJ9" s="12">
        <v>91.246684350132597</v>
      </c>
      <c r="AK9" s="12">
        <v>113.527851458886</v>
      </c>
      <c r="AL9" s="12">
        <v>149.602122015915</v>
      </c>
      <c r="AM9" s="13">
        <v>1.5039787798408499</v>
      </c>
      <c r="AN9" s="13">
        <v>1.7320954907161801</v>
      </c>
      <c r="AO9" s="13">
        <v>2.2811671087533201</v>
      </c>
      <c r="AP9" s="13">
        <v>2.8381962864721499</v>
      </c>
      <c r="AQ9" s="13">
        <v>3.7400530503978802</v>
      </c>
      <c r="AR9" s="12">
        <v>32.722776586942601</v>
      </c>
      <c r="AS9" s="12">
        <v>37.686019596602399</v>
      </c>
      <c r="AT9" s="12">
        <v>49.632430096597297</v>
      </c>
      <c r="AU9" s="12">
        <v>61.751976980650099</v>
      </c>
      <c r="AV9" s="12">
        <v>81.374100507211807</v>
      </c>
    </row>
    <row r="10" spans="1:48" x14ac:dyDescent="0.3">
      <c r="A10" t="s">
        <v>51</v>
      </c>
      <c r="B10" t="s">
        <v>48</v>
      </c>
      <c r="C10" t="s">
        <v>49</v>
      </c>
      <c r="D10" t="s">
        <v>58</v>
      </c>
      <c r="E10" s="8">
        <v>16384</v>
      </c>
      <c r="F10" s="8">
        <v>4453</v>
      </c>
      <c r="G10" s="9">
        <v>0.27178955078125</v>
      </c>
      <c r="H10" s="10">
        <v>7.25</v>
      </c>
      <c r="I10" s="10">
        <v>11.3145186982568</v>
      </c>
      <c r="J10" s="10">
        <v>847</v>
      </c>
      <c r="K10" s="11">
        <v>584</v>
      </c>
      <c r="L10" s="11">
        <v>672</v>
      </c>
      <c r="M10" s="11">
        <v>885</v>
      </c>
      <c r="N10" s="11">
        <v>1223</v>
      </c>
      <c r="O10" s="11">
        <v>1468</v>
      </c>
      <c r="P10" s="11">
        <v>72100</v>
      </c>
      <c r="Q10" s="11">
        <v>21630</v>
      </c>
      <c r="R10" s="11">
        <v>32228.0753921377</v>
      </c>
      <c r="S10" s="11">
        <v>805.701884803442</v>
      </c>
      <c r="T10" s="11">
        <v>540.75</v>
      </c>
      <c r="U10" s="11">
        <v>377</v>
      </c>
      <c r="V10" s="11">
        <v>588.35497230935403</v>
      </c>
      <c r="W10" s="11">
        <v>254.1</v>
      </c>
      <c r="X10" s="11">
        <v>23360</v>
      </c>
      <c r="Y10" s="11">
        <v>26880</v>
      </c>
      <c r="Z10" s="11">
        <v>35400</v>
      </c>
      <c r="AA10" s="11">
        <v>48920</v>
      </c>
      <c r="AB10" s="11">
        <v>58720</v>
      </c>
      <c r="AC10" s="10">
        <v>11.2307692307692</v>
      </c>
      <c r="AD10" s="10">
        <v>12.9230769230769</v>
      </c>
      <c r="AE10" s="10">
        <v>17.019230769230798</v>
      </c>
      <c r="AF10" s="10">
        <v>23.519230769230798</v>
      </c>
      <c r="AG10" s="10">
        <v>28.230769230769202</v>
      </c>
      <c r="AH10" s="12">
        <v>61.962864721485403</v>
      </c>
      <c r="AI10" s="12">
        <v>71.299734748010593</v>
      </c>
      <c r="AJ10" s="12">
        <v>93.899204244031793</v>
      </c>
      <c r="AK10" s="12">
        <v>129.76127320954899</v>
      </c>
      <c r="AL10" s="12">
        <v>155.75596816976099</v>
      </c>
      <c r="AM10" s="13">
        <v>1.54907161803714</v>
      </c>
      <c r="AN10" s="13">
        <v>1.78249336870027</v>
      </c>
      <c r="AO10" s="13">
        <v>2.3474801061008002</v>
      </c>
      <c r="AP10" s="13">
        <v>3.2440318302387299</v>
      </c>
      <c r="AQ10" s="13">
        <v>3.8938992042440299</v>
      </c>
      <c r="AR10" s="12">
        <v>39.703922120874701</v>
      </c>
      <c r="AS10" s="12">
        <v>45.686704906212</v>
      </c>
      <c r="AT10" s="12">
        <v>60.167758693448803</v>
      </c>
      <c r="AU10" s="12">
        <v>83.147083482585202</v>
      </c>
      <c r="AV10" s="12">
        <v>99.803694646308301</v>
      </c>
    </row>
    <row r="11" spans="1:48" x14ac:dyDescent="0.3">
      <c r="A11" t="s">
        <v>51</v>
      </c>
      <c r="B11" t="s">
        <v>48</v>
      </c>
      <c r="C11" t="s">
        <v>49</v>
      </c>
      <c r="D11" t="s">
        <v>59</v>
      </c>
      <c r="E11" s="8">
        <v>4397</v>
      </c>
      <c r="F11" s="8">
        <v>823</v>
      </c>
      <c r="G11" s="9">
        <v>0.187173072549466</v>
      </c>
      <c r="H11" s="10">
        <v>7.25</v>
      </c>
      <c r="I11" s="10">
        <v>8.7032849074535203</v>
      </c>
      <c r="J11" s="10">
        <v>847</v>
      </c>
      <c r="K11" s="11">
        <v>516</v>
      </c>
      <c r="L11" s="11">
        <v>618</v>
      </c>
      <c r="M11" s="11">
        <v>782</v>
      </c>
      <c r="N11" s="11">
        <v>1119</v>
      </c>
      <c r="O11" s="11">
        <v>1354</v>
      </c>
      <c r="P11" s="11">
        <v>69800</v>
      </c>
      <c r="Q11" s="11">
        <v>20940</v>
      </c>
      <c r="R11" s="11">
        <v>32814.395122237402</v>
      </c>
      <c r="S11" s="11">
        <v>820.35987805593595</v>
      </c>
      <c r="T11" s="11">
        <v>523.5</v>
      </c>
      <c r="U11" s="11">
        <v>377</v>
      </c>
      <c r="V11" s="11">
        <v>452.57081518758298</v>
      </c>
      <c r="W11" s="11">
        <v>254.1</v>
      </c>
      <c r="X11" s="11">
        <v>20640</v>
      </c>
      <c r="Y11" s="11">
        <v>24720</v>
      </c>
      <c r="Z11" s="11">
        <v>31280</v>
      </c>
      <c r="AA11" s="11">
        <v>44760</v>
      </c>
      <c r="AB11" s="11">
        <v>54160</v>
      </c>
      <c r="AC11" s="10">
        <v>9.9230769230769198</v>
      </c>
      <c r="AD11" s="10">
        <v>11.884615384615399</v>
      </c>
      <c r="AE11" s="10">
        <v>15.038461538461499</v>
      </c>
      <c r="AF11" s="10">
        <v>21.519230769230798</v>
      </c>
      <c r="AG11" s="10">
        <v>26.038461538461501</v>
      </c>
      <c r="AH11" s="12">
        <v>54.748010610079596</v>
      </c>
      <c r="AI11" s="12">
        <v>65.570291777188302</v>
      </c>
      <c r="AJ11" s="12">
        <v>82.970822281167102</v>
      </c>
      <c r="AK11" s="12">
        <v>118.72679045092799</v>
      </c>
      <c r="AL11" s="12">
        <v>143.660477453581</v>
      </c>
      <c r="AM11" s="13">
        <v>1.36870026525199</v>
      </c>
      <c r="AN11" s="13">
        <v>1.6392572944297099</v>
      </c>
      <c r="AO11" s="13">
        <v>2.07427055702918</v>
      </c>
      <c r="AP11" s="13">
        <v>2.9681697612732099</v>
      </c>
      <c r="AQ11" s="13">
        <v>3.5915119363395198</v>
      </c>
      <c r="AR11" s="12">
        <v>45.606122417427798</v>
      </c>
      <c r="AS11" s="12">
        <v>54.621286151105402</v>
      </c>
      <c r="AT11" s="12">
        <v>69.116255291528205</v>
      </c>
      <c r="AU11" s="12">
        <v>98.901649195933501</v>
      </c>
      <c r="AV11" s="12">
        <v>119.671879366661</v>
      </c>
    </row>
    <row r="12" spans="1:48" x14ac:dyDescent="0.3">
      <c r="A12" t="s">
        <v>51</v>
      </c>
      <c r="B12" t="s">
        <v>48</v>
      </c>
      <c r="C12" t="s">
        <v>49</v>
      </c>
      <c r="D12" t="s">
        <v>60</v>
      </c>
      <c r="E12" s="8">
        <v>31155</v>
      </c>
      <c r="F12" s="8">
        <v>10113</v>
      </c>
      <c r="G12" s="9">
        <v>0.32460279248916701</v>
      </c>
      <c r="H12" s="10">
        <v>7.25</v>
      </c>
      <c r="I12" s="10">
        <v>10.003798646359099</v>
      </c>
      <c r="J12" s="10">
        <v>847</v>
      </c>
      <c r="K12" s="11">
        <v>516</v>
      </c>
      <c r="L12" s="11">
        <v>593</v>
      </c>
      <c r="M12" s="11">
        <v>782</v>
      </c>
      <c r="N12" s="11">
        <v>1116</v>
      </c>
      <c r="O12" s="11">
        <v>1354</v>
      </c>
      <c r="P12" s="11">
        <v>65200</v>
      </c>
      <c r="Q12" s="11">
        <v>19560</v>
      </c>
      <c r="R12" s="11">
        <v>29786.274484647001</v>
      </c>
      <c r="S12" s="11">
        <v>744.65686211617401</v>
      </c>
      <c r="T12" s="11">
        <v>489</v>
      </c>
      <c r="U12" s="11">
        <v>377</v>
      </c>
      <c r="V12" s="11">
        <v>520.19752961067297</v>
      </c>
      <c r="W12" s="11">
        <v>254.1</v>
      </c>
      <c r="X12" s="11">
        <v>20640</v>
      </c>
      <c r="Y12" s="11">
        <v>23720</v>
      </c>
      <c r="Z12" s="11">
        <v>31280</v>
      </c>
      <c r="AA12" s="11">
        <v>44640</v>
      </c>
      <c r="AB12" s="11">
        <v>54160</v>
      </c>
      <c r="AC12" s="10">
        <v>9.9230769230769198</v>
      </c>
      <c r="AD12" s="10">
        <v>11.403846153846199</v>
      </c>
      <c r="AE12" s="10">
        <v>15.038461538461499</v>
      </c>
      <c r="AF12" s="10">
        <v>21.461538461538499</v>
      </c>
      <c r="AG12" s="10">
        <v>26.038461538461501</v>
      </c>
      <c r="AH12" s="12">
        <v>54.748010610079596</v>
      </c>
      <c r="AI12" s="12">
        <v>62.917771883289099</v>
      </c>
      <c r="AJ12" s="12">
        <v>82.970822281167102</v>
      </c>
      <c r="AK12" s="12">
        <v>118.40848806366</v>
      </c>
      <c r="AL12" s="12">
        <v>143.660477453581</v>
      </c>
      <c r="AM12" s="13">
        <v>1.36870026525199</v>
      </c>
      <c r="AN12" s="13">
        <v>1.57294429708223</v>
      </c>
      <c r="AO12" s="13">
        <v>2.07427055702918</v>
      </c>
      <c r="AP12" s="13">
        <v>2.96021220159151</v>
      </c>
      <c r="AQ12" s="13">
        <v>3.5915119363395198</v>
      </c>
      <c r="AR12" s="12">
        <v>39.677235713609498</v>
      </c>
      <c r="AS12" s="12">
        <v>45.598063523586099</v>
      </c>
      <c r="AT12" s="12">
        <v>60.131004511710501</v>
      </c>
      <c r="AU12" s="12">
        <v>85.813556310829796</v>
      </c>
      <c r="AV12" s="12">
        <v>104.114296814394</v>
      </c>
    </row>
    <row r="13" spans="1:48" x14ac:dyDescent="0.3">
      <c r="A13" t="s">
        <v>51</v>
      </c>
      <c r="B13" t="s">
        <v>48</v>
      </c>
      <c r="C13" t="s">
        <v>49</v>
      </c>
      <c r="D13" t="s">
        <v>61</v>
      </c>
      <c r="E13" s="8">
        <v>31146</v>
      </c>
      <c r="F13" s="8">
        <v>9699</v>
      </c>
      <c r="G13" s="9">
        <v>0.31140435368907698</v>
      </c>
      <c r="H13" s="10">
        <v>7.25</v>
      </c>
      <c r="I13" s="10">
        <v>11.631890726442901</v>
      </c>
      <c r="J13" s="10">
        <v>847</v>
      </c>
      <c r="K13" s="11">
        <v>563</v>
      </c>
      <c r="L13" s="11">
        <v>648</v>
      </c>
      <c r="M13" s="11">
        <v>854</v>
      </c>
      <c r="N13" s="11">
        <v>1205</v>
      </c>
      <c r="O13" s="11">
        <v>1409</v>
      </c>
      <c r="P13" s="11">
        <v>65400</v>
      </c>
      <c r="Q13" s="11">
        <v>19620</v>
      </c>
      <c r="R13" s="11">
        <v>34875.242229610798</v>
      </c>
      <c r="S13" s="11">
        <v>871.88105574026997</v>
      </c>
      <c r="T13" s="11">
        <v>490.5</v>
      </c>
      <c r="U13" s="11">
        <v>377</v>
      </c>
      <c r="V13" s="11">
        <v>604.85831777502904</v>
      </c>
      <c r="W13" s="11">
        <v>254.1</v>
      </c>
      <c r="X13" s="11">
        <v>22520</v>
      </c>
      <c r="Y13" s="11">
        <v>25920</v>
      </c>
      <c r="Z13" s="11">
        <v>34160</v>
      </c>
      <c r="AA13" s="11">
        <v>48200</v>
      </c>
      <c r="AB13" s="11">
        <v>56360</v>
      </c>
      <c r="AC13" s="10">
        <v>10.8269230769231</v>
      </c>
      <c r="AD13" s="10">
        <v>12.461538461538501</v>
      </c>
      <c r="AE13" s="10">
        <v>16.423076923076898</v>
      </c>
      <c r="AF13" s="10">
        <v>23.173076923076898</v>
      </c>
      <c r="AG13" s="10">
        <v>27.096153846153801</v>
      </c>
      <c r="AH13" s="12">
        <v>59.734748010610097</v>
      </c>
      <c r="AI13" s="12">
        <v>68.753315649867403</v>
      </c>
      <c r="AJ13" s="12">
        <v>90.610079575596799</v>
      </c>
      <c r="AK13" s="12">
        <v>127.85145888594199</v>
      </c>
      <c r="AL13" s="12">
        <v>149.49602122015901</v>
      </c>
      <c r="AM13" s="13">
        <v>1.49336870026525</v>
      </c>
      <c r="AN13" s="13">
        <v>1.7188328912466799</v>
      </c>
      <c r="AO13" s="13">
        <v>2.2652519893899199</v>
      </c>
      <c r="AP13" s="13">
        <v>3.19628647214854</v>
      </c>
      <c r="AQ13" s="13">
        <v>3.7374005305039799</v>
      </c>
      <c r="AR13" s="12">
        <v>37.231859657381897</v>
      </c>
      <c r="AS13" s="12">
        <v>42.8530107601838</v>
      </c>
      <c r="AT13" s="12">
        <v>56.476035785797798</v>
      </c>
      <c r="AU13" s="12">
        <v>79.688083280897303</v>
      </c>
      <c r="AV13" s="12">
        <v>93.178845927621794</v>
      </c>
    </row>
    <row r="14" spans="1:48" x14ac:dyDescent="0.3">
      <c r="A14" t="s">
        <v>62</v>
      </c>
      <c r="B14" t="s">
        <v>48</v>
      </c>
      <c r="C14" t="s">
        <v>49</v>
      </c>
      <c r="D14" t="s">
        <v>63</v>
      </c>
      <c r="E14" s="8">
        <v>173353</v>
      </c>
      <c r="F14" s="8">
        <v>53208</v>
      </c>
      <c r="G14" s="9">
        <v>0.30693440551937401</v>
      </c>
      <c r="H14" s="10">
        <v>7.25</v>
      </c>
      <c r="I14" s="10">
        <v>15.672610780964</v>
      </c>
      <c r="J14" s="10">
        <v>847</v>
      </c>
      <c r="K14" s="11">
        <v>683</v>
      </c>
      <c r="L14" s="11">
        <v>801</v>
      </c>
      <c r="M14" s="11">
        <v>1002</v>
      </c>
      <c r="N14" s="11">
        <v>1420</v>
      </c>
      <c r="O14" s="11">
        <v>1647</v>
      </c>
      <c r="P14" s="11">
        <v>75300</v>
      </c>
      <c r="Q14" s="11">
        <v>22590</v>
      </c>
      <c r="R14" s="11">
        <v>41600.9764365343</v>
      </c>
      <c r="S14" s="11">
        <v>1040.02441091336</v>
      </c>
      <c r="T14" s="11">
        <v>564.75</v>
      </c>
      <c r="U14" s="11">
        <v>377</v>
      </c>
      <c r="V14" s="11">
        <v>814.97576061012705</v>
      </c>
      <c r="W14" s="11">
        <v>254.1</v>
      </c>
      <c r="X14" s="11">
        <v>27320</v>
      </c>
      <c r="Y14" s="11">
        <v>32040</v>
      </c>
      <c r="Z14" s="11">
        <v>40080</v>
      </c>
      <c r="AA14" s="11">
        <v>56800</v>
      </c>
      <c r="AB14" s="11">
        <v>65880</v>
      </c>
      <c r="AC14" s="10">
        <v>13.134615384615399</v>
      </c>
      <c r="AD14" s="10">
        <v>15.403846153846199</v>
      </c>
      <c r="AE14" s="10">
        <v>19.269230769230798</v>
      </c>
      <c r="AF14" s="10">
        <v>27.307692307692299</v>
      </c>
      <c r="AG14" s="10">
        <v>31.673076923076898</v>
      </c>
      <c r="AH14" s="12">
        <v>72.466843501326295</v>
      </c>
      <c r="AI14" s="12">
        <v>84.986737400530501</v>
      </c>
      <c r="AJ14" s="12">
        <v>106.31299734748001</v>
      </c>
      <c r="AK14" s="12">
        <v>150.66312997347501</v>
      </c>
      <c r="AL14" s="12">
        <v>174.74801061008</v>
      </c>
      <c r="AM14" s="13">
        <v>1.8116710875331601</v>
      </c>
      <c r="AN14" s="13">
        <v>2.1246684350132599</v>
      </c>
      <c r="AO14" s="13">
        <v>2.6578249336869999</v>
      </c>
      <c r="AP14" s="13">
        <v>3.7665782493368698</v>
      </c>
      <c r="AQ14" s="13">
        <v>4.3687002652519897</v>
      </c>
      <c r="AR14" s="12">
        <v>33.522469403933002</v>
      </c>
      <c r="AS14" s="12">
        <v>39.3140526977311</v>
      </c>
      <c r="AT14" s="12">
        <v>49.179376782929502</v>
      </c>
      <c r="AU14" s="12">
        <v>69.695324382994002</v>
      </c>
      <c r="AV14" s="12">
        <v>80.836760041402101</v>
      </c>
    </row>
    <row r="15" spans="1:48" x14ac:dyDescent="0.3">
      <c r="A15" t="s">
        <v>62</v>
      </c>
      <c r="B15" t="s">
        <v>48</v>
      </c>
      <c r="C15" t="s">
        <v>49</v>
      </c>
      <c r="D15" t="s">
        <v>64</v>
      </c>
      <c r="E15" s="8">
        <v>1757</v>
      </c>
      <c r="F15" s="8">
        <v>346</v>
      </c>
      <c r="G15" s="9">
        <v>0.196926579396699</v>
      </c>
      <c r="H15" s="10">
        <v>7.25</v>
      </c>
      <c r="I15" s="10">
        <v>13.6398249031124</v>
      </c>
      <c r="J15" s="10">
        <v>847</v>
      </c>
      <c r="K15" s="11">
        <v>557</v>
      </c>
      <c r="L15" s="11">
        <v>572</v>
      </c>
      <c r="M15" s="11">
        <v>734</v>
      </c>
      <c r="N15" s="11">
        <v>1029</v>
      </c>
      <c r="O15" s="11">
        <v>1224</v>
      </c>
      <c r="P15" s="11">
        <v>59600</v>
      </c>
      <c r="Q15" s="11">
        <v>17880</v>
      </c>
      <c r="R15" s="11">
        <v>36816.977097594397</v>
      </c>
      <c r="S15" s="11">
        <v>920.42442743985896</v>
      </c>
      <c r="T15" s="11">
        <v>447</v>
      </c>
      <c r="U15" s="11">
        <v>377</v>
      </c>
      <c r="V15" s="11">
        <v>709.27089496184396</v>
      </c>
      <c r="W15" s="11">
        <v>254.1</v>
      </c>
      <c r="X15" s="11">
        <v>22280</v>
      </c>
      <c r="Y15" s="11">
        <v>22880</v>
      </c>
      <c r="Z15" s="11">
        <v>29360</v>
      </c>
      <c r="AA15" s="11">
        <v>41160</v>
      </c>
      <c r="AB15" s="11">
        <v>48960</v>
      </c>
      <c r="AC15" s="10">
        <v>10.711538461538501</v>
      </c>
      <c r="AD15" s="10">
        <v>11</v>
      </c>
      <c r="AE15" s="10">
        <v>14.115384615384601</v>
      </c>
      <c r="AF15" s="10">
        <v>19.788461538461501</v>
      </c>
      <c r="AG15" s="10">
        <v>23.538461538461501</v>
      </c>
      <c r="AH15" s="12">
        <v>59.0981432360743</v>
      </c>
      <c r="AI15" s="12">
        <v>60.689655172413801</v>
      </c>
      <c r="AJ15" s="12">
        <v>77.877984084880595</v>
      </c>
      <c r="AK15" s="12">
        <v>109.177718832891</v>
      </c>
      <c r="AL15" s="12">
        <v>129.86737400530501</v>
      </c>
      <c r="AM15" s="13">
        <v>1.4774535809018601</v>
      </c>
      <c r="AN15" s="13">
        <v>1.5172413793103401</v>
      </c>
      <c r="AO15" s="13">
        <v>1.9469496021220201</v>
      </c>
      <c r="AP15" s="13">
        <v>2.72944297082228</v>
      </c>
      <c r="AQ15" s="13">
        <v>3.2466843501326301</v>
      </c>
      <c r="AR15" s="12">
        <v>31.4125394940936</v>
      </c>
      <c r="AS15" s="12">
        <v>32.2584786187101</v>
      </c>
      <c r="AT15" s="12">
        <v>41.394621164568498</v>
      </c>
      <c r="AU15" s="12">
        <v>58.031423948693501</v>
      </c>
      <c r="AV15" s="12">
        <v>69.028632568708304</v>
      </c>
    </row>
    <row r="16" spans="1:48" x14ac:dyDescent="0.3">
      <c r="A16" t="s">
        <v>62</v>
      </c>
      <c r="B16" t="s">
        <v>48</v>
      </c>
      <c r="C16" t="s">
        <v>49</v>
      </c>
      <c r="D16" t="s">
        <v>65</v>
      </c>
      <c r="E16" s="8">
        <v>31155</v>
      </c>
      <c r="F16" s="8">
        <v>10113</v>
      </c>
      <c r="G16" s="9">
        <v>0.32460279248916701</v>
      </c>
      <c r="H16" s="10">
        <v>7.25</v>
      </c>
      <c r="I16" s="10">
        <v>10.003798646359099</v>
      </c>
      <c r="J16" s="10">
        <v>847</v>
      </c>
      <c r="K16" s="11">
        <v>516</v>
      </c>
      <c r="L16" s="11">
        <v>593</v>
      </c>
      <c r="M16" s="11">
        <v>782</v>
      </c>
      <c r="N16" s="11">
        <v>1116</v>
      </c>
      <c r="O16" s="11">
        <v>1354</v>
      </c>
      <c r="P16" s="11">
        <v>65200</v>
      </c>
      <c r="Q16" s="11">
        <v>19560</v>
      </c>
      <c r="R16" s="11">
        <v>29786.274484647001</v>
      </c>
      <c r="S16" s="11">
        <v>744.65686211617401</v>
      </c>
      <c r="T16" s="11">
        <v>489</v>
      </c>
      <c r="U16" s="11">
        <v>377</v>
      </c>
      <c r="V16" s="11">
        <v>520.19752961067297</v>
      </c>
      <c r="W16" s="11">
        <v>254.1</v>
      </c>
      <c r="X16" s="11">
        <v>20640</v>
      </c>
      <c r="Y16" s="11">
        <v>23720</v>
      </c>
      <c r="Z16" s="11">
        <v>31280</v>
      </c>
      <c r="AA16" s="11">
        <v>44640</v>
      </c>
      <c r="AB16" s="11">
        <v>54160</v>
      </c>
      <c r="AC16" s="10">
        <v>9.9230769230769198</v>
      </c>
      <c r="AD16" s="10">
        <v>11.403846153846199</v>
      </c>
      <c r="AE16" s="10">
        <v>15.038461538461499</v>
      </c>
      <c r="AF16" s="10">
        <v>21.461538461538499</v>
      </c>
      <c r="AG16" s="10">
        <v>26.038461538461501</v>
      </c>
      <c r="AH16" s="12">
        <v>54.748010610079596</v>
      </c>
      <c r="AI16" s="12">
        <v>62.917771883289099</v>
      </c>
      <c r="AJ16" s="12">
        <v>82.970822281167102</v>
      </c>
      <c r="AK16" s="12">
        <v>118.40848806366</v>
      </c>
      <c r="AL16" s="12">
        <v>143.660477453581</v>
      </c>
      <c r="AM16" s="13">
        <v>1.36870026525199</v>
      </c>
      <c r="AN16" s="13">
        <v>1.57294429708223</v>
      </c>
      <c r="AO16" s="13">
        <v>2.07427055702918</v>
      </c>
      <c r="AP16" s="13">
        <v>2.96021220159151</v>
      </c>
      <c r="AQ16" s="13">
        <v>3.5915119363395198</v>
      </c>
      <c r="AR16" s="12">
        <v>39.677235713609498</v>
      </c>
      <c r="AS16" s="12">
        <v>45.598063523586099</v>
      </c>
      <c r="AT16" s="12">
        <v>60.131004511710501</v>
      </c>
      <c r="AU16" s="12">
        <v>85.813556310829796</v>
      </c>
      <c r="AV16" s="12">
        <v>104.114296814394</v>
      </c>
    </row>
    <row r="17" spans="1:48" x14ac:dyDescent="0.3">
      <c r="A17" t="s">
        <v>62</v>
      </c>
      <c r="B17" t="s">
        <v>48</v>
      </c>
      <c r="C17" t="s">
        <v>49</v>
      </c>
      <c r="D17" t="s">
        <v>66</v>
      </c>
      <c r="E17" s="8">
        <v>2424</v>
      </c>
      <c r="F17" s="8">
        <v>568</v>
      </c>
      <c r="G17" s="9">
        <v>0.23432343234323399</v>
      </c>
      <c r="H17" s="10">
        <v>7.25</v>
      </c>
      <c r="I17" s="10">
        <v>5.8343381311313696</v>
      </c>
      <c r="J17" s="10">
        <v>847</v>
      </c>
      <c r="K17" s="11">
        <v>553</v>
      </c>
      <c r="L17" s="11">
        <v>557</v>
      </c>
      <c r="M17" s="11">
        <v>734</v>
      </c>
      <c r="N17" s="11">
        <v>1050</v>
      </c>
      <c r="O17" s="11">
        <v>1224</v>
      </c>
      <c r="P17" s="11">
        <v>67500</v>
      </c>
      <c r="Q17" s="11">
        <v>20250</v>
      </c>
      <c r="R17" s="11">
        <v>27243.844271464899</v>
      </c>
      <c r="S17" s="11">
        <v>681.09610678662204</v>
      </c>
      <c r="T17" s="11">
        <v>506.25</v>
      </c>
      <c r="U17" s="11">
        <v>377</v>
      </c>
      <c r="V17" s="11">
        <v>303.38558281883098</v>
      </c>
      <c r="W17" s="11">
        <v>254.1</v>
      </c>
      <c r="X17" s="11">
        <v>22120</v>
      </c>
      <c r="Y17" s="11">
        <v>22280</v>
      </c>
      <c r="Z17" s="11">
        <v>29360</v>
      </c>
      <c r="AA17" s="11">
        <v>42000</v>
      </c>
      <c r="AB17" s="11">
        <v>48960</v>
      </c>
      <c r="AC17" s="10">
        <v>10.634615384615399</v>
      </c>
      <c r="AD17" s="10">
        <v>10.711538461538501</v>
      </c>
      <c r="AE17" s="10">
        <v>14.115384615384601</v>
      </c>
      <c r="AF17" s="10">
        <v>20.192307692307701</v>
      </c>
      <c r="AG17" s="10">
        <v>23.538461538461501</v>
      </c>
      <c r="AH17" s="12">
        <v>58.673740053050402</v>
      </c>
      <c r="AI17" s="12">
        <v>59.0981432360743</v>
      </c>
      <c r="AJ17" s="12">
        <v>77.877984084880595</v>
      </c>
      <c r="AK17" s="12">
        <v>111.405835543767</v>
      </c>
      <c r="AL17" s="12">
        <v>129.86737400530501</v>
      </c>
      <c r="AM17" s="13">
        <v>1.46684350132626</v>
      </c>
      <c r="AN17" s="13">
        <v>1.4774535809018601</v>
      </c>
      <c r="AO17" s="13">
        <v>1.9469496021220201</v>
      </c>
      <c r="AP17" s="13">
        <v>2.78514588859416</v>
      </c>
      <c r="AQ17" s="13">
        <v>3.2466843501326301</v>
      </c>
      <c r="AR17" s="12">
        <v>72.910518009714096</v>
      </c>
      <c r="AS17" s="12">
        <v>73.437899695137006</v>
      </c>
      <c r="AT17" s="12">
        <v>96.774539275099798</v>
      </c>
      <c r="AU17" s="12">
        <v>138.437692423508</v>
      </c>
      <c r="AV17" s="12">
        <v>161.37879573940299</v>
      </c>
    </row>
    <row r="18" spans="1:48" x14ac:dyDescent="0.3">
      <c r="A18" t="s">
        <v>62</v>
      </c>
      <c r="B18" t="s">
        <v>48</v>
      </c>
      <c r="C18" t="s">
        <v>49</v>
      </c>
      <c r="D18" t="s">
        <v>67</v>
      </c>
      <c r="E18" s="8">
        <v>3418</v>
      </c>
      <c r="F18" s="8">
        <v>913</v>
      </c>
      <c r="G18" s="9">
        <v>0.26711527208894098</v>
      </c>
      <c r="H18" s="10">
        <v>7.25</v>
      </c>
      <c r="I18" s="10">
        <v>12.8817875086075</v>
      </c>
      <c r="J18" s="10">
        <v>847</v>
      </c>
      <c r="K18" s="11">
        <v>546</v>
      </c>
      <c r="L18" s="11">
        <v>628</v>
      </c>
      <c r="M18" s="11">
        <v>828</v>
      </c>
      <c r="N18" s="11">
        <v>1180</v>
      </c>
      <c r="O18" s="11">
        <v>1184</v>
      </c>
      <c r="P18" s="11">
        <v>57000</v>
      </c>
      <c r="Q18" s="11">
        <v>17100</v>
      </c>
      <c r="R18" s="11">
        <v>30140.530713866599</v>
      </c>
      <c r="S18" s="11">
        <v>753.51326784666503</v>
      </c>
      <c r="T18" s="11">
        <v>427.5</v>
      </c>
      <c r="U18" s="11">
        <v>377</v>
      </c>
      <c r="V18" s="11">
        <v>669.85295044759096</v>
      </c>
      <c r="W18" s="11">
        <v>254.1</v>
      </c>
      <c r="X18" s="11">
        <v>21840</v>
      </c>
      <c r="Y18" s="11">
        <v>25120</v>
      </c>
      <c r="Z18" s="11">
        <v>33120</v>
      </c>
      <c r="AA18" s="11">
        <v>47200</v>
      </c>
      <c r="AB18" s="11">
        <v>47360</v>
      </c>
      <c r="AC18" s="10">
        <v>10.5</v>
      </c>
      <c r="AD18" s="10">
        <v>12.0769230769231</v>
      </c>
      <c r="AE18" s="10">
        <v>15.9230769230769</v>
      </c>
      <c r="AF18" s="10">
        <v>22.692307692307701</v>
      </c>
      <c r="AG18" s="10">
        <v>22.769230769230798</v>
      </c>
      <c r="AH18" s="12">
        <v>57.931034482758598</v>
      </c>
      <c r="AI18" s="12">
        <v>66.631299734747998</v>
      </c>
      <c r="AJ18" s="12">
        <v>87.851458885941597</v>
      </c>
      <c r="AK18" s="12">
        <v>125.198938992042</v>
      </c>
      <c r="AL18" s="12">
        <v>125.623342175066</v>
      </c>
      <c r="AM18" s="13">
        <v>1.44827586206897</v>
      </c>
      <c r="AN18" s="13">
        <v>1.6657824933687</v>
      </c>
      <c r="AO18" s="13">
        <v>2.19628647214854</v>
      </c>
      <c r="AP18" s="13">
        <v>3.1299734748010599</v>
      </c>
      <c r="AQ18" s="13">
        <v>3.14058355437666</v>
      </c>
      <c r="AR18" s="12">
        <v>32.604170789136099</v>
      </c>
      <c r="AS18" s="12">
        <v>37.5007678673581</v>
      </c>
      <c r="AT18" s="12">
        <v>49.443687570338298</v>
      </c>
      <c r="AU18" s="12">
        <v>70.463226247583606</v>
      </c>
      <c r="AV18" s="12">
        <v>70.702084641643197</v>
      </c>
    </row>
    <row r="19" spans="1:48" x14ac:dyDescent="0.3">
      <c r="A19" t="s">
        <v>62</v>
      </c>
      <c r="B19" t="s">
        <v>48</v>
      </c>
      <c r="C19" t="s">
        <v>49</v>
      </c>
      <c r="D19" t="s">
        <v>68</v>
      </c>
      <c r="E19" s="8">
        <v>14989</v>
      </c>
      <c r="F19" s="8">
        <v>3479</v>
      </c>
      <c r="G19" s="9">
        <v>0.232103542597905</v>
      </c>
      <c r="H19" s="10">
        <v>7.25</v>
      </c>
      <c r="I19" s="10">
        <v>10.7347425491454</v>
      </c>
      <c r="J19" s="10">
        <v>847</v>
      </c>
      <c r="K19" s="11">
        <v>567</v>
      </c>
      <c r="L19" s="11">
        <v>571</v>
      </c>
      <c r="M19" s="11">
        <v>752</v>
      </c>
      <c r="N19" s="11">
        <v>1076</v>
      </c>
      <c r="O19" s="11">
        <v>1241</v>
      </c>
      <c r="P19" s="11">
        <v>65400</v>
      </c>
      <c r="Q19" s="11">
        <v>19620</v>
      </c>
      <c r="R19" s="11">
        <v>33313.434332094701</v>
      </c>
      <c r="S19" s="11">
        <v>832.835858302367</v>
      </c>
      <c r="T19" s="11">
        <v>490.5</v>
      </c>
      <c r="U19" s="11">
        <v>377</v>
      </c>
      <c r="V19" s="11">
        <v>558.20661255555899</v>
      </c>
      <c r="W19" s="11">
        <v>254.1</v>
      </c>
      <c r="X19" s="11">
        <v>22680</v>
      </c>
      <c r="Y19" s="11">
        <v>22840</v>
      </c>
      <c r="Z19" s="11">
        <v>30080</v>
      </c>
      <c r="AA19" s="11">
        <v>43040</v>
      </c>
      <c r="AB19" s="11">
        <v>49640</v>
      </c>
      <c r="AC19" s="10">
        <v>10.903846153846199</v>
      </c>
      <c r="AD19" s="10">
        <v>10.9807692307692</v>
      </c>
      <c r="AE19" s="10">
        <v>14.461538461538501</v>
      </c>
      <c r="AF19" s="10">
        <v>20.692307692307701</v>
      </c>
      <c r="AG19" s="10">
        <v>23.865384615384599</v>
      </c>
      <c r="AH19" s="12">
        <v>60.159151193634003</v>
      </c>
      <c r="AI19" s="12">
        <v>60.583554376657801</v>
      </c>
      <c r="AJ19" s="12">
        <v>79.787798408488101</v>
      </c>
      <c r="AK19" s="12">
        <v>114.164456233422</v>
      </c>
      <c r="AL19" s="12">
        <v>131.671087533156</v>
      </c>
      <c r="AM19" s="13">
        <v>1.5039787798408499</v>
      </c>
      <c r="AN19" s="13">
        <v>1.5145888594164501</v>
      </c>
      <c r="AO19" s="13">
        <v>1.9946949602121999</v>
      </c>
      <c r="AP19" s="13">
        <v>2.8541114058355399</v>
      </c>
      <c r="AQ19" s="13">
        <v>3.29177718832891</v>
      </c>
      <c r="AR19" s="12">
        <v>40.630117038863702</v>
      </c>
      <c r="AS19" s="12">
        <v>40.916749257832699</v>
      </c>
      <c r="AT19" s="12">
        <v>53.886857166182502</v>
      </c>
      <c r="AU19" s="12">
        <v>77.104066902675996</v>
      </c>
      <c r="AV19" s="12">
        <v>88.927645935149599</v>
      </c>
    </row>
    <row r="20" spans="1:48" x14ac:dyDescent="0.3">
      <c r="A20" t="s">
        <v>62</v>
      </c>
      <c r="B20" t="s">
        <v>48</v>
      </c>
      <c r="C20" t="s">
        <v>49</v>
      </c>
      <c r="D20" t="s">
        <v>69</v>
      </c>
      <c r="E20" s="8">
        <v>7995</v>
      </c>
      <c r="F20" s="8">
        <v>2394</v>
      </c>
      <c r="G20" s="9">
        <v>0.29943714821763601</v>
      </c>
      <c r="H20" s="10">
        <v>7.25</v>
      </c>
      <c r="I20" s="10">
        <v>14.7019908581716</v>
      </c>
      <c r="J20" s="10">
        <v>847</v>
      </c>
      <c r="K20" s="11">
        <v>703</v>
      </c>
      <c r="L20" s="11">
        <v>808</v>
      </c>
      <c r="M20" s="11">
        <v>1065</v>
      </c>
      <c r="N20" s="11">
        <v>1474</v>
      </c>
      <c r="O20" s="11">
        <v>1517</v>
      </c>
      <c r="P20" s="11">
        <v>75000</v>
      </c>
      <c r="Q20" s="11">
        <v>22500</v>
      </c>
      <c r="R20" s="11">
        <v>40217.836898102898</v>
      </c>
      <c r="S20" s="11">
        <v>1005.44592245257</v>
      </c>
      <c r="T20" s="11">
        <v>562.5</v>
      </c>
      <c r="U20" s="11">
        <v>377</v>
      </c>
      <c r="V20" s="11">
        <v>764.50352462492401</v>
      </c>
      <c r="W20" s="11">
        <v>254.1</v>
      </c>
      <c r="X20" s="11">
        <v>28120</v>
      </c>
      <c r="Y20" s="11">
        <v>32320</v>
      </c>
      <c r="Z20" s="11">
        <v>42600</v>
      </c>
      <c r="AA20" s="11">
        <v>58960</v>
      </c>
      <c r="AB20" s="11">
        <v>60680</v>
      </c>
      <c r="AC20" s="10">
        <v>13.5192307692308</v>
      </c>
      <c r="AD20" s="10">
        <v>15.538461538461499</v>
      </c>
      <c r="AE20" s="10">
        <v>20.480769230769202</v>
      </c>
      <c r="AF20" s="10">
        <v>28.3461538461539</v>
      </c>
      <c r="AG20" s="10">
        <v>29.173076923076898</v>
      </c>
      <c r="AH20" s="12">
        <v>74.588859416445601</v>
      </c>
      <c r="AI20" s="12">
        <v>85.729442970822305</v>
      </c>
      <c r="AJ20" s="12">
        <v>112.997347480106</v>
      </c>
      <c r="AK20" s="12">
        <v>156.392572944297</v>
      </c>
      <c r="AL20" s="12">
        <v>160.95490716180399</v>
      </c>
      <c r="AM20" s="13">
        <v>1.86472148541114</v>
      </c>
      <c r="AN20" s="13">
        <v>2.1432360742705598</v>
      </c>
      <c r="AO20" s="13">
        <v>2.82493368700265</v>
      </c>
      <c r="AP20" s="13">
        <v>3.9098143236074301</v>
      </c>
      <c r="AQ20" s="13">
        <v>4.0238726790450903</v>
      </c>
      <c r="AR20" s="12">
        <v>36.782041016483298</v>
      </c>
      <c r="AS20" s="12">
        <v>42.2758024769822</v>
      </c>
      <c r="AT20" s="12">
        <v>55.722437670774802</v>
      </c>
      <c r="AU20" s="12">
        <v>77.121946597861097</v>
      </c>
      <c r="AV20" s="12">
        <v>79.371772719779699</v>
      </c>
    </row>
    <row r="21" spans="1:48" x14ac:dyDescent="0.3">
      <c r="A21" t="s">
        <v>62</v>
      </c>
      <c r="B21" t="s">
        <v>48</v>
      </c>
      <c r="C21" t="s">
        <v>49</v>
      </c>
      <c r="D21" t="s">
        <v>70</v>
      </c>
      <c r="E21" s="8">
        <v>3205</v>
      </c>
      <c r="F21" s="8">
        <v>550</v>
      </c>
      <c r="G21" s="9">
        <v>0.171606864274571</v>
      </c>
      <c r="H21" s="10">
        <v>7.25</v>
      </c>
      <c r="I21" s="10">
        <v>6.8742256253810297</v>
      </c>
      <c r="J21" s="10">
        <v>847</v>
      </c>
      <c r="K21" s="11">
        <v>683</v>
      </c>
      <c r="L21" s="11">
        <v>801</v>
      </c>
      <c r="M21" s="11">
        <v>1002</v>
      </c>
      <c r="N21" s="11">
        <v>1420</v>
      </c>
      <c r="O21" s="11">
        <v>1647</v>
      </c>
      <c r="P21" s="11">
        <v>75300</v>
      </c>
      <c r="Q21" s="11">
        <v>22590</v>
      </c>
      <c r="R21" s="11">
        <v>35346.5570389204</v>
      </c>
      <c r="S21" s="11">
        <v>883.66392597301001</v>
      </c>
      <c r="T21" s="11">
        <v>564.75</v>
      </c>
      <c r="U21" s="11">
        <v>377</v>
      </c>
      <c r="V21" s="11">
        <v>357.45973251981297</v>
      </c>
      <c r="W21" s="11">
        <v>254.1</v>
      </c>
      <c r="X21" s="11">
        <v>27320</v>
      </c>
      <c r="Y21" s="11">
        <v>32040</v>
      </c>
      <c r="Z21" s="11">
        <v>40080</v>
      </c>
      <c r="AA21" s="11">
        <v>56800</v>
      </c>
      <c r="AB21" s="11">
        <v>65880</v>
      </c>
      <c r="AC21" s="10">
        <v>13.134615384615399</v>
      </c>
      <c r="AD21" s="10">
        <v>15.403846153846199</v>
      </c>
      <c r="AE21" s="10">
        <v>19.269230769230798</v>
      </c>
      <c r="AF21" s="10">
        <v>27.307692307692299</v>
      </c>
      <c r="AG21" s="10">
        <v>31.673076923076898</v>
      </c>
      <c r="AH21" s="12">
        <v>72.466843501326295</v>
      </c>
      <c r="AI21" s="12">
        <v>84.986737400530501</v>
      </c>
      <c r="AJ21" s="12">
        <v>106.31299734748001</v>
      </c>
      <c r="AK21" s="12">
        <v>150.66312997347501</v>
      </c>
      <c r="AL21" s="12">
        <v>174.74801061008</v>
      </c>
      <c r="AM21" s="13">
        <v>1.8116710875331601</v>
      </c>
      <c r="AN21" s="13">
        <v>2.1246684350132599</v>
      </c>
      <c r="AO21" s="13">
        <v>2.6578249336869999</v>
      </c>
      <c r="AP21" s="13">
        <v>3.7665782493368698</v>
      </c>
      <c r="AQ21" s="13">
        <v>4.3687002652519897</v>
      </c>
      <c r="AR21" s="12">
        <v>76.428189008633893</v>
      </c>
      <c r="AS21" s="12">
        <v>89.632473493288003</v>
      </c>
      <c r="AT21" s="12">
        <v>112.124517403589</v>
      </c>
      <c r="AU21" s="12">
        <v>158.899016679737</v>
      </c>
      <c r="AV21" s="12">
        <v>184.30047920530001</v>
      </c>
    </row>
    <row r="22" spans="1:48" x14ac:dyDescent="0.3">
      <c r="A22" t="s">
        <v>62</v>
      </c>
      <c r="B22" t="s">
        <v>48</v>
      </c>
      <c r="C22" t="s">
        <v>49</v>
      </c>
      <c r="D22" t="s">
        <v>71</v>
      </c>
      <c r="E22" s="8">
        <v>17537</v>
      </c>
      <c r="F22" s="8">
        <v>4268</v>
      </c>
      <c r="G22" s="9">
        <v>0.243371158122826</v>
      </c>
      <c r="H22" s="10">
        <v>7.25</v>
      </c>
      <c r="I22" s="10">
        <v>10.9291740407829</v>
      </c>
      <c r="J22" s="10">
        <v>847</v>
      </c>
      <c r="K22" s="11">
        <v>642</v>
      </c>
      <c r="L22" s="11">
        <v>646</v>
      </c>
      <c r="M22" s="11">
        <v>829</v>
      </c>
      <c r="N22" s="11">
        <v>1186</v>
      </c>
      <c r="O22" s="11">
        <v>1435</v>
      </c>
      <c r="P22" s="11">
        <v>65100</v>
      </c>
      <c r="Q22" s="11">
        <v>19530</v>
      </c>
      <c r="R22" s="11">
        <v>31840.960614120901</v>
      </c>
      <c r="S22" s="11">
        <v>796.02401535302204</v>
      </c>
      <c r="T22" s="11">
        <v>488.25</v>
      </c>
      <c r="U22" s="11">
        <v>377</v>
      </c>
      <c r="V22" s="11">
        <v>568.31705012070995</v>
      </c>
      <c r="W22" s="11">
        <v>254.1</v>
      </c>
      <c r="X22" s="11">
        <v>25680</v>
      </c>
      <c r="Y22" s="11">
        <v>25840</v>
      </c>
      <c r="Z22" s="11">
        <v>33160</v>
      </c>
      <c r="AA22" s="11">
        <v>47440</v>
      </c>
      <c r="AB22" s="11">
        <v>57400</v>
      </c>
      <c r="AC22" s="10">
        <v>12.346153846153801</v>
      </c>
      <c r="AD22" s="10">
        <v>12.4230769230769</v>
      </c>
      <c r="AE22" s="10">
        <v>15.942307692307701</v>
      </c>
      <c r="AF22" s="10">
        <v>22.807692307692299</v>
      </c>
      <c r="AG22" s="10">
        <v>27.5961538461539</v>
      </c>
      <c r="AH22" s="12">
        <v>68.116710875331606</v>
      </c>
      <c r="AI22" s="12">
        <v>68.541114058355404</v>
      </c>
      <c r="AJ22" s="12">
        <v>87.957559681697603</v>
      </c>
      <c r="AK22" s="12">
        <v>125.835543766578</v>
      </c>
      <c r="AL22" s="12">
        <v>152.25464190981401</v>
      </c>
      <c r="AM22" s="13">
        <v>1.70291777188329</v>
      </c>
      <c r="AN22" s="13">
        <v>1.7135278514588901</v>
      </c>
      <c r="AO22" s="13">
        <v>2.1989389920424398</v>
      </c>
      <c r="AP22" s="13">
        <v>3.1458885941644601</v>
      </c>
      <c r="AQ22" s="13">
        <v>3.8063660477453598</v>
      </c>
      <c r="AR22" s="12">
        <v>45.186045350118498</v>
      </c>
      <c r="AS22" s="12">
        <v>45.467578342954198</v>
      </c>
      <c r="AT22" s="12">
        <v>58.347712765184198</v>
      </c>
      <c r="AU22" s="12">
        <v>83.474532375764099</v>
      </c>
      <c r="AV22" s="12">
        <v>100.99996117978201</v>
      </c>
    </row>
    <row r="23" spans="1:48" x14ac:dyDescent="0.3">
      <c r="A23" t="s">
        <v>62</v>
      </c>
      <c r="B23" t="s">
        <v>48</v>
      </c>
      <c r="C23" t="s">
        <v>49</v>
      </c>
      <c r="D23" t="s">
        <v>72</v>
      </c>
      <c r="E23" s="8">
        <v>39768</v>
      </c>
      <c r="F23" s="8">
        <v>12079</v>
      </c>
      <c r="G23" s="9">
        <v>0.30373667270166999</v>
      </c>
      <c r="H23" s="10">
        <v>7.25</v>
      </c>
      <c r="I23" s="10">
        <v>11.514101404593699</v>
      </c>
      <c r="J23" s="10">
        <v>847</v>
      </c>
      <c r="K23" s="11">
        <v>538</v>
      </c>
      <c r="L23" s="11">
        <v>670</v>
      </c>
      <c r="M23" s="11">
        <v>815</v>
      </c>
      <c r="N23" s="11">
        <v>1166</v>
      </c>
      <c r="O23" s="11">
        <v>1411</v>
      </c>
      <c r="P23" s="11">
        <v>72200</v>
      </c>
      <c r="Q23" s="11">
        <v>21660</v>
      </c>
      <c r="R23" s="11">
        <v>36878.586876589099</v>
      </c>
      <c r="S23" s="11">
        <v>921.96467191472698</v>
      </c>
      <c r="T23" s="11">
        <v>541.5</v>
      </c>
      <c r="U23" s="11">
        <v>377</v>
      </c>
      <c r="V23" s="11">
        <v>598.73327303887402</v>
      </c>
      <c r="W23" s="11">
        <v>254.1</v>
      </c>
      <c r="X23" s="11">
        <v>21520</v>
      </c>
      <c r="Y23" s="11">
        <v>26800</v>
      </c>
      <c r="Z23" s="11">
        <v>32600</v>
      </c>
      <c r="AA23" s="11">
        <v>46640</v>
      </c>
      <c r="AB23" s="11">
        <v>56440</v>
      </c>
      <c r="AC23" s="10">
        <v>10.346153846153801</v>
      </c>
      <c r="AD23" s="10">
        <v>12.884615384615399</v>
      </c>
      <c r="AE23" s="10">
        <v>15.6730769230769</v>
      </c>
      <c r="AF23" s="10">
        <v>22.423076923076898</v>
      </c>
      <c r="AG23" s="10">
        <v>27.134615384615401</v>
      </c>
      <c r="AH23" s="12">
        <v>57.082228116710901</v>
      </c>
      <c r="AI23" s="12">
        <v>71.087533156498694</v>
      </c>
      <c r="AJ23" s="12">
        <v>86.472148541114095</v>
      </c>
      <c r="AK23" s="12">
        <v>123.71352785145901</v>
      </c>
      <c r="AL23" s="12">
        <v>149.70822281167099</v>
      </c>
      <c r="AM23" s="13">
        <v>1.42705570291777</v>
      </c>
      <c r="AN23" s="13">
        <v>1.7771883289124699</v>
      </c>
      <c r="AO23" s="13">
        <v>2.1618037135278501</v>
      </c>
      <c r="AP23" s="13">
        <v>3.0928381962864702</v>
      </c>
      <c r="AQ23" s="13">
        <v>3.74270557029178</v>
      </c>
      <c r="AR23" s="12">
        <v>35.942548993101902</v>
      </c>
      <c r="AS23" s="12">
        <v>44.761166961669701</v>
      </c>
      <c r="AT23" s="12">
        <v>54.448285184717598</v>
      </c>
      <c r="AU23" s="12">
        <v>77.897792055681904</v>
      </c>
      <c r="AV23" s="12">
        <v>94.265681467038704</v>
      </c>
    </row>
    <row r="24" spans="1:48" x14ac:dyDescent="0.3">
      <c r="A24" t="s">
        <v>62</v>
      </c>
      <c r="B24" t="s">
        <v>48</v>
      </c>
      <c r="C24" t="s">
        <v>49</v>
      </c>
      <c r="D24" t="s">
        <v>73</v>
      </c>
      <c r="E24" s="8">
        <v>4653</v>
      </c>
      <c r="F24" s="8">
        <v>1086</v>
      </c>
      <c r="G24" s="9">
        <v>0.23339780786589301</v>
      </c>
      <c r="H24" s="10">
        <v>7.25</v>
      </c>
      <c r="I24" s="10">
        <v>13.2629557987322</v>
      </c>
      <c r="J24" s="10">
        <v>847</v>
      </c>
      <c r="K24" s="11">
        <v>553</v>
      </c>
      <c r="L24" s="11">
        <v>557</v>
      </c>
      <c r="M24" s="11">
        <v>734</v>
      </c>
      <c r="N24" s="11">
        <v>1050</v>
      </c>
      <c r="O24" s="11">
        <v>1224</v>
      </c>
      <c r="P24" s="11">
        <v>64800</v>
      </c>
      <c r="Q24" s="11">
        <v>19440</v>
      </c>
      <c r="R24" s="11">
        <v>31643.809321337802</v>
      </c>
      <c r="S24" s="11">
        <v>791.09523303344395</v>
      </c>
      <c r="T24" s="11">
        <v>486</v>
      </c>
      <c r="U24" s="11">
        <v>377</v>
      </c>
      <c r="V24" s="11">
        <v>689.67370153407296</v>
      </c>
      <c r="W24" s="11">
        <v>254.1</v>
      </c>
      <c r="X24" s="11">
        <v>22120</v>
      </c>
      <c r="Y24" s="11">
        <v>22280</v>
      </c>
      <c r="Z24" s="11">
        <v>29360</v>
      </c>
      <c r="AA24" s="11">
        <v>42000</v>
      </c>
      <c r="AB24" s="11">
        <v>48960</v>
      </c>
      <c r="AC24" s="10">
        <v>10.634615384615399</v>
      </c>
      <c r="AD24" s="10">
        <v>10.711538461538501</v>
      </c>
      <c r="AE24" s="10">
        <v>14.115384615384601</v>
      </c>
      <c r="AF24" s="10">
        <v>20.192307692307701</v>
      </c>
      <c r="AG24" s="10">
        <v>23.538461538461501</v>
      </c>
      <c r="AH24" s="12">
        <v>58.673740053050402</v>
      </c>
      <c r="AI24" s="12">
        <v>59.0981432360743</v>
      </c>
      <c r="AJ24" s="12">
        <v>77.877984084880595</v>
      </c>
      <c r="AK24" s="12">
        <v>111.405835543767</v>
      </c>
      <c r="AL24" s="12">
        <v>129.86737400530501</v>
      </c>
      <c r="AM24" s="13">
        <v>1.46684350132626</v>
      </c>
      <c r="AN24" s="13">
        <v>1.4774535809018601</v>
      </c>
      <c r="AO24" s="13">
        <v>1.9469496021220201</v>
      </c>
      <c r="AP24" s="13">
        <v>2.78514588859416</v>
      </c>
      <c r="AQ24" s="13">
        <v>3.2466843501326301</v>
      </c>
      <c r="AR24" s="12">
        <v>32.073138283796297</v>
      </c>
      <c r="AS24" s="12">
        <v>32.305132050767703</v>
      </c>
      <c r="AT24" s="12">
        <v>42.570856239252301</v>
      </c>
      <c r="AU24" s="12">
        <v>60.898363829993002</v>
      </c>
      <c r="AV24" s="12">
        <v>70.990092693248997</v>
      </c>
    </row>
    <row r="25" spans="1:48" x14ac:dyDescent="0.3">
      <c r="A25" t="s">
        <v>62</v>
      </c>
      <c r="B25" t="s">
        <v>48</v>
      </c>
      <c r="C25" t="s">
        <v>49</v>
      </c>
      <c r="D25" t="s">
        <v>74</v>
      </c>
      <c r="E25" s="8">
        <v>967</v>
      </c>
      <c r="F25" s="8">
        <v>171</v>
      </c>
      <c r="G25" s="9">
        <v>0.176835573940021</v>
      </c>
      <c r="H25" s="10">
        <v>7.25</v>
      </c>
      <c r="I25" s="10">
        <v>40.286466612183602</v>
      </c>
      <c r="J25" s="10">
        <v>847</v>
      </c>
      <c r="K25" s="11">
        <v>521</v>
      </c>
      <c r="L25" s="11">
        <v>599</v>
      </c>
      <c r="M25" s="11">
        <v>789</v>
      </c>
      <c r="N25" s="11">
        <v>1129</v>
      </c>
      <c r="O25" s="11">
        <v>1366</v>
      </c>
      <c r="P25" s="11">
        <v>54500</v>
      </c>
      <c r="Q25" s="11">
        <v>16350</v>
      </c>
      <c r="R25" s="11">
        <v>36580.8062781146</v>
      </c>
      <c r="S25" s="11">
        <v>914.52015695286502</v>
      </c>
      <c r="T25" s="11">
        <v>408.75</v>
      </c>
      <c r="U25" s="11">
        <v>377</v>
      </c>
      <c r="V25" s="11">
        <v>2094.8962638335502</v>
      </c>
      <c r="W25" s="11">
        <v>254.1</v>
      </c>
      <c r="X25" s="11">
        <v>20840</v>
      </c>
      <c r="Y25" s="11">
        <v>23960</v>
      </c>
      <c r="Z25" s="11">
        <v>31560</v>
      </c>
      <c r="AA25" s="11">
        <v>45160</v>
      </c>
      <c r="AB25" s="11">
        <v>54640</v>
      </c>
      <c r="AC25" s="10">
        <v>10.0192307692308</v>
      </c>
      <c r="AD25" s="10">
        <v>11.5192307692308</v>
      </c>
      <c r="AE25" s="10">
        <v>15.1730769230769</v>
      </c>
      <c r="AF25" s="10">
        <v>21.711538461538499</v>
      </c>
      <c r="AG25" s="10">
        <v>26.269230769230798</v>
      </c>
      <c r="AH25" s="12">
        <v>55.278514588859402</v>
      </c>
      <c r="AI25" s="12">
        <v>63.554376657824903</v>
      </c>
      <c r="AJ25" s="12">
        <v>83.713527851458906</v>
      </c>
      <c r="AK25" s="12">
        <v>119.787798408488</v>
      </c>
      <c r="AL25" s="12">
        <v>144.93368700265299</v>
      </c>
      <c r="AM25" s="13">
        <v>1.3819628647214901</v>
      </c>
      <c r="AN25" s="13">
        <v>1.58885941644562</v>
      </c>
      <c r="AO25" s="13">
        <v>2.0928381962864702</v>
      </c>
      <c r="AP25" s="13">
        <v>2.9946949602121999</v>
      </c>
      <c r="AQ25" s="13">
        <v>3.62334217506631</v>
      </c>
      <c r="AR25" s="12">
        <v>9.9479866186137293</v>
      </c>
      <c r="AS25" s="12">
        <v>11.4373205077728</v>
      </c>
      <c r="AT25" s="12">
        <v>15.0651851095705</v>
      </c>
      <c r="AU25" s="12">
        <v>21.557153344366402</v>
      </c>
      <c r="AV25" s="12">
        <v>26.082437084503599</v>
      </c>
    </row>
    <row r="26" spans="1:48" x14ac:dyDescent="0.3">
      <c r="A26" t="s">
        <v>62</v>
      </c>
      <c r="B26" t="s">
        <v>48</v>
      </c>
      <c r="C26" t="s">
        <v>49</v>
      </c>
      <c r="D26" t="s">
        <v>75</v>
      </c>
      <c r="E26" s="8">
        <v>394</v>
      </c>
      <c r="F26" s="8">
        <v>96</v>
      </c>
      <c r="G26" s="9">
        <v>0.243654822335025</v>
      </c>
      <c r="H26" s="10">
        <v>7.25</v>
      </c>
      <c r="I26" s="10">
        <v>22.5181642668501</v>
      </c>
      <c r="J26" s="10">
        <v>847</v>
      </c>
      <c r="K26" s="11">
        <v>557</v>
      </c>
      <c r="L26" s="11">
        <v>564</v>
      </c>
      <c r="M26" s="11">
        <v>734</v>
      </c>
      <c r="N26" s="11">
        <v>1050</v>
      </c>
      <c r="O26" s="11">
        <v>1224</v>
      </c>
      <c r="P26" s="11">
        <v>55900</v>
      </c>
      <c r="Q26" s="11">
        <v>16770</v>
      </c>
      <c r="R26" s="11">
        <v>32409.8242401721</v>
      </c>
      <c r="S26" s="11">
        <v>810.245606004303</v>
      </c>
      <c r="T26" s="11">
        <v>419.25</v>
      </c>
      <c r="U26" s="11">
        <v>377</v>
      </c>
      <c r="V26" s="11">
        <v>1170.9445418762</v>
      </c>
      <c r="W26" s="11">
        <v>254.1</v>
      </c>
      <c r="X26" s="11">
        <v>22280</v>
      </c>
      <c r="Y26" s="11">
        <v>22560</v>
      </c>
      <c r="Z26" s="11">
        <v>29360</v>
      </c>
      <c r="AA26" s="11">
        <v>42000</v>
      </c>
      <c r="AB26" s="11">
        <v>48960</v>
      </c>
      <c r="AC26" s="10">
        <v>10.711538461538501</v>
      </c>
      <c r="AD26" s="10">
        <v>10.846153846153801</v>
      </c>
      <c r="AE26" s="10">
        <v>14.115384615384601</v>
      </c>
      <c r="AF26" s="10">
        <v>20.192307692307701</v>
      </c>
      <c r="AG26" s="10">
        <v>23.538461538461501</v>
      </c>
      <c r="AH26" s="12">
        <v>59.0981432360743</v>
      </c>
      <c r="AI26" s="12">
        <v>59.840848806365997</v>
      </c>
      <c r="AJ26" s="12">
        <v>77.877984084880595</v>
      </c>
      <c r="AK26" s="12">
        <v>111.405835543767</v>
      </c>
      <c r="AL26" s="12">
        <v>129.86737400530501</v>
      </c>
      <c r="AM26" s="13">
        <v>1.4774535809018601</v>
      </c>
      <c r="AN26" s="13">
        <v>1.4960212201591501</v>
      </c>
      <c r="AO26" s="13">
        <v>1.9469496021220201</v>
      </c>
      <c r="AP26" s="13">
        <v>2.78514588859416</v>
      </c>
      <c r="AQ26" s="13">
        <v>3.2466843501326301</v>
      </c>
      <c r="AR26" s="12">
        <v>19.027374229270301</v>
      </c>
      <c r="AS26" s="12">
        <v>19.266497424252201</v>
      </c>
      <c r="AT26" s="12">
        <v>25.073775016668598</v>
      </c>
      <c r="AU26" s="12">
        <v>35.868479247277897</v>
      </c>
      <c r="AV26" s="12">
        <v>41.812398665398298</v>
      </c>
    </row>
    <row r="27" spans="1:48" x14ac:dyDescent="0.3">
      <c r="A27" t="s">
        <v>62</v>
      </c>
      <c r="B27" t="s">
        <v>48</v>
      </c>
      <c r="C27" t="s">
        <v>49</v>
      </c>
      <c r="D27" t="s">
        <v>76</v>
      </c>
      <c r="E27" s="8">
        <v>72807</v>
      </c>
      <c r="F27" s="8">
        <v>22204</v>
      </c>
      <c r="G27" s="9">
        <v>0.30497067589654803</v>
      </c>
      <c r="H27" s="10">
        <v>7.25</v>
      </c>
      <c r="I27" s="10">
        <v>12.524107346778999</v>
      </c>
      <c r="J27" s="10">
        <v>847</v>
      </c>
      <c r="K27" s="11">
        <v>683</v>
      </c>
      <c r="L27" s="11">
        <v>801</v>
      </c>
      <c r="M27" s="11">
        <v>1002</v>
      </c>
      <c r="N27" s="11">
        <v>1420</v>
      </c>
      <c r="O27" s="11">
        <v>1647</v>
      </c>
      <c r="P27" s="11">
        <v>75300</v>
      </c>
      <c r="Q27" s="11">
        <v>22590</v>
      </c>
      <c r="R27" s="11">
        <v>35875.374308625098</v>
      </c>
      <c r="S27" s="11">
        <v>896.88435771562695</v>
      </c>
      <c r="T27" s="11">
        <v>564.75</v>
      </c>
      <c r="U27" s="11">
        <v>377</v>
      </c>
      <c r="V27" s="11">
        <v>651.25358203250801</v>
      </c>
      <c r="W27" s="11">
        <v>254.1</v>
      </c>
      <c r="X27" s="11">
        <v>27320</v>
      </c>
      <c r="Y27" s="11">
        <v>32040</v>
      </c>
      <c r="Z27" s="11">
        <v>40080</v>
      </c>
      <c r="AA27" s="11">
        <v>56800</v>
      </c>
      <c r="AB27" s="11">
        <v>65880</v>
      </c>
      <c r="AC27" s="10">
        <v>13.134615384615399</v>
      </c>
      <c r="AD27" s="10">
        <v>15.403846153846199</v>
      </c>
      <c r="AE27" s="10">
        <v>19.269230769230798</v>
      </c>
      <c r="AF27" s="10">
        <v>27.307692307692299</v>
      </c>
      <c r="AG27" s="10">
        <v>31.673076923076898</v>
      </c>
      <c r="AH27" s="12">
        <v>72.466843501326295</v>
      </c>
      <c r="AI27" s="12">
        <v>84.986737400530501</v>
      </c>
      <c r="AJ27" s="12">
        <v>106.31299734748001</v>
      </c>
      <c r="AK27" s="12">
        <v>150.66312997347501</v>
      </c>
      <c r="AL27" s="12">
        <v>174.74801061008</v>
      </c>
      <c r="AM27" s="13">
        <v>1.8116710875331601</v>
      </c>
      <c r="AN27" s="13">
        <v>2.1246684350132599</v>
      </c>
      <c r="AO27" s="13">
        <v>2.6578249336869999</v>
      </c>
      <c r="AP27" s="13">
        <v>3.7665782493368698</v>
      </c>
      <c r="AQ27" s="13">
        <v>4.3687002652519897</v>
      </c>
      <c r="AR27" s="12">
        <v>41.949865234885301</v>
      </c>
      <c r="AS27" s="12">
        <v>49.197426139301697</v>
      </c>
      <c r="AT27" s="12">
        <v>61.542847679875599</v>
      </c>
      <c r="AU27" s="12">
        <v>87.216410883655996</v>
      </c>
      <c r="AV27" s="12">
        <v>101.15875262350799</v>
      </c>
    </row>
    <row r="28" spans="1:48" x14ac:dyDescent="0.3">
      <c r="A28" t="s">
        <v>62</v>
      </c>
      <c r="B28" t="s">
        <v>48</v>
      </c>
      <c r="C28" t="s">
        <v>49</v>
      </c>
      <c r="D28" t="s">
        <v>77</v>
      </c>
      <c r="E28" s="8">
        <v>2538</v>
      </c>
      <c r="F28" s="8">
        <v>525</v>
      </c>
      <c r="G28" s="9">
        <v>0.20685579196217499</v>
      </c>
      <c r="H28" s="10">
        <v>7.25</v>
      </c>
      <c r="I28" s="10">
        <v>15.178141251228899</v>
      </c>
      <c r="J28" s="10">
        <v>847</v>
      </c>
      <c r="K28" s="11">
        <v>553</v>
      </c>
      <c r="L28" s="11">
        <v>557</v>
      </c>
      <c r="M28" s="11">
        <v>734</v>
      </c>
      <c r="N28" s="11">
        <v>963</v>
      </c>
      <c r="O28" s="11">
        <v>1101</v>
      </c>
      <c r="P28" s="11">
        <v>70600</v>
      </c>
      <c r="Q28" s="11">
        <v>21180</v>
      </c>
      <c r="R28" s="11">
        <v>31203.299401525499</v>
      </c>
      <c r="S28" s="11">
        <v>780.08248503813797</v>
      </c>
      <c r="T28" s="11">
        <v>529.5</v>
      </c>
      <c r="U28" s="11">
        <v>377</v>
      </c>
      <c r="V28" s="11">
        <v>789.26334506390299</v>
      </c>
      <c r="W28" s="11">
        <v>254.1</v>
      </c>
      <c r="X28" s="11">
        <v>22120</v>
      </c>
      <c r="Y28" s="11">
        <v>22280</v>
      </c>
      <c r="Z28" s="11">
        <v>29360</v>
      </c>
      <c r="AA28" s="11">
        <v>38520</v>
      </c>
      <c r="AB28" s="11">
        <v>44040</v>
      </c>
      <c r="AC28" s="10">
        <v>10.634615384615399</v>
      </c>
      <c r="AD28" s="10">
        <v>10.711538461538501</v>
      </c>
      <c r="AE28" s="10">
        <v>14.115384615384601</v>
      </c>
      <c r="AF28" s="10">
        <v>18.519230769230798</v>
      </c>
      <c r="AG28" s="10">
        <v>21.173076923076898</v>
      </c>
      <c r="AH28" s="12">
        <v>58.673740053050402</v>
      </c>
      <c r="AI28" s="12">
        <v>59.0981432360743</v>
      </c>
      <c r="AJ28" s="12">
        <v>77.877984084880595</v>
      </c>
      <c r="AK28" s="12">
        <v>102.175066312997</v>
      </c>
      <c r="AL28" s="12">
        <v>116.816976127321</v>
      </c>
      <c r="AM28" s="13">
        <v>1.46684350132626</v>
      </c>
      <c r="AN28" s="13">
        <v>1.4774535809018601</v>
      </c>
      <c r="AO28" s="13">
        <v>1.9469496021220201</v>
      </c>
      <c r="AP28" s="13">
        <v>2.5543766578249301</v>
      </c>
      <c r="AQ28" s="13">
        <v>2.92042440318302</v>
      </c>
      <c r="AR28" s="12">
        <v>28.026133657846501</v>
      </c>
      <c r="AS28" s="12">
        <v>28.2288543352993</v>
      </c>
      <c r="AT28" s="12">
        <v>37.199244312584703</v>
      </c>
      <c r="AU28" s="12">
        <v>48.805003096756202</v>
      </c>
      <c r="AV28" s="12">
        <v>55.798866468877101</v>
      </c>
    </row>
    <row r="29" spans="1:48" x14ac:dyDescent="0.3">
      <c r="A29" t="s">
        <v>62</v>
      </c>
      <c r="B29" t="s">
        <v>48</v>
      </c>
      <c r="C29" t="s">
        <v>49</v>
      </c>
      <c r="D29" t="s">
        <v>78</v>
      </c>
      <c r="E29" s="8">
        <v>7711</v>
      </c>
      <c r="F29" s="8">
        <v>2293</v>
      </c>
      <c r="G29" s="9">
        <v>0.29736739722474398</v>
      </c>
      <c r="H29" s="10">
        <v>7.25</v>
      </c>
      <c r="I29" s="10">
        <v>13.6833842964475</v>
      </c>
      <c r="J29" s="10">
        <v>847</v>
      </c>
      <c r="K29" s="11">
        <v>562</v>
      </c>
      <c r="L29" s="11">
        <v>564</v>
      </c>
      <c r="M29" s="11">
        <v>741</v>
      </c>
      <c r="N29" s="11">
        <v>1060</v>
      </c>
      <c r="O29" s="11">
        <v>1133</v>
      </c>
      <c r="P29" s="11">
        <v>59900</v>
      </c>
      <c r="Q29" s="11">
        <v>17970</v>
      </c>
      <c r="R29" s="11">
        <v>38994.8827850577</v>
      </c>
      <c r="S29" s="11">
        <v>974.872069626442</v>
      </c>
      <c r="T29" s="11">
        <v>449.25</v>
      </c>
      <c r="U29" s="11">
        <v>377</v>
      </c>
      <c r="V29" s="11">
        <v>711.53598341526799</v>
      </c>
      <c r="W29" s="11">
        <v>254.1</v>
      </c>
      <c r="X29" s="11">
        <v>22480</v>
      </c>
      <c r="Y29" s="11">
        <v>22560</v>
      </c>
      <c r="Z29" s="11">
        <v>29640</v>
      </c>
      <c r="AA29" s="11">
        <v>42400</v>
      </c>
      <c r="AB29" s="11">
        <v>45320</v>
      </c>
      <c r="AC29" s="10">
        <v>10.807692307692299</v>
      </c>
      <c r="AD29" s="10">
        <v>10.846153846153801</v>
      </c>
      <c r="AE29" s="10">
        <v>14.25</v>
      </c>
      <c r="AF29" s="10">
        <v>20.384615384615401</v>
      </c>
      <c r="AG29" s="10">
        <v>21.788461538461501</v>
      </c>
      <c r="AH29" s="12">
        <v>59.628647214854098</v>
      </c>
      <c r="AI29" s="12">
        <v>59.840848806365997</v>
      </c>
      <c r="AJ29" s="12">
        <v>78.620689655172399</v>
      </c>
      <c r="AK29" s="12">
        <v>112.466843501326</v>
      </c>
      <c r="AL29" s="12">
        <v>120.212201591512</v>
      </c>
      <c r="AM29" s="13">
        <v>1.49071618037135</v>
      </c>
      <c r="AN29" s="13">
        <v>1.4960212201591501</v>
      </c>
      <c r="AO29" s="13">
        <v>1.9655172413793101</v>
      </c>
      <c r="AP29" s="13">
        <v>2.8116710875331599</v>
      </c>
      <c r="AQ29" s="13">
        <v>3.0053050397878001</v>
      </c>
      <c r="AR29" s="12">
        <v>31.5936235467661</v>
      </c>
      <c r="AS29" s="12">
        <v>31.706056370776</v>
      </c>
      <c r="AT29" s="12">
        <v>41.656361295647102</v>
      </c>
      <c r="AU29" s="12">
        <v>59.589396725217199</v>
      </c>
      <c r="AV29" s="12">
        <v>63.693194801576503</v>
      </c>
    </row>
    <row r="30" spans="1:48" x14ac:dyDescent="0.3">
      <c r="A30" t="s">
        <v>62</v>
      </c>
      <c r="B30" t="s">
        <v>48</v>
      </c>
      <c r="C30" t="s">
        <v>49</v>
      </c>
      <c r="D30" t="s">
        <v>79</v>
      </c>
      <c r="E30" s="8">
        <v>290</v>
      </c>
      <c r="F30" s="8">
        <v>109</v>
      </c>
      <c r="G30" s="9">
        <v>0.37586206896551699</v>
      </c>
      <c r="H30" s="10">
        <v>7.25</v>
      </c>
      <c r="I30" s="10">
        <v>22.235553446842001</v>
      </c>
      <c r="J30" s="10">
        <v>847</v>
      </c>
      <c r="K30" s="11">
        <v>597</v>
      </c>
      <c r="L30" s="11">
        <v>604</v>
      </c>
      <c r="M30" s="11">
        <v>787</v>
      </c>
      <c r="N30" s="11">
        <v>1126</v>
      </c>
      <c r="O30" s="11">
        <v>1313</v>
      </c>
      <c r="P30" s="11">
        <v>59500</v>
      </c>
      <c r="Q30" s="11">
        <v>17850</v>
      </c>
      <c r="R30" s="11">
        <v>46701.2393076472</v>
      </c>
      <c r="S30" s="11">
        <v>1167.53098269118</v>
      </c>
      <c r="T30" s="11">
        <v>446.25</v>
      </c>
      <c r="U30" s="11">
        <v>377</v>
      </c>
      <c r="V30" s="11">
        <v>1156.2487792357899</v>
      </c>
      <c r="W30" s="11">
        <v>254.1</v>
      </c>
      <c r="X30" s="11">
        <v>23880</v>
      </c>
      <c r="Y30" s="11">
        <v>24160</v>
      </c>
      <c r="Z30" s="11">
        <v>31480</v>
      </c>
      <c r="AA30" s="11">
        <v>45040</v>
      </c>
      <c r="AB30" s="11">
        <v>52520</v>
      </c>
      <c r="AC30" s="10">
        <v>11.4807692307692</v>
      </c>
      <c r="AD30" s="10">
        <v>11.615384615384601</v>
      </c>
      <c r="AE30" s="10">
        <v>15.134615384615399</v>
      </c>
      <c r="AF30" s="10">
        <v>21.653846153846199</v>
      </c>
      <c r="AG30" s="10">
        <v>25.25</v>
      </c>
      <c r="AH30" s="12">
        <v>63.342175066312997</v>
      </c>
      <c r="AI30" s="12">
        <v>64.084880636604794</v>
      </c>
      <c r="AJ30" s="12">
        <v>83.501326259946893</v>
      </c>
      <c r="AK30" s="12">
        <v>119.46949602122</v>
      </c>
      <c r="AL30" s="12">
        <v>139.31034482758599</v>
      </c>
      <c r="AM30" s="13">
        <v>1.58355437665782</v>
      </c>
      <c r="AN30" s="13">
        <v>1.6021220159151199</v>
      </c>
      <c r="AO30" s="13">
        <v>2.0875331564986701</v>
      </c>
      <c r="AP30" s="13">
        <v>2.9867374005305001</v>
      </c>
      <c r="AQ30" s="13">
        <v>3.4827586206896601</v>
      </c>
      <c r="AR30" s="12">
        <v>20.652994778323901</v>
      </c>
      <c r="AS30" s="12">
        <v>20.895157196160099</v>
      </c>
      <c r="AT30" s="12">
        <v>27.2259746910232</v>
      </c>
      <c r="AU30" s="12">
        <v>38.953554640523699</v>
      </c>
      <c r="AV30" s="12">
        <v>45.422750659864697</v>
      </c>
    </row>
    <row r="31" spans="1:48" x14ac:dyDescent="0.3">
      <c r="A31" t="s">
        <v>62</v>
      </c>
      <c r="B31" t="s">
        <v>48</v>
      </c>
      <c r="C31" t="s">
        <v>49</v>
      </c>
      <c r="D31" t="s">
        <v>80</v>
      </c>
      <c r="E31" s="8">
        <v>3555</v>
      </c>
      <c r="F31" s="8">
        <v>780</v>
      </c>
      <c r="G31" s="9">
        <v>0.21940928270042201</v>
      </c>
      <c r="H31" s="10">
        <v>7.25</v>
      </c>
      <c r="I31" s="10">
        <v>12.5036355525546</v>
      </c>
      <c r="J31" s="10">
        <v>847</v>
      </c>
      <c r="K31" s="11">
        <v>603</v>
      </c>
      <c r="L31" s="11">
        <v>607</v>
      </c>
      <c r="M31" s="11">
        <v>800</v>
      </c>
      <c r="N31" s="11">
        <v>1092</v>
      </c>
      <c r="O31" s="11">
        <v>1197</v>
      </c>
      <c r="P31" s="11">
        <v>57400</v>
      </c>
      <c r="Q31" s="11">
        <v>17220</v>
      </c>
      <c r="R31" s="11">
        <v>30804.889497359702</v>
      </c>
      <c r="S31" s="11">
        <v>770.12223743399204</v>
      </c>
      <c r="T31" s="11">
        <v>430.5</v>
      </c>
      <c r="U31" s="11">
        <v>377</v>
      </c>
      <c r="V31" s="11">
        <v>650.18904873283998</v>
      </c>
      <c r="W31" s="11">
        <v>254.1</v>
      </c>
      <c r="X31" s="11">
        <v>24120</v>
      </c>
      <c r="Y31" s="11">
        <v>24280</v>
      </c>
      <c r="Z31" s="11">
        <v>32000</v>
      </c>
      <c r="AA31" s="11">
        <v>43680</v>
      </c>
      <c r="AB31" s="11">
        <v>47880</v>
      </c>
      <c r="AC31" s="10">
        <v>11.596153846153801</v>
      </c>
      <c r="AD31" s="10">
        <v>11.6730769230769</v>
      </c>
      <c r="AE31" s="10">
        <v>15.384615384615399</v>
      </c>
      <c r="AF31" s="10">
        <v>21</v>
      </c>
      <c r="AG31" s="10">
        <v>23.019230769230798</v>
      </c>
      <c r="AH31" s="12">
        <v>63.978779840848802</v>
      </c>
      <c r="AI31" s="12">
        <v>64.4031830238727</v>
      </c>
      <c r="AJ31" s="12">
        <v>84.880636604774494</v>
      </c>
      <c r="AK31" s="12">
        <v>115.862068965517</v>
      </c>
      <c r="AL31" s="12">
        <v>127.002652519894</v>
      </c>
      <c r="AM31" s="13">
        <v>1.5994694960212199</v>
      </c>
      <c r="AN31" s="13">
        <v>1.61007957559682</v>
      </c>
      <c r="AO31" s="13">
        <v>2.1220159151193601</v>
      </c>
      <c r="AP31" s="13">
        <v>2.8965517241379302</v>
      </c>
      <c r="AQ31" s="13">
        <v>3.17506631299735</v>
      </c>
      <c r="AR31" s="12">
        <v>37.096902888487101</v>
      </c>
      <c r="AS31" s="12">
        <v>37.342985163037604</v>
      </c>
      <c r="AT31" s="12">
        <v>49.216454910099003</v>
      </c>
      <c r="AU31" s="12">
        <v>67.180460952285102</v>
      </c>
      <c r="AV31" s="12">
        <v>73.640120659235606</v>
      </c>
    </row>
    <row r="32" spans="1:48" x14ac:dyDescent="0.3">
      <c r="A32" t="s">
        <v>62</v>
      </c>
      <c r="B32" t="s">
        <v>48</v>
      </c>
      <c r="C32" t="s">
        <v>49</v>
      </c>
      <c r="D32" t="s">
        <v>81</v>
      </c>
      <c r="E32" s="8">
        <v>1774</v>
      </c>
      <c r="F32" s="8">
        <v>379</v>
      </c>
      <c r="G32" s="9">
        <v>0.21364148816234499</v>
      </c>
      <c r="H32" s="10">
        <v>7.25</v>
      </c>
      <c r="I32" s="10">
        <v>7.1178242415070798</v>
      </c>
      <c r="J32" s="10">
        <v>847</v>
      </c>
      <c r="K32" s="11">
        <v>574</v>
      </c>
      <c r="L32" s="11">
        <v>577</v>
      </c>
      <c r="M32" s="11">
        <v>761</v>
      </c>
      <c r="N32" s="11">
        <v>1089</v>
      </c>
      <c r="O32" s="11">
        <v>1270</v>
      </c>
      <c r="P32" s="11">
        <v>58600</v>
      </c>
      <c r="Q32" s="11">
        <v>17580</v>
      </c>
      <c r="R32" s="11">
        <v>20030.365980833201</v>
      </c>
      <c r="S32" s="11">
        <v>500.759149520829</v>
      </c>
      <c r="T32" s="11">
        <v>439.5</v>
      </c>
      <c r="U32" s="11">
        <v>377</v>
      </c>
      <c r="V32" s="11">
        <v>370.12686055836798</v>
      </c>
      <c r="W32" s="11">
        <v>254.1</v>
      </c>
      <c r="X32" s="11">
        <v>22960</v>
      </c>
      <c r="Y32" s="11">
        <v>23080</v>
      </c>
      <c r="Z32" s="11">
        <v>30440</v>
      </c>
      <c r="AA32" s="11">
        <v>43560</v>
      </c>
      <c r="AB32" s="11">
        <v>50800</v>
      </c>
      <c r="AC32" s="10">
        <v>11.038461538461499</v>
      </c>
      <c r="AD32" s="10">
        <v>11.096153846153801</v>
      </c>
      <c r="AE32" s="10">
        <v>14.634615384615399</v>
      </c>
      <c r="AF32" s="10">
        <v>20.942307692307701</v>
      </c>
      <c r="AG32" s="10">
        <v>24.423076923076898</v>
      </c>
      <c r="AH32" s="12">
        <v>60.9018567639257</v>
      </c>
      <c r="AI32" s="12">
        <v>61.220159151193599</v>
      </c>
      <c r="AJ32" s="12">
        <v>80.742705570291804</v>
      </c>
      <c r="AK32" s="12">
        <v>115.54376657824901</v>
      </c>
      <c r="AL32" s="12">
        <v>134.74801061008</v>
      </c>
      <c r="AM32" s="13">
        <v>1.5225464190981399</v>
      </c>
      <c r="AN32" s="13">
        <v>1.53050397877984</v>
      </c>
      <c r="AO32" s="13">
        <v>2.0185676392572902</v>
      </c>
      <c r="AP32" s="13">
        <v>2.8885941644562299</v>
      </c>
      <c r="AQ32" s="13">
        <v>3.3687002652519902</v>
      </c>
      <c r="AR32" s="12">
        <v>62.032785097960399</v>
      </c>
      <c r="AS32" s="12">
        <v>62.356998260493299</v>
      </c>
      <c r="AT32" s="12">
        <v>82.242072229177495</v>
      </c>
      <c r="AU32" s="12">
        <v>117.68937799944101</v>
      </c>
      <c r="AV32" s="12">
        <v>137.25023880559201</v>
      </c>
    </row>
    <row r="33" spans="1:48" x14ac:dyDescent="0.3">
      <c r="A33" t="s">
        <v>62</v>
      </c>
      <c r="B33" t="s">
        <v>48</v>
      </c>
      <c r="C33" t="s">
        <v>49</v>
      </c>
      <c r="D33" t="s">
        <v>82</v>
      </c>
      <c r="E33" s="8">
        <v>10606</v>
      </c>
      <c r="F33" s="8">
        <v>4263</v>
      </c>
      <c r="G33" s="9">
        <v>0.40194229681312499</v>
      </c>
      <c r="H33" s="10">
        <v>7.25</v>
      </c>
      <c r="I33" s="10">
        <v>12.1588541379048</v>
      </c>
      <c r="J33" s="10">
        <v>847</v>
      </c>
      <c r="K33" s="11">
        <v>616</v>
      </c>
      <c r="L33" s="11">
        <v>657</v>
      </c>
      <c r="M33" s="11">
        <v>812</v>
      </c>
      <c r="N33" s="11">
        <v>1162</v>
      </c>
      <c r="O33" s="11">
        <v>1394</v>
      </c>
      <c r="P33" s="11">
        <v>56400</v>
      </c>
      <c r="Q33" s="11">
        <v>16920</v>
      </c>
      <c r="R33" s="11">
        <v>35550.896139252902</v>
      </c>
      <c r="S33" s="11">
        <v>888.77240348132204</v>
      </c>
      <c r="T33" s="11">
        <v>423</v>
      </c>
      <c r="U33" s="11">
        <v>377</v>
      </c>
      <c r="V33" s="11">
        <v>632.26041517104704</v>
      </c>
      <c r="W33" s="11">
        <v>254.1</v>
      </c>
      <c r="X33" s="11">
        <v>24640</v>
      </c>
      <c r="Y33" s="11">
        <v>26280</v>
      </c>
      <c r="Z33" s="11">
        <v>32480</v>
      </c>
      <c r="AA33" s="11">
        <v>46480</v>
      </c>
      <c r="AB33" s="11">
        <v>55760</v>
      </c>
      <c r="AC33" s="10">
        <v>11.846153846153801</v>
      </c>
      <c r="AD33" s="10">
        <v>12.634615384615399</v>
      </c>
      <c r="AE33" s="10">
        <v>15.615384615384601</v>
      </c>
      <c r="AF33" s="10">
        <v>22.346153846153801</v>
      </c>
      <c r="AG33" s="10">
        <v>26.807692307692299</v>
      </c>
      <c r="AH33" s="12">
        <v>65.358090185676403</v>
      </c>
      <c r="AI33" s="12">
        <v>69.708222811671106</v>
      </c>
      <c r="AJ33" s="12">
        <v>86.153846153846203</v>
      </c>
      <c r="AK33" s="12">
        <v>123.28912466843499</v>
      </c>
      <c r="AL33" s="12">
        <v>147.90450928382</v>
      </c>
      <c r="AM33" s="13">
        <v>1.6339522546419101</v>
      </c>
      <c r="AN33" s="13">
        <v>1.74270557029178</v>
      </c>
      <c r="AO33" s="13">
        <v>2.1538461538461502</v>
      </c>
      <c r="AP33" s="13">
        <v>3.0822281167108798</v>
      </c>
      <c r="AQ33" s="13">
        <v>3.6976127320954899</v>
      </c>
      <c r="AR33" s="12">
        <v>38.9712836811618</v>
      </c>
      <c r="AS33" s="12">
        <v>41.565151588511803</v>
      </c>
      <c r="AT33" s="12">
        <v>51.371237579713203</v>
      </c>
      <c r="AU33" s="12">
        <v>73.514012398555096</v>
      </c>
      <c r="AV33" s="12">
        <v>88.191508849901794</v>
      </c>
    </row>
    <row r="34" spans="1:48" x14ac:dyDescent="0.3">
      <c r="A34" t="s">
        <v>62</v>
      </c>
      <c r="B34" t="s">
        <v>48</v>
      </c>
      <c r="C34" t="s">
        <v>49</v>
      </c>
      <c r="D34" t="s">
        <v>83</v>
      </c>
      <c r="E34" s="8">
        <v>4397</v>
      </c>
      <c r="F34" s="8">
        <v>823</v>
      </c>
      <c r="G34" s="9">
        <v>0.187173072549466</v>
      </c>
      <c r="H34" s="10">
        <v>7.25</v>
      </c>
      <c r="I34" s="10">
        <v>8.7032849074535203</v>
      </c>
      <c r="J34" s="10">
        <v>847</v>
      </c>
      <c r="K34" s="11">
        <v>516</v>
      </c>
      <c r="L34" s="11">
        <v>618</v>
      </c>
      <c r="M34" s="11">
        <v>782</v>
      </c>
      <c r="N34" s="11">
        <v>1119</v>
      </c>
      <c r="O34" s="11">
        <v>1354</v>
      </c>
      <c r="P34" s="11">
        <v>69800</v>
      </c>
      <c r="Q34" s="11">
        <v>20940</v>
      </c>
      <c r="R34" s="11">
        <v>32814.395122237402</v>
      </c>
      <c r="S34" s="11">
        <v>820.35987805593595</v>
      </c>
      <c r="T34" s="11">
        <v>523.5</v>
      </c>
      <c r="U34" s="11">
        <v>377</v>
      </c>
      <c r="V34" s="11">
        <v>452.57081518758298</v>
      </c>
      <c r="W34" s="11">
        <v>254.1</v>
      </c>
      <c r="X34" s="11">
        <v>20640</v>
      </c>
      <c r="Y34" s="11">
        <v>24720</v>
      </c>
      <c r="Z34" s="11">
        <v>31280</v>
      </c>
      <c r="AA34" s="11">
        <v>44760</v>
      </c>
      <c r="AB34" s="11">
        <v>54160</v>
      </c>
      <c r="AC34" s="10">
        <v>9.9230769230769198</v>
      </c>
      <c r="AD34" s="10">
        <v>11.884615384615399</v>
      </c>
      <c r="AE34" s="10">
        <v>15.038461538461499</v>
      </c>
      <c r="AF34" s="10">
        <v>21.519230769230798</v>
      </c>
      <c r="AG34" s="10">
        <v>26.038461538461501</v>
      </c>
      <c r="AH34" s="12">
        <v>54.748010610079596</v>
      </c>
      <c r="AI34" s="12">
        <v>65.570291777188302</v>
      </c>
      <c r="AJ34" s="12">
        <v>82.970822281167102</v>
      </c>
      <c r="AK34" s="12">
        <v>118.72679045092799</v>
      </c>
      <c r="AL34" s="12">
        <v>143.660477453581</v>
      </c>
      <c r="AM34" s="13">
        <v>1.36870026525199</v>
      </c>
      <c r="AN34" s="13">
        <v>1.6392572944297099</v>
      </c>
      <c r="AO34" s="13">
        <v>2.07427055702918</v>
      </c>
      <c r="AP34" s="13">
        <v>2.9681697612732099</v>
      </c>
      <c r="AQ34" s="13">
        <v>3.5915119363395198</v>
      </c>
      <c r="AR34" s="12">
        <v>45.606122417427798</v>
      </c>
      <c r="AS34" s="12">
        <v>54.621286151105402</v>
      </c>
      <c r="AT34" s="12">
        <v>69.116255291528205</v>
      </c>
      <c r="AU34" s="12">
        <v>98.901649195933501</v>
      </c>
      <c r="AV34" s="12">
        <v>119.671879366661</v>
      </c>
    </row>
    <row r="35" spans="1:48" x14ac:dyDescent="0.3">
      <c r="A35" t="s">
        <v>62</v>
      </c>
      <c r="B35" t="s">
        <v>48</v>
      </c>
      <c r="C35" t="s">
        <v>49</v>
      </c>
      <c r="D35" t="s">
        <v>84</v>
      </c>
      <c r="E35" s="8">
        <v>4347</v>
      </c>
      <c r="F35" s="8">
        <v>817</v>
      </c>
      <c r="G35" s="9">
        <v>0.18794570968484001</v>
      </c>
      <c r="H35" s="10">
        <v>7.25</v>
      </c>
      <c r="I35" s="10">
        <v>11.233091508548499</v>
      </c>
      <c r="J35" s="10">
        <v>847</v>
      </c>
      <c r="K35" s="11">
        <v>570</v>
      </c>
      <c r="L35" s="11">
        <v>629</v>
      </c>
      <c r="M35" s="11">
        <v>751</v>
      </c>
      <c r="N35" s="11">
        <v>1075</v>
      </c>
      <c r="O35" s="11">
        <v>1245</v>
      </c>
      <c r="P35" s="11">
        <v>64000</v>
      </c>
      <c r="Q35" s="11">
        <v>19200</v>
      </c>
      <c r="R35" s="11">
        <v>38199.089806375901</v>
      </c>
      <c r="S35" s="11">
        <v>954.97724515939797</v>
      </c>
      <c r="T35" s="11">
        <v>480</v>
      </c>
      <c r="U35" s="11">
        <v>377</v>
      </c>
      <c r="V35" s="11">
        <v>584.12075844452204</v>
      </c>
      <c r="W35" s="11">
        <v>254.1</v>
      </c>
      <c r="X35" s="11">
        <v>22800</v>
      </c>
      <c r="Y35" s="11">
        <v>25160</v>
      </c>
      <c r="Z35" s="11">
        <v>30040</v>
      </c>
      <c r="AA35" s="11">
        <v>43000</v>
      </c>
      <c r="AB35" s="11">
        <v>49800</v>
      </c>
      <c r="AC35" s="10">
        <v>10.961538461538501</v>
      </c>
      <c r="AD35" s="10">
        <v>12.096153846153801</v>
      </c>
      <c r="AE35" s="10">
        <v>14.442307692307701</v>
      </c>
      <c r="AF35" s="10">
        <v>20.673076923076898</v>
      </c>
      <c r="AG35" s="10">
        <v>23.942307692307701</v>
      </c>
      <c r="AH35" s="12">
        <v>60.477453580901901</v>
      </c>
      <c r="AI35" s="12">
        <v>66.737400530504004</v>
      </c>
      <c r="AJ35" s="12">
        <v>79.681697612732094</v>
      </c>
      <c r="AK35" s="12">
        <v>114.05835543766599</v>
      </c>
      <c r="AL35" s="12">
        <v>132.09549071618</v>
      </c>
      <c r="AM35" s="13">
        <v>1.51193633952255</v>
      </c>
      <c r="AN35" s="13">
        <v>1.6684350132626</v>
      </c>
      <c r="AO35" s="13">
        <v>1.9920424403182999</v>
      </c>
      <c r="AP35" s="13">
        <v>2.8514588859416401</v>
      </c>
      <c r="AQ35" s="13">
        <v>3.3023872679045101</v>
      </c>
      <c r="AR35" s="12">
        <v>39.033024713442799</v>
      </c>
      <c r="AS35" s="12">
        <v>43.073285166237802</v>
      </c>
      <c r="AT35" s="12">
        <v>51.427722034729101</v>
      </c>
      <c r="AU35" s="12">
        <v>73.614915029738697</v>
      </c>
      <c r="AV35" s="12">
        <v>85.256343453046199</v>
      </c>
    </row>
    <row r="36" spans="1:48" x14ac:dyDescent="0.3">
      <c r="A36" t="s">
        <v>62</v>
      </c>
      <c r="B36" t="s">
        <v>48</v>
      </c>
      <c r="C36" t="s">
        <v>49</v>
      </c>
      <c r="D36" t="s">
        <v>85</v>
      </c>
      <c r="E36" s="8">
        <v>6683</v>
      </c>
      <c r="F36" s="8">
        <v>1684</v>
      </c>
      <c r="G36" s="9">
        <v>0.25198264252581198</v>
      </c>
      <c r="H36" s="10">
        <v>7.25</v>
      </c>
      <c r="I36" s="10">
        <v>8.8389505067368805</v>
      </c>
      <c r="J36" s="10">
        <v>847</v>
      </c>
      <c r="K36" s="11">
        <v>614</v>
      </c>
      <c r="L36" s="11">
        <v>718</v>
      </c>
      <c r="M36" s="11">
        <v>899</v>
      </c>
      <c r="N36" s="11">
        <v>1182</v>
      </c>
      <c r="O36" s="11">
        <v>1300</v>
      </c>
      <c r="P36" s="11">
        <v>52900</v>
      </c>
      <c r="Q36" s="11">
        <v>15870</v>
      </c>
      <c r="R36" s="11">
        <v>25170.6752082926</v>
      </c>
      <c r="S36" s="11">
        <v>629.26688020731501</v>
      </c>
      <c r="T36" s="11">
        <v>396.75</v>
      </c>
      <c r="U36" s="11">
        <v>377</v>
      </c>
      <c r="V36" s="11">
        <v>459.62542635031798</v>
      </c>
      <c r="W36" s="11">
        <v>254.1</v>
      </c>
      <c r="X36" s="11">
        <v>24560</v>
      </c>
      <c r="Y36" s="11">
        <v>28720</v>
      </c>
      <c r="Z36" s="11">
        <v>35960</v>
      </c>
      <c r="AA36" s="11">
        <v>47280</v>
      </c>
      <c r="AB36" s="11">
        <v>52000</v>
      </c>
      <c r="AC36" s="10">
        <v>11.807692307692299</v>
      </c>
      <c r="AD36" s="10">
        <v>13.807692307692299</v>
      </c>
      <c r="AE36" s="10">
        <v>17.288461538461501</v>
      </c>
      <c r="AF36" s="10">
        <v>22.730769230769202</v>
      </c>
      <c r="AG36" s="10">
        <v>25</v>
      </c>
      <c r="AH36" s="12">
        <v>65.145888594164504</v>
      </c>
      <c r="AI36" s="12">
        <v>76.180371352785102</v>
      </c>
      <c r="AJ36" s="12">
        <v>95.384615384615401</v>
      </c>
      <c r="AK36" s="12">
        <v>125.411140583554</v>
      </c>
      <c r="AL36" s="12">
        <v>137.931034482759</v>
      </c>
      <c r="AM36" s="13">
        <v>1.62864721485411</v>
      </c>
      <c r="AN36" s="13">
        <v>1.90450928381963</v>
      </c>
      <c r="AO36" s="13">
        <v>2.3846153846153801</v>
      </c>
      <c r="AP36" s="13">
        <v>3.13527851458886</v>
      </c>
      <c r="AQ36" s="13">
        <v>3.4482758620689702</v>
      </c>
      <c r="AR36" s="12">
        <v>53.434815812998202</v>
      </c>
      <c r="AS36" s="12">
        <v>62.4856640940272</v>
      </c>
      <c r="AT36" s="12">
        <v>78.237621198510396</v>
      </c>
      <c r="AU36" s="12">
        <v>102.866371809387</v>
      </c>
      <c r="AV36" s="12">
        <v>113.135603512863</v>
      </c>
    </row>
    <row r="37" spans="1:48" x14ac:dyDescent="0.3">
      <c r="A37" t="s">
        <v>62</v>
      </c>
      <c r="B37" t="s">
        <v>48</v>
      </c>
      <c r="C37" t="s">
        <v>49</v>
      </c>
      <c r="D37" t="s">
        <v>86</v>
      </c>
      <c r="E37" s="8">
        <v>5469</v>
      </c>
      <c r="F37" s="8">
        <v>1615</v>
      </c>
      <c r="G37" s="9">
        <v>0.29530078624977102</v>
      </c>
      <c r="H37" s="10">
        <v>7.25</v>
      </c>
      <c r="I37" s="10">
        <v>12.9557942659732</v>
      </c>
      <c r="J37" s="10">
        <v>847</v>
      </c>
      <c r="K37" s="11">
        <v>570</v>
      </c>
      <c r="L37" s="11">
        <v>572</v>
      </c>
      <c r="M37" s="11">
        <v>751</v>
      </c>
      <c r="N37" s="11">
        <v>1058</v>
      </c>
      <c r="O37" s="11">
        <v>1207</v>
      </c>
      <c r="P37" s="11">
        <v>60900</v>
      </c>
      <c r="Q37" s="11">
        <v>18270</v>
      </c>
      <c r="R37" s="11">
        <v>33327.809947193397</v>
      </c>
      <c r="S37" s="11">
        <v>833.19524867983603</v>
      </c>
      <c r="T37" s="11">
        <v>456.75</v>
      </c>
      <c r="U37" s="11">
        <v>377</v>
      </c>
      <c r="V37" s="11">
        <v>673.70130183060701</v>
      </c>
      <c r="W37" s="11">
        <v>254.1</v>
      </c>
      <c r="X37" s="11">
        <v>22800</v>
      </c>
      <c r="Y37" s="11">
        <v>22880</v>
      </c>
      <c r="Z37" s="11">
        <v>30040</v>
      </c>
      <c r="AA37" s="11">
        <v>42320</v>
      </c>
      <c r="AB37" s="11">
        <v>48280</v>
      </c>
      <c r="AC37" s="10">
        <v>10.961538461538501</v>
      </c>
      <c r="AD37" s="10">
        <v>11</v>
      </c>
      <c r="AE37" s="10">
        <v>14.442307692307701</v>
      </c>
      <c r="AF37" s="10">
        <v>20.346153846153801</v>
      </c>
      <c r="AG37" s="10">
        <v>23.211538461538499</v>
      </c>
      <c r="AH37" s="12">
        <v>60.477453580901901</v>
      </c>
      <c r="AI37" s="12">
        <v>60.689655172413801</v>
      </c>
      <c r="AJ37" s="12">
        <v>79.681697612732094</v>
      </c>
      <c r="AK37" s="12">
        <v>112.254641909814</v>
      </c>
      <c r="AL37" s="12">
        <v>128.06366047745399</v>
      </c>
      <c r="AM37" s="13">
        <v>1.51193633952255</v>
      </c>
      <c r="AN37" s="13">
        <v>1.5172413793103401</v>
      </c>
      <c r="AO37" s="13">
        <v>1.9920424403182999</v>
      </c>
      <c r="AP37" s="13">
        <v>2.8063660477453598</v>
      </c>
      <c r="AQ37" s="13">
        <v>3.2015915119363401</v>
      </c>
      <c r="AR37" s="12">
        <v>33.842891409066503</v>
      </c>
      <c r="AS37" s="12">
        <v>33.961638396466803</v>
      </c>
      <c r="AT37" s="12">
        <v>44.589493768787698</v>
      </c>
      <c r="AU37" s="12">
        <v>62.817156334723499</v>
      </c>
      <c r="AV37" s="12">
        <v>71.663806896040896</v>
      </c>
    </row>
    <row r="38" spans="1:48" x14ac:dyDescent="0.3">
      <c r="A38" t="s">
        <v>62</v>
      </c>
      <c r="B38" t="s">
        <v>48</v>
      </c>
      <c r="C38" t="s">
        <v>49</v>
      </c>
      <c r="D38" t="s">
        <v>87</v>
      </c>
      <c r="E38" s="8">
        <v>6407</v>
      </c>
      <c r="F38" s="8">
        <v>1494</v>
      </c>
      <c r="G38" s="9">
        <v>0.233182456687998</v>
      </c>
      <c r="H38" s="10">
        <v>7.25</v>
      </c>
      <c r="I38" s="10">
        <v>15.552361605500201</v>
      </c>
      <c r="J38" s="10">
        <v>847</v>
      </c>
      <c r="K38" s="11">
        <v>586</v>
      </c>
      <c r="L38" s="11">
        <v>590</v>
      </c>
      <c r="M38" s="11">
        <v>777</v>
      </c>
      <c r="N38" s="11">
        <v>1036</v>
      </c>
      <c r="O38" s="11">
        <v>1317</v>
      </c>
      <c r="P38" s="11">
        <v>53000</v>
      </c>
      <c r="Q38" s="11">
        <v>15900</v>
      </c>
      <c r="R38" s="11">
        <v>39191.007248190901</v>
      </c>
      <c r="S38" s="11">
        <v>979.77518120477203</v>
      </c>
      <c r="T38" s="11">
        <v>397.5</v>
      </c>
      <c r="U38" s="11">
        <v>377</v>
      </c>
      <c r="V38" s="11">
        <v>808.72280348600896</v>
      </c>
      <c r="W38" s="11">
        <v>254.1</v>
      </c>
      <c r="X38" s="11">
        <v>23440</v>
      </c>
      <c r="Y38" s="11">
        <v>23600</v>
      </c>
      <c r="Z38" s="11">
        <v>31080</v>
      </c>
      <c r="AA38" s="11">
        <v>41440</v>
      </c>
      <c r="AB38" s="11">
        <v>52680</v>
      </c>
      <c r="AC38" s="10">
        <v>11.2692307692308</v>
      </c>
      <c r="AD38" s="10">
        <v>11.346153846153801</v>
      </c>
      <c r="AE38" s="10">
        <v>14.942307692307701</v>
      </c>
      <c r="AF38" s="10">
        <v>19.923076923076898</v>
      </c>
      <c r="AG38" s="10">
        <v>25.326923076923102</v>
      </c>
      <c r="AH38" s="12">
        <v>62.175066312997302</v>
      </c>
      <c r="AI38" s="12">
        <v>62.5994694960212</v>
      </c>
      <c r="AJ38" s="12">
        <v>82.440318302387297</v>
      </c>
      <c r="AK38" s="12">
        <v>109.92042440318301</v>
      </c>
      <c r="AL38" s="12">
        <v>139.73474801060999</v>
      </c>
      <c r="AM38" s="13">
        <v>1.5543766578249301</v>
      </c>
      <c r="AN38" s="13">
        <v>1.56498673740053</v>
      </c>
      <c r="AO38" s="13">
        <v>2.06100795755968</v>
      </c>
      <c r="AP38" s="13">
        <v>2.74801061007958</v>
      </c>
      <c r="AQ38" s="13">
        <v>3.49336870026525</v>
      </c>
      <c r="AR38" s="12">
        <v>28.983973122758002</v>
      </c>
      <c r="AS38" s="12">
        <v>29.181815942708599</v>
      </c>
      <c r="AT38" s="12">
        <v>38.430967775397598</v>
      </c>
      <c r="AU38" s="12">
        <v>51.241290367196797</v>
      </c>
      <c r="AV38" s="12">
        <v>65.139748468724093</v>
      </c>
    </row>
    <row r="39" spans="1:48" x14ac:dyDescent="0.3">
      <c r="A39" t="s">
        <v>62</v>
      </c>
      <c r="B39" t="s">
        <v>48</v>
      </c>
      <c r="C39" t="s">
        <v>49</v>
      </c>
      <c r="D39" t="s">
        <v>88</v>
      </c>
      <c r="E39" s="8">
        <v>8791</v>
      </c>
      <c r="F39" s="8">
        <v>1699</v>
      </c>
      <c r="G39" s="9">
        <v>0.19326584006370201</v>
      </c>
      <c r="H39" s="10">
        <v>7.25</v>
      </c>
      <c r="I39" s="10">
        <v>13.440403790172899</v>
      </c>
      <c r="J39" s="10">
        <v>847</v>
      </c>
      <c r="K39" s="11">
        <v>538</v>
      </c>
      <c r="L39" s="11">
        <v>670</v>
      </c>
      <c r="M39" s="11">
        <v>815</v>
      </c>
      <c r="N39" s="11">
        <v>1166</v>
      </c>
      <c r="O39" s="11">
        <v>1411</v>
      </c>
      <c r="P39" s="11">
        <v>72200</v>
      </c>
      <c r="Q39" s="11">
        <v>21660</v>
      </c>
      <c r="R39" s="11">
        <v>50364.967498533202</v>
      </c>
      <c r="S39" s="11">
        <v>1259.1241874633299</v>
      </c>
      <c r="T39" s="11">
        <v>541.5</v>
      </c>
      <c r="U39" s="11">
        <v>377</v>
      </c>
      <c r="V39" s="11">
        <v>698.90099708899004</v>
      </c>
      <c r="W39" s="11">
        <v>254.1</v>
      </c>
      <c r="X39" s="11">
        <v>21520</v>
      </c>
      <c r="Y39" s="11">
        <v>26800</v>
      </c>
      <c r="Z39" s="11">
        <v>32600</v>
      </c>
      <c r="AA39" s="11">
        <v>46640</v>
      </c>
      <c r="AB39" s="11">
        <v>56440</v>
      </c>
      <c r="AC39" s="10">
        <v>10.346153846153801</v>
      </c>
      <c r="AD39" s="10">
        <v>12.884615384615399</v>
      </c>
      <c r="AE39" s="10">
        <v>15.6730769230769</v>
      </c>
      <c r="AF39" s="10">
        <v>22.423076923076898</v>
      </c>
      <c r="AG39" s="10">
        <v>27.134615384615401</v>
      </c>
      <c r="AH39" s="12">
        <v>57.082228116710901</v>
      </c>
      <c r="AI39" s="12">
        <v>71.087533156498694</v>
      </c>
      <c r="AJ39" s="12">
        <v>86.472148541114095</v>
      </c>
      <c r="AK39" s="12">
        <v>123.71352785145901</v>
      </c>
      <c r="AL39" s="12">
        <v>149.70822281167099</v>
      </c>
      <c r="AM39" s="13">
        <v>1.42705570291777</v>
      </c>
      <c r="AN39" s="13">
        <v>1.7771883289124699</v>
      </c>
      <c r="AO39" s="13">
        <v>2.1618037135278501</v>
      </c>
      <c r="AP39" s="13">
        <v>3.0928381962864702</v>
      </c>
      <c r="AQ39" s="13">
        <v>3.74270557029178</v>
      </c>
      <c r="AR39" s="12">
        <v>30.791199454047799</v>
      </c>
      <c r="AS39" s="12">
        <v>38.3459175357101</v>
      </c>
      <c r="AT39" s="12">
        <v>46.644660882990699</v>
      </c>
      <c r="AU39" s="12">
        <v>66.733343054683601</v>
      </c>
      <c r="AV39" s="12">
        <v>80.755357675950705</v>
      </c>
    </row>
    <row r="40" spans="1:48" x14ac:dyDescent="0.3">
      <c r="A40" t="s">
        <v>62</v>
      </c>
      <c r="B40" t="s">
        <v>48</v>
      </c>
      <c r="C40" t="s">
        <v>49</v>
      </c>
      <c r="D40" t="s">
        <v>89</v>
      </c>
      <c r="E40" s="8">
        <v>8022</v>
      </c>
      <c r="F40" s="8">
        <v>2814</v>
      </c>
      <c r="G40" s="9">
        <v>0.350785340314136</v>
      </c>
      <c r="H40" s="10">
        <v>7.25</v>
      </c>
      <c r="I40" s="10">
        <v>13.3287542087087</v>
      </c>
      <c r="J40" s="10">
        <v>847</v>
      </c>
      <c r="K40" s="11">
        <v>567</v>
      </c>
      <c r="L40" s="11">
        <v>653</v>
      </c>
      <c r="M40" s="11">
        <v>860</v>
      </c>
      <c r="N40" s="11">
        <v>1070</v>
      </c>
      <c r="O40" s="11">
        <v>1410</v>
      </c>
      <c r="P40" s="11">
        <v>58500</v>
      </c>
      <c r="Q40" s="11">
        <v>17550</v>
      </c>
      <c r="R40" s="11">
        <v>36406.245237629599</v>
      </c>
      <c r="S40" s="11">
        <v>910.15613094073899</v>
      </c>
      <c r="T40" s="11">
        <v>438.75</v>
      </c>
      <c r="U40" s="11">
        <v>377</v>
      </c>
      <c r="V40" s="11">
        <v>693.09521885285199</v>
      </c>
      <c r="W40" s="11">
        <v>254.1</v>
      </c>
      <c r="X40" s="11">
        <v>22680</v>
      </c>
      <c r="Y40" s="11">
        <v>26120</v>
      </c>
      <c r="Z40" s="11">
        <v>34400</v>
      </c>
      <c r="AA40" s="11">
        <v>42800</v>
      </c>
      <c r="AB40" s="11">
        <v>56400</v>
      </c>
      <c r="AC40" s="10">
        <v>10.903846153846199</v>
      </c>
      <c r="AD40" s="10">
        <v>12.557692307692299</v>
      </c>
      <c r="AE40" s="10">
        <v>16.538461538461501</v>
      </c>
      <c r="AF40" s="10">
        <v>20.576923076923102</v>
      </c>
      <c r="AG40" s="10">
        <v>27.115384615384599</v>
      </c>
      <c r="AH40" s="12">
        <v>60.159151193634003</v>
      </c>
      <c r="AI40" s="12">
        <v>69.283819628647194</v>
      </c>
      <c r="AJ40" s="12">
        <v>91.246684350132597</v>
      </c>
      <c r="AK40" s="12">
        <v>113.527851458886</v>
      </c>
      <c r="AL40" s="12">
        <v>149.602122015915</v>
      </c>
      <c r="AM40" s="13">
        <v>1.5039787798408499</v>
      </c>
      <c r="AN40" s="13">
        <v>1.7320954907161801</v>
      </c>
      <c r="AO40" s="13">
        <v>2.2811671087533201</v>
      </c>
      <c r="AP40" s="13">
        <v>2.8381962864721499</v>
      </c>
      <c r="AQ40" s="13">
        <v>3.7400530503978802</v>
      </c>
      <c r="AR40" s="12">
        <v>32.722776586942601</v>
      </c>
      <c r="AS40" s="12">
        <v>37.686019596602399</v>
      </c>
      <c r="AT40" s="12">
        <v>49.632430096597297</v>
      </c>
      <c r="AU40" s="12">
        <v>61.751976980650099</v>
      </c>
      <c r="AV40" s="12">
        <v>81.374100507211807</v>
      </c>
    </row>
    <row r="41" spans="1:48" x14ac:dyDescent="0.3">
      <c r="A41" t="s">
        <v>62</v>
      </c>
      <c r="B41" t="s">
        <v>48</v>
      </c>
      <c r="C41" t="s">
        <v>49</v>
      </c>
      <c r="D41" t="s">
        <v>90</v>
      </c>
      <c r="E41" s="8">
        <v>62304</v>
      </c>
      <c r="F41" s="8">
        <v>18443</v>
      </c>
      <c r="G41" s="9">
        <v>0.29601630713918797</v>
      </c>
      <c r="H41" s="10">
        <v>7.25</v>
      </c>
      <c r="I41" s="10">
        <v>13.4102172789647</v>
      </c>
      <c r="J41" s="10">
        <v>847</v>
      </c>
      <c r="K41" s="11">
        <v>679</v>
      </c>
      <c r="L41" s="11">
        <v>755</v>
      </c>
      <c r="M41" s="11">
        <v>946</v>
      </c>
      <c r="N41" s="11">
        <v>1354</v>
      </c>
      <c r="O41" s="11">
        <v>1638</v>
      </c>
      <c r="P41" s="11">
        <v>65500</v>
      </c>
      <c r="Q41" s="11">
        <v>19650</v>
      </c>
      <c r="R41" s="11">
        <v>40615.219972618797</v>
      </c>
      <c r="S41" s="11">
        <v>1015.38049931547</v>
      </c>
      <c r="T41" s="11">
        <v>491.25</v>
      </c>
      <c r="U41" s="11">
        <v>377</v>
      </c>
      <c r="V41" s="11">
        <v>697.33129850616297</v>
      </c>
      <c r="W41" s="11">
        <v>254.1</v>
      </c>
      <c r="X41" s="11">
        <v>27160</v>
      </c>
      <c r="Y41" s="11">
        <v>30200</v>
      </c>
      <c r="Z41" s="11">
        <v>37840</v>
      </c>
      <c r="AA41" s="11">
        <v>54160</v>
      </c>
      <c r="AB41" s="11">
        <v>65520</v>
      </c>
      <c r="AC41" s="10">
        <v>13.057692307692299</v>
      </c>
      <c r="AD41" s="10">
        <v>14.5192307692308</v>
      </c>
      <c r="AE41" s="10">
        <v>18.192307692307701</v>
      </c>
      <c r="AF41" s="10">
        <v>26.038461538461501</v>
      </c>
      <c r="AG41" s="10">
        <v>31.5</v>
      </c>
      <c r="AH41" s="12">
        <v>72.042440318302397</v>
      </c>
      <c r="AI41" s="12">
        <v>80.106100795756007</v>
      </c>
      <c r="AJ41" s="12">
        <v>100.371352785146</v>
      </c>
      <c r="AK41" s="12">
        <v>143.660477453581</v>
      </c>
      <c r="AL41" s="12">
        <v>173.79310344827601</v>
      </c>
      <c r="AM41" s="13">
        <v>1.80106100795756</v>
      </c>
      <c r="AN41" s="13">
        <v>2.0026525198938998</v>
      </c>
      <c r="AO41" s="13">
        <v>2.5092838196286502</v>
      </c>
      <c r="AP41" s="13">
        <v>3.5915119363395198</v>
      </c>
      <c r="AQ41" s="13">
        <v>4.3448275862069003</v>
      </c>
      <c r="AR41" s="12">
        <v>38.948488413158401</v>
      </c>
      <c r="AS41" s="12">
        <v>43.307965761317597</v>
      </c>
      <c r="AT41" s="12">
        <v>54.264020675770098</v>
      </c>
      <c r="AU41" s="12">
        <v>77.667530650098001</v>
      </c>
      <c r="AV41" s="12">
        <v>93.9582091616399</v>
      </c>
    </row>
    <row r="42" spans="1:48" x14ac:dyDescent="0.3">
      <c r="A42" t="s">
        <v>62</v>
      </c>
      <c r="B42" t="s">
        <v>48</v>
      </c>
      <c r="C42" t="s">
        <v>49</v>
      </c>
      <c r="D42" t="s">
        <v>91</v>
      </c>
      <c r="E42" s="8">
        <v>15422</v>
      </c>
      <c r="F42" s="8">
        <v>7044</v>
      </c>
      <c r="G42" s="9">
        <v>0.45675009726364901</v>
      </c>
      <c r="H42" s="10">
        <v>7.25</v>
      </c>
      <c r="I42" s="10">
        <v>9.7090625499557692</v>
      </c>
      <c r="J42" s="10">
        <v>847</v>
      </c>
      <c r="K42" s="11">
        <v>531</v>
      </c>
      <c r="L42" s="11">
        <v>628</v>
      </c>
      <c r="M42" s="11">
        <v>785</v>
      </c>
      <c r="N42" s="11">
        <v>1123</v>
      </c>
      <c r="O42" s="11">
        <v>1359</v>
      </c>
      <c r="P42" s="11">
        <v>71300</v>
      </c>
      <c r="Q42" s="11">
        <v>21390</v>
      </c>
      <c r="R42" s="11">
        <v>31660.238595736399</v>
      </c>
      <c r="S42" s="11">
        <v>791.50596489340899</v>
      </c>
      <c r="T42" s="11">
        <v>534.75</v>
      </c>
      <c r="U42" s="11">
        <v>377</v>
      </c>
      <c r="V42" s="11">
        <v>504.87125259769999</v>
      </c>
      <c r="W42" s="11">
        <v>254.1</v>
      </c>
      <c r="X42" s="11">
        <v>21240</v>
      </c>
      <c r="Y42" s="11">
        <v>25120</v>
      </c>
      <c r="Z42" s="11">
        <v>31400</v>
      </c>
      <c r="AA42" s="11">
        <v>44920</v>
      </c>
      <c r="AB42" s="11">
        <v>54360</v>
      </c>
      <c r="AC42" s="10">
        <v>10.211538461538501</v>
      </c>
      <c r="AD42" s="10">
        <v>12.0769230769231</v>
      </c>
      <c r="AE42" s="10">
        <v>15.096153846153801</v>
      </c>
      <c r="AF42" s="10">
        <v>21.596153846153801</v>
      </c>
      <c r="AG42" s="10">
        <v>26.134615384615401</v>
      </c>
      <c r="AH42" s="12">
        <v>56.339522546419097</v>
      </c>
      <c r="AI42" s="12">
        <v>66.631299734747998</v>
      </c>
      <c r="AJ42" s="12">
        <v>83.289124668434994</v>
      </c>
      <c r="AK42" s="12">
        <v>119.151193633952</v>
      </c>
      <c r="AL42" s="12">
        <v>144.19098143236101</v>
      </c>
      <c r="AM42" s="13">
        <v>1.40848806366048</v>
      </c>
      <c r="AN42" s="13">
        <v>1.6657824933687</v>
      </c>
      <c r="AO42" s="13">
        <v>2.0822281167108798</v>
      </c>
      <c r="AP42" s="13">
        <v>2.97877984084881</v>
      </c>
      <c r="AQ42" s="13">
        <v>3.6047745358090202</v>
      </c>
      <c r="AR42" s="12">
        <v>42.070131525046101</v>
      </c>
      <c r="AS42" s="12">
        <v>49.755259129433</v>
      </c>
      <c r="AT42" s="12">
        <v>62.1940739117913</v>
      </c>
      <c r="AU42" s="12">
        <v>88.973178347696305</v>
      </c>
      <c r="AV42" s="12">
        <v>107.67101458105</v>
      </c>
    </row>
    <row r="43" spans="1:48" x14ac:dyDescent="0.3">
      <c r="A43" t="s">
        <v>62</v>
      </c>
      <c r="B43" t="s">
        <v>48</v>
      </c>
      <c r="C43" t="s">
        <v>49</v>
      </c>
      <c r="D43" t="s">
        <v>92</v>
      </c>
      <c r="E43" s="8">
        <v>3582</v>
      </c>
      <c r="F43" s="8">
        <v>801</v>
      </c>
      <c r="G43" s="9">
        <v>0.223618090452261</v>
      </c>
      <c r="H43" s="10">
        <v>7.25</v>
      </c>
      <c r="I43" s="10">
        <v>10.8616480956982</v>
      </c>
      <c r="J43" s="10">
        <v>847</v>
      </c>
      <c r="K43" s="11">
        <v>602</v>
      </c>
      <c r="L43" s="11">
        <v>606</v>
      </c>
      <c r="M43" s="11">
        <v>798</v>
      </c>
      <c r="N43" s="11">
        <v>1006</v>
      </c>
      <c r="O43" s="11">
        <v>1331</v>
      </c>
      <c r="P43" s="11">
        <v>56700</v>
      </c>
      <c r="Q43" s="11">
        <v>17010</v>
      </c>
      <c r="R43" s="11">
        <v>28666.003336592999</v>
      </c>
      <c r="S43" s="11">
        <v>716.65008341482496</v>
      </c>
      <c r="T43" s="11">
        <v>425.25</v>
      </c>
      <c r="U43" s="11">
        <v>377</v>
      </c>
      <c r="V43" s="11">
        <v>564.80570097630596</v>
      </c>
      <c r="W43" s="11">
        <v>254.1</v>
      </c>
      <c r="X43" s="11">
        <v>24080</v>
      </c>
      <c r="Y43" s="11">
        <v>24240</v>
      </c>
      <c r="Z43" s="11">
        <v>31920</v>
      </c>
      <c r="AA43" s="11">
        <v>40240</v>
      </c>
      <c r="AB43" s="11">
        <v>53240</v>
      </c>
      <c r="AC43" s="10">
        <v>11.5769230769231</v>
      </c>
      <c r="AD43" s="10">
        <v>11.653846153846199</v>
      </c>
      <c r="AE43" s="10">
        <v>15.346153846153801</v>
      </c>
      <c r="AF43" s="10">
        <v>19.346153846153801</v>
      </c>
      <c r="AG43" s="10">
        <v>25.596153846153801</v>
      </c>
      <c r="AH43" s="12">
        <v>63.872679045092802</v>
      </c>
      <c r="AI43" s="12">
        <v>64.297082228116693</v>
      </c>
      <c r="AJ43" s="12">
        <v>84.668435013262595</v>
      </c>
      <c r="AK43" s="12">
        <v>106.737400530504</v>
      </c>
      <c r="AL43" s="12">
        <v>141.220159151194</v>
      </c>
      <c r="AM43" s="13">
        <v>1.5968169761273201</v>
      </c>
      <c r="AN43" s="13">
        <v>1.60742705570292</v>
      </c>
      <c r="AO43" s="13">
        <v>2.11671087533156</v>
      </c>
      <c r="AP43" s="13">
        <v>2.6684350132626</v>
      </c>
      <c r="AQ43" s="13">
        <v>3.5305039787798398</v>
      </c>
      <c r="AR43" s="12">
        <v>42.6341305662745</v>
      </c>
      <c r="AS43" s="12">
        <v>42.917413825851</v>
      </c>
      <c r="AT43" s="12">
        <v>56.5150102855266</v>
      </c>
      <c r="AU43" s="12">
        <v>71.245739783508498</v>
      </c>
      <c r="AV43" s="12">
        <v>94.262504624105105</v>
      </c>
    </row>
    <row r="44" spans="1:48" x14ac:dyDescent="0.3">
      <c r="A44" t="s">
        <v>62</v>
      </c>
      <c r="B44" t="s">
        <v>48</v>
      </c>
      <c r="C44" t="s">
        <v>49</v>
      </c>
      <c r="D44" t="s">
        <v>93</v>
      </c>
      <c r="E44" s="8">
        <v>1646</v>
      </c>
      <c r="F44" s="8">
        <v>503</v>
      </c>
      <c r="G44" s="9">
        <v>0.30558930741190798</v>
      </c>
      <c r="H44" s="10">
        <v>7.25</v>
      </c>
      <c r="I44" s="10">
        <v>9.7416967407981208</v>
      </c>
      <c r="J44" s="10">
        <v>847</v>
      </c>
      <c r="K44" s="11">
        <v>557</v>
      </c>
      <c r="L44" s="11">
        <v>616</v>
      </c>
      <c r="M44" s="11">
        <v>734</v>
      </c>
      <c r="N44" s="11">
        <v>1050</v>
      </c>
      <c r="O44" s="11">
        <v>1097</v>
      </c>
      <c r="P44" s="11">
        <v>55600</v>
      </c>
      <c r="Q44" s="11">
        <v>16680</v>
      </c>
      <c r="R44" s="11">
        <v>26060.936514766301</v>
      </c>
      <c r="S44" s="11">
        <v>651.52341286915703</v>
      </c>
      <c r="T44" s="11">
        <v>417</v>
      </c>
      <c r="U44" s="11">
        <v>377</v>
      </c>
      <c r="V44" s="11">
        <v>506.56823052150202</v>
      </c>
      <c r="W44" s="11">
        <v>254.1</v>
      </c>
      <c r="X44" s="11">
        <v>22280</v>
      </c>
      <c r="Y44" s="11">
        <v>24640</v>
      </c>
      <c r="Z44" s="11">
        <v>29360</v>
      </c>
      <c r="AA44" s="11">
        <v>42000</v>
      </c>
      <c r="AB44" s="11">
        <v>43880</v>
      </c>
      <c r="AC44" s="10">
        <v>10.711538461538501</v>
      </c>
      <c r="AD44" s="10">
        <v>11.846153846153801</v>
      </c>
      <c r="AE44" s="10">
        <v>14.115384615384601</v>
      </c>
      <c r="AF44" s="10">
        <v>20.192307692307701</v>
      </c>
      <c r="AG44" s="10">
        <v>21.096153846153801</v>
      </c>
      <c r="AH44" s="12">
        <v>59.0981432360743</v>
      </c>
      <c r="AI44" s="12">
        <v>65.358090185676403</v>
      </c>
      <c r="AJ44" s="12">
        <v>77.877984084880595</v>
      </c>
      <c r="AK44" s="12">
        <v>111.405835543767</v>
      </c>
      <c r="AL44" s="12">
        <v>116.392572944297</v>
      </c>
      <c r="AM44" s="13">
        <v>1.4774535809018601</v>
      </c>
      <c r="AN44" s="13">
        <v>1.6339522546419101</v>
      </c>
      <c r="AO44" s="13">
        <v>1.9469496021220201</v>
      </c>
      <c r="AP44" s="13">
        <v>2.78514588859416</v>
      </c>
      <c r="AQ44" s="13">
        <v>2.9098143236074301</v>
      </c>
      <c r="AR44" s="12">
        <v>43.982229160054501</v>
      </c>
      <c r="AS44" s="12">
        <v>48.641029017223602</v>
      </c>
      <c r="AT44" s="12">
        <v>57.958628731561902</v>
      </c>
      <c r="AU44" s="12">
        <v>82.910844915722095</v>
      </c>
      <c r="AV44" s="12">
        <v>86.622092259568703</v>
      </c>
    </row>
    <row r="45" spans="1:48" x14ac:dyDescent="0.3">
      <c r="A45" t="s">
        <v>62</v>
      </c>
      <c r="B45" t="s">
        <v>48</v>
      </c>
      <c r="C45" t="s">
        <v>49</v>
      </c>
      <c r="D45" t="s">
        <v>94</v>
      </c>
      <c r="E45" s="8">
        <v>1724</v>
      </c>
      <c r="F45" s="8">
        <v>548</v>
      </c>
      <c r="G45" s="9">
        <v>0.31786542923433903</v>
      </c>
      <c r="H45" s="10">
        <v>7.25</v>
      </c>
      <c r="I45" s="10">
        <v>12.8164272139398</v>
      </c>
      <c r="J45" s="10">
        <v>847</v>
      </c>
      <c r="K45" s="11">
        <v>629</v>
      </c>
      <c r="L45" s="11">
        <v>634</v>
      </c>
      <c r="M45" s="11">
        <v>835</v>
      </c>
      <c r="N45" s="11">
        <v>1143</v>
      </c>
      <c r="O45" s="11">
        <v>1183</v>
      </c>
      <c r="P45" s="11">
        <v>56700</v>
      </c>
      <c r="Q45" s="11">
        <v>17010</v>
      </c>
      <c r="R45" s="11">
        <v>35688.491312341102</v>
      </c>
      <c r="S45" s="11">
        <v>892.21228280852699</v>
      </c>
      <c r="T45" s="11">
        <v>425.25</v>
      </c>
      <c r="U45" s="11">
        <v>377</v>
      </c>
      <c r="V45" s="11">
        <v>666.45421512487201</v>
      </c>
      <c r="W45" s="11">
        <v>254.1</v>
      </c>
      <c r="X45" s="11">
        <v>25160</v>
      </c>
      <c r="Y45" s="11">
        <v>25360</v>
      </c>
      <c r="Z45" s="11">
        <v>33400</v>
      </c>
      <c r="AA45" s="11">
        <v>45720</v>
      </c>
      <c r="AB45" s="11">
        <v>47320</v>
      </c>
      <c r="AC45" s="10">
        <v>12.096153846153801</v>
      </c>
      <c r="AD45" s="10">
        <v>12.192307692307701</v>
      </c>
      <c r="AE45" s="10">
        <v>16.057692307692299</v>
      </c>
      <c r="AF45" s="10">
        <v>21.980769230769202</v>
      </c>
      <c r="AG45" s="10">
        <v>22.75</v>
      </c>
      <c r="AH45" s="12">
        <v>66.737400530504004</v>
      </c>
      <c r="AI45" s="12">
        <v>67.267904509283795</v>
      </c>
      <c r="AJ45" s="12">
        <v>88.594164456233401</v>
      </c>
      <c r="AK45" s="12">
        <v>121.27320954907201</v>
      </c>
      <c r="AL45" s="12">
        <v>125.51724137930999</v>
      </c>
      <c r="AM45" s="13">
        <v>1.6684350132626</v>
      </c>
      <c r="AN45" s="13">
        <v>1.6816976127320999</v>
      </c>
      <c r="AO45" s="13">
        <v>2.21485411140584</v>
      </c>
      <c r="AP45" s="13">
        <v>3.0318302387267901</v>
      </c>
      <c r="AQ45" s="13">
        <v>3.1379310344827598</v>
      </c>
      <c r="AR45" s="12">
        <v>37.752030715697103</v>
      </c>
      <c r="AS45" s="12">
        <v>38.0521263493672</v>
      </c>
      <c r="AT45" s="12">
        <v>50.115970822904799</v>
      </c>
      <c r="AU45" s="12">
        <v>68.601861856982197</v>
      </c>
      <c r="AV45" s="12">
        <v>71.002626926342998</v>
      </c>
    </row>
    <row r="46" spans="1:48" x14ac:dyDescent="0.3">
      <c r="A46" t="s">
        <v>62</v>
      </c>
      <c r="B46" t="s">
        <v>48</v>
      </c>
      <c r="C46" t="s">
        <v>49</v>
      </c>
      <c r="D46" t="s">
        <v>95</v>
      </c>
      <c r="E46" s="8">
        <v>11016</v>
      </c>
      <c r="F46" s="8">
        <v>6103</v>
      </c>
      <c r="G46" s="9">
        <v>0.55401234567901203</v>
      </c>
      <c r="H46" s="10">
        <v>7.25</v>
      </c>
      <c r="I46" s="10">
        <v>8.1289148851807198</v>
      </c>
      <c r="J46" s="10">
        <v>847</v>
      </c>
      <c r="K46" s="11">
        <v>686</v>
      </c>
      <c r="L46" s="11">
        <v>702</v>
      </c>
      <c r="M46" s="11">
        <v>800</v>
      </c>
      <c r="N46" s="11">
        <v>1145</v>
      </c>
      <c r="O46" s="11">
        <v>1385</v>
      </c>
      <c r="P46" s="11">
        <v>39500</v>
      </c>
      <c r="Q46" s="11">
        <v>11850</v>
      </c>
      <c r="R46" s="11">
        <v>21186.576166634099</v>
      </c>
      <c r="S46" s="11">
        <v>529.66440416585203</v>
      </c>
      <c r="T46" s="11">
        <v>296.25</v>
      </c>
      <c r="U46" s="11">
        <v>377</v>
      </c>
      <c r="V46" s="11">
        <v>422.70357402939698</v>
      </c>
      <c r="W46" s="11">
        <v>254.1</v>
      </c>
      <c r="X46" s="11">
        <v>27440</v>
      </c>
      <c r="Y46" s="11">
        <v>28080</v>
      </c>
      <c r="Z46" s="11">
        <v>32000</v>
      </c>
      <c r="AA46" s="11">
        <v>45800</v>
      </c>
      <c r="AB46" s="11">
        <v>55400</v>
      </c>
      <c r="AC46" s="10">
        <v>13.192307692307701</v>
      </c>
      <c r="AD46" s="10">
        <v>13.5</v>
      </c>
      <c r="AE46" s="10">
        <v>15.384615384615399</v>
      </c>
      <c r="AF46" s="10">
        <v>22.019230769230798</v>
      </c>
      <c r="AG46" s="10">
        <v>26.634615384615401</v>
      </c>
      <c r="AH46" s="12">
        <v>72.785145888594201</v>
      </c>
      <c r="AI46" s="12">
        <v>74.482758620689694</v>
      </c>
      <c r="AJ46" s="12">
        <v>84.880636604774494</v>
      </c>
      <c r="AK46" s="12">
        <v>121.48541114058401</v>
      </c>
      <c r="AL46" s="12">
        <v>146.94960212201599</v>
      </c>
      <c r="AM46" s="13">
        <v>1.81962864721485</v>
      </c>
      <c r="AN46" s="13">
        <v>1.86206896551724</v>
      </c>
      <c r="AO46" s="13">
        <v>2.1220159151193601</v>
      </c>
      <c r="AP46" s="13">
        <v>3.0371352785145902</v>
      </c>
      <c r="AQ46" s="13">
        <v>3.6737400530504001</v>
      </c>
      <c r="AR46" s="12">
        <v>64.915467211288998</v>
      </c>
      <c r="AS46" s="12">
        <v>66.429530586479402</v>
      </c>
      <c r="AT46" s="12">
        <v>75.703168759520693</v>
      </c>
      <c r="AU46" s="12">
        <v>108.350160287064</v>
      </c>
      <c r="AV46" s="12">
        <v>131.06111091491999</v>
      </c>
    </row>
    <row r="47" spans="1:48" x14ac:dyDescent="0.3">
      <c r="A47" t="s">
        <v>62</v>
      </c>
      <c r="B47" t="s">
        <v>48</v>
      </c>
      <c r="C47" t="s">
        <v>49</v>
      </c>
      <c r="D47" t="s">
        <v>96</v>
      </c>
      <c r="E47" s="8">
        <v>7250</v>
      </c>
      <c r="F47" s="8">
        <v>1928</v>
      </c>
      <c r="G47" s="9">
        <v>0.26593103448275901</v>
      </c>
      <c r="H47" s="10">
        <v>7.25</v>
      </c>
      <c r="I47" s="10">
        <v>13.1533241826129</v>
      </c>
      <c r="J47" s="10">
        <v>847</v>
      </c>
      <c r="K47" s="11">
        <v>557</v>
      </c>
      <c r="L47" s="11">
        <v>603</v>
      </c>
      <c r="M47" s="11">
        <v>734</v>
      </c>
      <c r="N47" s="11">
        <v>1050</v>
      </c>
      <c r="O47" s="11">
        <v>1224</v>
      </c>
      <c r="P47" s="11">
        <v>58400</v>
      </c>
      <c r="Q47" s="11">
        <v>17520</v>
      </c>
      <c r="R47" s="11">
        <v>37142.482096616499</v>
      </c>
      <c r="S47" s="11">
        <v>928.56205241541204</v>
      </c>
      <c r="T47" s="11">
        <v>438</v>
      </c>
      <c r="U47" s="11">
        <v>377</v>
      </c>
      <c r="V47" s="11">
        <v>683.97285749587104</v>
      </c>
      <c r="W47" s="11">
        <v>254.1</v>
      </c>
      <c r="X47" s="11">
        <v>22280</v>
      </c>
      <c r="Y47" s="11">
        <v>24120</v>
      </c>
      <c r="Z47" s="11">
        <v>29360</v>
      </c>
      <c r="AA47" s="11">
        <v>42000</v>
      </c>
      <c r="AB47" s="11">
        <v>48960</v>
      </c>
      <c r="AC47" s="10">
        <v>10.711538461538501</v>
      </c>
      <c r="AD47" s="10">
        <v>11.596153846153801</v>
      </c>
      <c r="AE47" s="10">
        <v>14.115384615384601</v>
      </c>
      <c r="AF47" s="10">
        <v>20.192307692307701</v>
      </c>
      <c r="AG47" s="10">
        <v>23.538461538461501</v>
      </c>
      <c r="AH47" s="12">
        <v>59.0981432360743</v>
      </c>
      <c r="AI47" s="12">
        <v>63.978779840848802</v>
      </c>
      <c r="AJ47" s="12">
        <v>77.877984084880595</v>
      </c>
      <c r="AK47" s="12">
        <v>111.405835543767</v>
      </c>
      <c r="AL47" s="12">
        <v>129.86737400530501</v>
      </c>
      <c r="AM47" s="13">
        <v>1.4774535809018601</v>
      </c>
      <c r="AN47" s="13">
        <v>1.5994694960212199</v>
      </c>
      <c r="AO47" s="13">
        <v>1.9469496021220201</v>
      </c>
      <c r="AP47" s="13">
        <v>2.78514588859416</v>
      </c>
      <c r="AQ47" s="13">
        <v>3.2466843501326301</v>
      </c>
      <c r="AR47" s="12">
        <v>32.574392032997402</v>
      </c>
      <c r="AS47" s="12">
        <v>35.264557263729699</v>
      </c>
      <c r="AT47" s="12">
        <v>42.925679986032499</v>
      </c>
      <c r="AU47" s="12">
        <v>61.405945484106503</v>
      </c>
      <c r="AV47" s="12">
        <v>71.581787878615501</v>
      </c>
    </row>
    <row r="48" spans="1:48" x14ac:dyDescent="0.3">
      <c r="A48" t="s">
        <v>62</v>
      </c>
      <c r="B48" t="s">
        <v>48</v>
      </c>
      <c r="C48" t="s">
        <v>49</v>
      </c>
      <c r="D48" t="s">
        <v>97</v>
      </c>
      <c r="E48" s="8">
        <v>16384</v>
      </c>
      <c r="F48" s="8">
        <v>4453</v>
      </c>
      <c r="G48" s="9">
        <v>0.27178955078125</v>
      </c>
      <c r="H48" s="10">
        <v>7.25</v>
      </c>
      <c r="I48" s="10">
        <v>11.3145186982568</v>
      </c>
      <c r="J48" s="10">
        <v>847</v>
      </c>
      <c r="K48" s="11">
        <v>584</v>
      </c>
      <c r="L48" s="11">
        <v>672</v>
      </c>
      <c r="M48" s="11">
        <v>885</v>
      </c>
      <c r="N48" s="11">
        <v>1223</v>
      </c>
      <c r="O48" s="11">
        <v>1468</v>
      </c>
      <c r="P48" s="11">
        <v>72100</v>
      </c>
      <c r="Q48" s="11">
        <v>21630</v>
      </c>
      <c r="R48" s="11">
        <v>32228.0753921377</v>
      </c>
      <c r="S48" s="11">
        <v>805.701884803442</v>
      </c>
      <c r="T48" s="11">
        <v>540.75</v>
      </c>
      <c r="U48" s="11">
        <v>377</v>
      </c>
      <c r="V48" s="11">
        <v>588.35497230935403</v>
      </c>
      <c r="W48" s="11">
        <v>254.1</v>
      </c>
      <c r="X48" s="11">
        <v>23360</v>
      </c>
      <c r="Y48" s="11">
        <v>26880</v>
      </c>
      <c r="Z48" s="11">
        <v>35400</v>
      </c>
      <c r="AA48" s="11">
        <v>48920</v>
      </c>
      <c r="AB48" s="11">
        <v>58720</v>
      </c>
      <c r="AC48" s="10">
        <v>11.2307692307692</v>
      </c>
      <c r="AD48" s="10">
        <v>12.9230769230769</v>
      </c>
      <c r="AE48" s="10">
        <v>17.019230769230798</v>
      </c>
      <c r="AF48" s="10">
        <v>23.519230769230798</v>
      </c>
      <c r="AG48" s="10">
        <v>28.230769230769202</v>
      </c>
      <c r="AH48" s="12">
        <v>61.962864721485403</v>
      </c>
      <c r="AI48" s="12">
        <v>71.299734748010593</v>
      </c>
      <c r="AJ48" s="12">
        <v>93.899204244031793</v>
      </c>
      <c r="AK48" s="12">
        <v>129.76127320954899</v>
      </c>
      <c r="AL48" s="12">
        <v>155.75596816976099</v>
      </c>
      <c r="AM48" s="13">
        <v>1.54907161803714</v>
      </c>
      <c r="AN48" s="13">
        <v>1.78249336870027</v>
      </c>
      <c r="AO48" s="13">
        <v>2.3474801061008002</v>
      </c>
      <c r="AP48" s="13">
        <v>3.2440318302387299</v>
      </c>
      <c r="AQ48" s="13">
        <v>3.8938992042440299</v>
      </c>
      <c r="AR48" s="12">
        <v>39.703922120874701</v>
      </c>
      <c r="AS48" s="12">
        <v>45.686704906212</v>
      </c>
      <c r="AT48" s="12">
        <v>60.167758693448803</v>
      </c>
      <c r="AU48" s="12">
        <v>83.147083482585202</v>
      </c>
      <c r="AV48" s="12">
        <v>99.803694646308301</v>
      </c>
    </row>
    <row r="49" spans="1:48" x14ac:dyDescent="0.3">
      <c r="A49" t="s">
        <v>62</v>
      </c>
      <c r="B49" t="s">
        <v>48</v>
      </c>
      <c r="C49" t="s">
        <v>49</v>
      </c>
      <c r="D49" t="s">
        <v>98</v>
      </c>
      <c r="E49" s="8">
        <v>1615</v>
      </c>
      <c r="F49" s="8">
        <v>325</v>
      </c>
      <c r="G49" s="9">
        <v>0.201238390092879</v>
      </c>
      <c r="H49" s="10">
        <v>7.25</v>
      </c>
      <c r="I49" s="10">
        <v>8.6907309688868004</v>
      </c>
      <c r="J49" s="10">
        <v>847</v>
      </c>
      <c r="K49" s="11">
        <v>641</v>
      </c>
      <c r="L49" s="11">
        <v>648</v>
      </c>
      <c r="M49" s="11">
        <v>844</v>
      </c>
      <c r="N49" s="11">
        <v>1059</v>
      </c>
      <c r="O49" s="11">
        <v>1408</v>
      </c>
      <c r="P49" s="11">
        <v>61100</v>
      </c>
      <c r="Q49" s="11">
        <v>18330</v>
      </c>
      <c r="R49" s="11">
        <v>34279.6810326618</v>
      </c>
      <c r="S49" s="11">
        <v>856.99202581654595</v>
      </c>
      <c r="T49" s="11">
        <v>458.25</v>
      </c>
      <c r="U49" s="11">
        <v>377</v>
      </c>
      <c r="V49" s="11">
        <v>451.91801038211298</v>
      </c>
      <c r="W49" s="11">
        <v>254.1</v>
      </c>
      <c r="X49" s="11">
        <v>25640</v>
      </c>
      <c r="Y49" s="11">
        <v>25920</v>
      </c>
      <c r="Z49" s="11">
        <v>33760</v>
      </c>
      <c r="AA49" s="11">
        <v>42360</v>
      </c>
      <c r="AB49" s="11">
        <v>56320</v>
      </c>
      <c r="AC49" s="10">
        <v>12.3269230769231</v>
      </c>
      <c r="AD49" s="10">
        <v>12.461538461538501</v>
      </c>
      <c r="AE49" s="10">
        <v>16.230769230769202</v>
      </c>
      <c r="AF49" s="10">
        <v>20.365384615384599</v>
      </c>
      <c r="AG49" s="10">
        <v>27.076923076923102</v>
      </c>
      <c r="AH49" s="12">
        <v>68.010610079575599</v>
      </c>
      <c r="AI49" s="12">
        <v>68.753315649867403</v>
      </c>
      <c r="AJ49" s="12">
        <v>89.549071618037104</v>
      </c>
      <c r="AK49" s="12">
        <v>112.36074270557</v>
      </c>
      <c r="AL49" s="12">
        <v>149.38992042440299</v>
      </c>
      <c r="AM49" s="13">
        <v>1.7002652519893899</v>
      </c>
      <c r="AN49" s="13">
        <v>1.7188328912466799</v>
      </c>
      <c r="AO49" s="13">
        <v>2.2387267904509298</v>
      </c>
      <c r="AP49" s="13">
        <v>2.8090185676392601</v>
      </c>
      <c r="AQ49" s="13">
        <v>3.7347480106100801</v>
      </c>
      <c r="AR49" s="12">
        <v>56.735955219665698</v>
      </c>
      <c r="AS49" s="12">
        <v>57.355536633920998</v>
      </c>
      <c r="AT49" s="12">
        <v>74.703816233069901</v>
      </c>
      <c r="AU49" s="12">
        <v>93.733816813768996</v>
      </c>
      <c r="AV49" s="12">
        <v>124.624375895927</v>
      </c>
    </row>
    <row r="50" spans="1:48" x14ac:dyDescent="0.3">
      <c r="A50" t="s">
        <v>62</v>
      </c>
      <c r="B50" t="s">
        <v>48</v>
      </c>
      <c r="C50" t="s">
        <v>49</v>
      </c>
      <c r="D50" t="s">
        <v>99</v>
      </c>
      <c r="E50" s="8">
        <v>4321</v>
      </c>
      <c r="F50" s="8">
        <v>1257</v>
      </c>
      <c r="G50" s="9">
        <v>0.290904883128905</v>
      </c>
      <c r="H50" s="10">
        <v>7.25</v>
      </c>
      <c r="I50" s="10">
        <v>12.3220583693744</v>
      </c>
      <c r="J50" s="10">
        <v>847</v>
      </c>
      <c r="K50" s="11">
        <v>683</v>
      </c>
      <c r="L50" s="11">
        <v>801</v>
      </c>
      <c r="M50" s="11">
        <v>1002</v>
      </c>
      <c r="N50" s="11">
        <v>1420</v>
      </c>
      <c r="O50" s="11">
        <v>1647</v>
      </c>
      <c r="P50" s="11">
        <v>75300</v>
      </c>
      <c r="Q50" s="11">
        <v>22590</v>
      </c>
      <c r="R50" s="11">
        <v>30707.340680617999</v>
      </c>
      <c r="S50" s="11">
        <v>767.683517015451</v>
      </c>
      <c r="T50" s="11">
        <v>564.75</v>
      </c>
      <c r="U50" s="11">
        <v>377</v>
      </c>
      <c r="V50" s="11">
        <v>640.74703520747096</v>
      </c>
      <c r="W50" s="11">
        <v>254.1</v>
      </c>
      <c r="X50" s="11">
        <v>27320</v>
      </c>
      <c r="Y50" s="11">
        <v>32040</v>
      </c>
      <c r="Z50" s="11">
        <v>40080</v>
      </c>
      <c r="AA50" s="11">
        <v>56800</v>
      </c>
      <c r="AB50" s="11">
        <v>65880</v>
      </c>
      <c r="AC50" s="10">
        <v>13.134615384615399</v>
      </c>
      <c r="AD50" s="10">
        <v>15.403846153846199</v>
      </c>
      <c r="AE50" s="10">
        <v>19.269230769230798</v>
      </c>
      <c r="AF50" s="10">
        <v>27.307692307692299</v>
      </c>
      <c r="AG50" s="10">
        <v>31.673076923076898</v>
      </c>
      <c r="AH50" s="12">
        <v>72.466843501326295</v>
      </c>
      <c r="AI50" s="12">
        <v>84.986737400530501</v>
      </c>
      <c r="AJ50" s="12">
        <v>106.31299734748001</v>
      </c>
      <c r="AK50" s="12">
        <v>150.66312997347501</v>
      </c>
      <c r="AL50" s="12">
        <v>174.74801061008</v>
      </c>
      <c r="AM50" s="13">
        <v>1.8116710875331601</v>
      </c>
      <c r="AN50" s="13">
        <v>2.1246684350132599</v>
      </c>
      <c r="AO50" s="13">
        <v>2.6578249336869999</v>
      </c>
      <c r="AP50" s="13">
        <v>3.7665782493368698</v>
      </c>
      <c r="AQ50" s="13">
        <v>4.3687002652519897</v>
      </c>
      <c r="AR50" s="12">
        <v>42.637731427276798</v>
      </c>
      <c r="AS50" s="12">
        <v>50.004133050144503</v>
      </c>
      <c r="AT50" s="12">
        <v>62.551986661978503</v>
      </c>
      <c r="AU50" s="12">
        <v>88.646528004001496</v>
      </c>
      <c r="AV50" s="12">
        <v>102.817487058162</v>
      </c>
    </row>
    <row r="51" spans="1:48" x14ac:dyDescent="0.3">
      <c r="A51" t="s">
        <v>62</v>
      </c>
      <c r="B51" t="s">
        <v>48</v>
      </c>
      <c r="C51" t="s">
        <v>49</v>
      </c>
      <c r="D51" t="s">
        <v>100</v>
      </c>
      <c r="E51" s="8">
        <v>8876</v>
      </c>
      <c r="F51" s="8">
        <v>2427</v>
      </c>
      <c r="G51" s="9">
        <v>0.27343397926994101</v>
      </c>
      <c r="H51" s="10">
        <v>7.25</v>
      </c>
      <c r="I51" s="10">
        <v>13.8382830747656</v>
      </c>
      <c r="J51" s="10">
        <v>847</v>
      </c>
      <c r="K51" s="11">
        <v>603</v>
      </c>
      <c r="L51" s="11">
        <v>607</v>
      </c>
      <c r="M51" s="11">
        <v>795</v>
      </c>
      <c r="N51" s="11">
        <v>1123</v>
      </c>
      <c r="O51" s="11">
        <v>1177</v>
      </c>
      <c r="P51" s="11">
        <v>63100</v>
      </c>
      <c r="Q51" s="11">
        <v>18930</v>
      </c>
      <c r="R51" s="11">
        <v>36078.686579307701</v>
      </c>
      <c r="S51" s="11">
        <v>901.96716448269103</v>
      </c>
      <c r="T51" s="11">
        <v>473.25</v>
      </c>
      <c r="U51" s="11">
        <v>377</v>
      </c>
      <c r="V51" s="11">
        <v>719.59071988781</v>
      </c>
      <c r="W51" s="11">
        <v>254.1</v>
      </c>
      <c r="X51" s="11">
        <v>24120</v>
      </c>
      <c r="Y51" s="11">
        <v>24280</v>
      </c>
      <c r="Z51" s="11">
        <v>31800</v>
      </c>
      <c r="AA51" s="11">
        <v>44920</v>
      </c>
      <c r="AB51" s="11">
        <v>47080</v>
      </c>
      <c r="AC51" s="10">
        <v>11.596153846153801</v>
      </c>
      <c r="AD51" s="10">
        <v>11.6730769230769</v>
      </c>
      <c r="AE51" s="10">
        <v>15.288461538461499</v>
      </c>
      <c r="AF51" s="10">
        <v>21.596153846153801</v>
      </c>
      <c r="AG51" s="10">
        <v>22.634615384615401</v>
      </c>
      <c r="AH51" s="12">
        <v>63.978779840848802</v>
      </c>
      <c r="AI51" s="12">
        <v>64.4031830238727</v>
      </c>
      <c r="AJ51" s="12">
        <v>84.350132625994704</v>
      </c>
      <c r="AK51" s="12">
        <v>119.151193633952</v>
      </c>
      <c r="AL51" s="12">
        <v>124.88063660477501</v>
      </c>
      <c r="AM51" s="13">
        <v>1.5994694960212199</v>
      </c>
      <c r="AN51" s="13">
        <v>1.61007957559682</v>
      </c>
      <c r="AO51" s="13">
        <v>2.1087533156498699</v>
      </c>
      <c r="AP51" s="13">
        <v>2.97877984084881</v>
      </c>
      <c r="AQ51" s="13">
        <v>3.1220159151193601</v>
      </c>
      <c r="AR51" s="12">
        <v>33.519053725096001</v>
      </c>
      <c r="AS51" s="12">
        <v>33.741402340187797</v>
      </c>
      <c r="AT51" s="12">
        <v>44.1917872495046</v>
      </c>
      <c r="AU51" s="12">
        <v>62.424373687036102</v>
      </c>
      <c r="AV51" s="12">
        <v>65.426079990776103</v>
      </c>
    </row>
    <row r="52" spans="1:48" x14ac:dyDescent="0.3">
      <c r="A52" t="s">
        <v>62</v>
      </c>
      <c r="B52" t="s">
        <v>48</v>
      </c>
      <c r="C52" t="s">
        <v>49</v>
      </c>
      <c r="D52" t="s">
        <v>101</v>
      </c>
      <c r="E52" s="8">
        <v>2633</v>
      </c>
      <c r="F52" s="8">
        <v>674</v>
      </c>
      <c r="G52" s="9">
        <v>0.255981769844284</v>
      </c>
      <c r="H52" s="10">
        <v>7.25</v>
      </c>
      <c r="I52" s="10">
        <v>18.658457779469199</v>
      </c>
      <c r="J52" s="10">
        <v>847</v>
      </c>
      <c r="K52" s="11">
        <v>614</v>
      </c>
      <c r="L52" s="11">
        <v>618</v>
      </c>
      <c r="M52" s="11">
        <v>814</v>
      </c>
      <c r="N52" s="11">
        <v>1062</v>
      </c>
      <c r="O52" s="11">
        <v>1358</v>
      </c>
      <c r="P52" s="11">
        <v>65000</v>
      </c>
      <c r="Q52" s="11">
        <v>19500</v>
      </c>
      <c r="R52" s="11">
        <v>41313.464134558999</v>
      </c>
      <c r="S52" s="11">
        <v>1032.83660336397</v>
      </c>
      <c r="T52" s="11">
        <v>487.5</v>
      </c>
      <c r="U52" s="11">
        <v>377</v>
      </c>
      <c r="V52" s="11">
        <v>970.23980453239903</v>
      </c>
      <c r="W52" s="11">
        <v>254.1</v>
      </c>
      <c r="X52" s="11">
        <v>24560</v>
      </c>
      <c r="Y52" s="11">
        <v>24720</v>
      </c>
      <c r="Z52" s="11">
        <v>32560</v>
      </c>
      <c r="AA52" s="11">
        <v>42480</v>
      </c>
      <c r="AB52" s="11">
        <v>54320</v>
      </c>
      <c r="AC52" s="10">
        <v>11.807692307692299</v>
      </c>
      <c r="AD52" s="10">
        <v>11.884615384615399</v>
      </c>
      <c r="AE52" s="10">
        <v>15.653846153846199</v>
      </c>
      <c r="AF52" s="10">
        <v>20.423076923076898</v>
      </c>
      <c r="AG52" s="10">
        <v>26.115384615384599</v>
      </c>
      <c r="AH52" s="12">
        <v>65.145888594164504</v>
      </c>
      <c r="AI52" s="12">
        <v>65.570291777188302</v>
      </c>
      <c r="AJ52" s="12">
        <v>86.366047745358102</v>
      </c>
      <c r="AK52" s="12">
        <v>112.679045092838</v>
      </c>
      <c r="AL52" s="12">
        <v>144.08488063660499</v>
      </c>
      <c r="AM52" s="13">
        <v>1.62864721485411</v>
      </c>
      <c r="AN52" s="13">
        <v>1.6392572944297099</v>
      </c>
      <c r="AO52" s="13">
        <v>2.1591511936339498</v>
      </c>
      <c r="AP52" s="13">
        <v>2.8169761273209599</v>
      </c>
      <c r="AQ52" s="13">
        <v>3.6021220159151199</v>
      </c>
      <c r="AR52" s="12">
        <v>25.313329637961601</v>
      </c>
      <c r="AS52" s="12">
        <v>25.4782373228994</v>
      </c>
      <c r="AT52" s="12">
        <v>33.558713884854598</v>
      </c>
      <c r="AU52" s="12">
        <v>43.782990351001899</v>
      </c>
      <c r="AV52" s="12">
        <v>55.986159036403599</v>
      </c>
    </row>
    <row r="53" spans="1:48" x14ac:dyDescent="0.3">
      <c r="A53" t="s">
        <v>62</v>
      </c>
      <c r="B53" t="s">
        <v>48</v>
      </c>
      <c r="C53" t="s">
        <v>49</v>
      </c>
      <c r="D53" t="s">
        <v>102</v>
      </c>
      <c r="E53" s="8">
        <v>5466</v>
      </c>
      <c r="F53" s="8">
        <v>1642</v>
      </c>
      <c r="G53" s="9">
        <v>0.300402488108306</v>
      </c>
      <c r="H53" s="10">
        <v>7.25</v>
      </c>
      <c r="I53" s="10">
        <v>13.556114519869</v>
      </c>
      <c r="J53" s="10">
        <v>847</v>
      </c>
      <c r="K53" s="11">
        <v>572</v>
      </c>
      <c r="L53" s="11">
        <v>576</v>
      </c>
      <c r="M53" s="11">
        <v>759</v>
      </c>
      <c r="N53" s="11">
        <v>1085</v>
      </c>
      <c r="O53" s="11">
        <v>1286</v>
      </c>
      <c r="P53" s="11">
        <v>53000</v>
      </c>
      <c r="Q53" s="11">
        <v>15900</v>
      </c>
      <c r="R53" s="11">
        <v>29911.547701936201</v>
      </c>
      <c r="S53" s="11">
        <v>747.78869254840595</v>
      </c>
      <c r="T53" s="11">
        <v>397.5</v>
      </c>
      <c r="U53" s="11">
        <v>377</v>
      </c>
      <c r="V53" s="11">
        <v>704.91795503318997</v>
      </c>
      <c r="W53" s="11">
        <v>254.1</v>
      </c>
      <c r="X53" s="11">
        <v>22880</v>
      </c>
      <c r="Y53" s="11">
        <v>23040</v>
      </c>
      <c r="Z53" s="11">
        <v>30360</v>
      </c>
      <c r="AA53" s="11">
        <v>43400</v>
      </c>
      <c r="AB53" s="11">
        <v>51440</v>
      </c>
      <c r="AC53" s="10">
        <v>11</v>
      </c>
      <c r="AD53" s="10">
        <v>11.0769230769231</v>
      </c>
      <c r="AE53" s="10">
        <v>14.596153846153801</v>
      </c>
      <c r="AF53" s="10">
        <v>20.865384615384599</v>
      </c>
      <c r="AG53" s="10">
        <v>24.730769230769202</v>
      </c>
      <c r="AH53" s="12">
        <v>60.689655172413801</v>
      </c>
      <c r="AI53" s="12">
        <v>61.114058355437699</v>
      </c>
      <c r="AJ53" s="12">
        <v>80.530503978779805</v>
      </c>
      <c r="AK53" s="12">
        <v>115.11936339522499</v>
      </c>
      <c r="AL53" s="12">
        <v>136.445623342175</v>
      </c>
      <c r="AM53" s="13">
        <v>1.5172413793103401</v>
      </c>
      <c r="AN53" s="13">
        <v>1.52785145888594</v>
      </c>
      <c r="AO53" s="13">
        <v>2.0132625994694999</v>
      </c>
      <c r="AP53" s="13">
        <v>2.8779840848806399</v>
      </c>
      <c r="AQ53" s="13">
        <v>3.41114058355438</v>
      </c>
      <c r="AR53" s="12">
        <v>32.457677998743499</v>
      </c>
      <c r="AS53" s="12">
        <v>32.684654767965398</v>
      </c>
      <c r="AT53" s="12">
        <v>43.068841959871101</v>
      </c>
      <c r="AU53" s="12">
        <v>61.567448651462698</v>
      </c>
      <c r="AV53" s="12">
        <v>72.973031304867305</v>
      </c>
    </row>
    <row r="54" spans="1:48" x14ac:dyDescent="0.3">
      <c r="A54" t="s">
        <v>62</v>
      </c>
      <c r="B54" t="s">
        <v>48</v>
      </c>
      <c r="C54" t="s">
        <v>49</v>
      </c>
      <c r="D54" t="s">
        <v>103</v>
      </c>
      <c r="E54" s="8">
        <v>3707</v>
      </c>
      <c r="F54" s="8">
        <v>825</v>
      </c>
      <c r="G54" s="9">
        <v>0.22255192878338301</v>
      </c>
      <c r="H54" s="10">
        <v>7.25</v>
      </c>
      <c r="I54" s="10">
        <v>8.3151770157373193</v>
      </c>
      <c r="J54" s="10">
        <v>847</v>
      </c>
      <c r="K54" s="11">
        <v>711</v>
      </c>
      <c r="L54" s="11">
        <v>716</v>
      </c>
      <c r="M54" s="11">
        <v>943</v>
      </c>
      <c r="N54" s="11">
        <v>1301</v>
      </c>
      <c r="O54" s="11">
        <v>1558</v>
      </c>
      <c r="P54" s="11">
        <v>79500</v>
      </c>
      <c r="Q54" s="11">
        <v>23850</v>
      </c>
      <c r="R54" s="11">
        <v>35113.466708390399</v>
      </c>
      <c r="S54" s="11">
        <v>877.83666770975901</v>
      </c>
      <c r="T54" s="11">
        <v>596.25</v>
      </c>
      <c r="U54" s="11">
        <v>377</v>
      </c>
      <c r="V54" s="11">
        <v>432.389204818341</v>
      </c>
      <c r="W54" s="11">
        <v>254.1</v>
      </c>
      <c r="X54" s="11">
        <v>28440</v>
      </c>
      <c r="Y54" s="11">
        <v>28640</v>
      </c>
      <c r="Z54" s="11">
        <v>37720</v>
      </c>
      <c r="AA54" s="11">
        <v>52040</v>
      </c>
      <c r="AB54" s="11">
        <v>62320</v>
      </c>
      <c r="AC54" s="10">
        <v>13.6730769230769</v>
      </c>
      <c r="AD54" s="10">
        <v>13.7692307692308</v>
      </c>
      <c r="AE54" s="10">
        <v>18.134615384615401</v>
      </c>
      <c r="AF54" s="10">
        <v>25.019230769230798</v>
      </c>
      <c r="AG54" s="10">
        <v>29.961538461538499</v>
      </c>
      <c r="AH54" s="12">
        <v>75.437665782493397</v>
      </c>
      <c r="AI54" s="12">
        <v>75.968169761273202</v>
      </c>
      <c r="AJ54" s="12">
        <v>100.053050397878</v>
      </c>
      <c r="AK54" s="12">
        <v>138.037135278515</v>
      </c>
      <c r="AL54" s="12">
        <v>165.30503978779799</v>
      </c>
      <c r="AM54" s="13">
        <v>1.88594164456233</v>
      </c>
      <c r="AN54" s="13">
        <v>1.89920424403183</v>
      </c>
      <c r="AO54" s="13">
        <v>2.5013262599469499</v>
      </c>
      <c r="AP54" s="13">
        <v>3.45092838196287</v>
      </c>
      <c r="AQ54" s="13">
        <v>4.1326259946949602</v>
      </c>
      <c r="AR54" s="12">
        <v>65.774075030269302</v>
      </c>
      <c r="AS54" s="12">
        <v>66.236621268175497</v>
      </c>
      <c r="AT54" s="12">
        <v>87.236220469119402</v>
      </c>
      <c r="AU54" s="12">
        <v>120.35453110320699</v>
      </c>
      <c r="AV54" s="12">
        <v>144.129407731589</v>
      </c>
    </row>
    <row r="55" spans="1:48" x14ac:dyDescent="0.3">
      <c r="A55" t="s">
        <v>62</v>
      </c>
      <c r="B55" t="s">
        <v>48</v>
      </c>
      <c r="C55" t="s">
        <v>49</v>
      </c>
      <c r="D55" t="s">
        <v>104</v>
      </c>
      <c r="E55" s="8">
        <v>31146</v>
      </c>
      <c r="F55" s="8">
        <v>9699</v>
      </c>
      <c r="G55" s="9">
        <v>0.31140435368907698</v>
      </c>
      <c r="H55" s="10">
        <v>7.25</v>
      </c>
      <c r="I55" s="10">
        <v>11.631890726442901</v>
      </c>
      <c r="J55" s="10">
        <v>847</v>
      </c>
      <c r="K55" s="11">
        <v>563</v>
      </c>
      <c r="L55" s="11">
        <v>648</v>
      </c>
      <c r="M55" s="11">
        <v>854</v>
      </c>
      <c r="N55" s="11">
        <v>1205</v>
      </c>
      <c r="O55" s="11">
        <v>1409</v>
      </c>
      <c r="P55" s="11">
        <v>65400</v>
      </c>
      <c r="Q55" s="11">
        <v>19620</v>
      </c>
      <c r="R55" s="11">
        <v>34875.242229610798</v>
      </c>
      <c r="S55" s="11">
        <v>871.88105574026997</v>
      </c>
      <c r="T55" s="11">
        <v>490.5</v>
      </c>
      <c r="U55" s="11">
        <v>377</v>
      </c>
      <c r="V55" s="11">
        <v>604.85831777502904</v>
      </c>
      <c r="W55" s="11">
        <v>254.1</v>
      </c>
      <c r="X55" s="11">
        <v>22520</v>
      </c>
      <c r="Y55" s="11">
        <v>25920</v>
      </c>
      <c r="Z55" s="11">
        <v>34160</v>
      </c>
      <c r="AA55" s="11">
        <v>48200</v>
      </c>
      <c r="AB55" s="11">
        <v>56360</v>
      </c>
      <c r="AC55" s="10">
        <v>10.8269230769231</v>
      </c>
      <c r="AD55" s="10">
        <v>12.461538461538501</v>
      </c>
      <c r="AE55" s="10">
        <v>16.423076923076898</v>
      </c>
      <c r="AF55" s="10">
        <v>23.173076923076898</v>
      </c>
      <c r="AG55" s="10">
        <v>27.096153846153801</v>
      </c>
      <c r="AH55" s="12">
        <v>59.734748010610097</v>
      </c>
      <c r="AI55" s="12">
        <v>68.753315649867403</v>
      </c>
      <c r="AJ55" s="12">
        <v>90.610079575596799</v>
      </c>
      <c r="AK55" s="12">
        <v>127.85145888594199</v>
      </c>
      <c r="AL55" s="12">
        <v>149.49602122015901</v>
      </c>
      <c r="AM55" s="13">
        <v>1.49336870026525</v>
      </c>
      <c r="AN55" s="13">
        <v>1.7188328912466799</v>
      </c>
      <c r="AO55" s="13">
        <v>2.2652519893899199</v>
      </c>
      <c r="AP55" s="13">
        <v>3.19628647214854</v>
      </c>
      <c r="AQ55" s="13">
        <v>3.7374005305039799</v>
      </c>
      <c r="AR55" s="12">
        <v>37.231859657381897</v>
      </c>
      <c r="AS55" s="12">
        <v>42.8530107601838</v>
      </c>
      <c r="AT55" s="12">
        <v>56.476035785797798</v>
      </c>
      <c r="AU55" s="12">
        <v>79.688083280897303</v>
      </c>
      <c r="AV55" s="12">
        <v>93.178845927621794</v>
      </c>
    </row>
    <row r="56" spans="1:48" x14ac:dyDescent="0.3">
      <c r="A56" t="s">
        <v>62</v>
      </c>
      <c r="B56" t="s">
        <v>48</v>
      </c>
      <c r="C56" t="s">
        <v>49</v>
      </c>
      <c r="D56" t="s">
        <v>105</v>
      </c>
      <c r="E56" s="8">
        <v>3869</v>
      </c>
      <c r="F56" s="8">
        <v>742</v>
      </c>
      <c r="G56" s="9">
        <v>0.19178082191780799</v>
      </c>
      <c r="H56" s="10">
        <v>7.25</v>
      </c>
      <c r="I56" s="10">
        <v>6.5577358780009201</v>
      </c>
      <c r="J56" s="10">
        <v>847</v>
      </c>
      <c r="K56" s="11">
        <v>602</v>
      </c>
      <c r="L56" s="11">
        <v>606</v>
      </c>
      <c r="M56" s="11">
        <v>798</v>
      </c>
      <c r="N56" s="11">
        <v>1142</v>
      </c>
      <c r="O56" s="11">
        <v>1331</v>
      </c>
      <c r="P56" s="11">
        <v>69900</v>
      </c>
      <c r="Q56" s="11">
        <v>20970</v>
      </c>
      <c r="R56" s="11">
        <v>24907.806817915101</v>
      </c>
      <c r="S56" s="11">
        <v>622.69517044787801</v>
      </c>
      <c r="T56" s="11">
        <v>524.25</v>
      </c>
      <c r="U56" s="11">
        <v>377</v>
      </c>
      <c r="V56" s="11">
        <v>341.002265656048</v>
      </c>
      <c r="W56" s="11">
        <v>254.1</v>
      </c>
      <c r="X56" s="11">
        <v>24080</v>
      </c>
      <c r="Y56" s="11">
        <v>24240</v>
      </c>
      <c r="Z56" s="11">
        <v>31920</v>
      </c>
      <c r="AA56" s="11">
        <v>45680</v>
      </c>
      <c r="AB56" s="11">
        <v>53240</v>
      </c>
      <c r="AC56" s="10">
        <v>11.5769230769231</v>
      </c>
      <c r="AD56" s="10">
        <v>11.653846153846199</v>
      </c>
      <c r="AE56" s="10">
        <v>15.346153846153801</v>
      </c>
      <c r="AF56" s="10">
        <v>21.961538461538499</v>
      </c>
      <c r="AG56" s="10">
        <v>25.596153846153801</v>
      </c>
      <c r="AH56" s="12">
        <v>63.872679045092802</v>
      </c>
      <c r="AI56" s="12">
        <v>64.297082228116693</v>
      </c>
      <c r="AJ56" s="12">
        <v>84.668435013262595</v>
      </c>
      <c r="AK56" s="12">
        <v>121.167108753316</v>
      </c>
      <c r="AL56" s="12">
        <v>141.220159151194</v>
      </c>
      <c r="AM56" s="13">
        <v>1.5968169761273201</v>
      </c>
      <c r="AN56" s="13">
        <v>1.60742705570292</v>
      </c>
      <c r="AO56" s="13">
        <v>2.11671087533156</v>
      </c>
      <c r="AP56" s="13">
        <v>3.0291777188328899</v>
      </c>
      <c r="AQ56" s="13">
        <v>3.5305039787798398</v>
      </c>
      <c r="AR56" s="12">
        <v>70.615366597852201</v>
      </c>
      <c r="AS56" s="12">
        <v>71.084571691525696</v>
      </c>
      <c r="AT56" s="12">
        <v>93.606416187850598</v>
      </c>
      <c r="AU56" s="12">
        <v>133.95805424376599</v>
      </c>
      <c r="AV56" s="12">
        <v>156.127994919836</v>
      </c>
    </row>
    <row r="57" spans="1:48" x14ac:dyDescent="0.3">
      <c r="A57" t="s">
        <v>62</v>
      </c>
      <c r="B57" t="s">
        <v>48</v>
      </c>
      <c r="C57" t="s">
        <v>49</v>
      </c>
      <c r="D57" t="s">
        <v>106</v>
      </c>
      <c r="E57" s="8">
        <v>4035</v>
      </c>
      <c r="F57" s="8">
        <v>1108</v>
      </c>
      <c r="G57" s="9">
        <v>0.27459727385377902</v>
      </c>
      <c r="H57" s="10">
        <v>7.25</v>
      </c>
      <c r="I57" s="10">
        <v>10.2260254453966</v>
      </c>
      <c r="J57" s="10">
        <v>847</v>
      </c>
      <c r="K57" s="11">
        <v>492</v>
      </c>
      <c r="L57" s="11">
        <v>565</v>
      </c>
      <c r="M57" s="11">
        <v>745</v>
      </c>
      <c r="N57" s="11">
        <v>973</v>
      </c>
      <c r="O57" s="11">
        <v>1160</v>
      </c>
      <c r="P57" s="11">
        <v>48900</v>
      </c>
      <c r="Q57" s="11">
        <v>14670</v>
      </c>
      <c r="R57" s="11">
        <v>26363.851261490301</v>
      </c>
      <c r="S57" s="11">
        <v>659.09628153725805</v>
      </c>
      <c r="T57" s="11">
        <v>366.75</v>
      </c>
      <c r="U57" s="11">
        <v>377</v>
      </c>
      <c r="V57" s="11">
        <v>531.75332316062099</v>
      </c>
      <c r="W57" s="11">
        <v>254.1</v>
      </c>
      <c r="X57" s="11">
        <v>19680</v>
      </c>
      <c r="Y57" s="11">
        <v>22600</v>
      </c>
      <c r="Z57" s="11">
        <v>29800</v>
      </c>
      <c r="AA57" s="11">
        <v>38920</v>
      </c>
      <c r="AB57" s="11">
        <v>46400</v>
      </c>
      <c r="AC57" s="10">
        <v>9.4615384615384599</v>
      </c>
      <c r="AD57" s="10">
        <v>10.865384615384601</v>
      </c>
      <c r="AE57" s="10">
        <v>14.3269230769231</v>
      </c>
      <c r="AF57" s="10">
        <v>18.711538461538499</v>
      </c>
      <c r="AG57" s="10">
        <v>22.307692307692299</v>
      </c>
      <c r="AH57" s="12">
        <v>52.2015915119363</v>
      </c>
      <c r="AI57" s="12">
        <v>59.946949602121997</v>
      </c>
      <c r="AJ57" s="12">
        <v>79.045092838196297</v>
      </c>
      <c r="AK57" s="12">
        <v>103.236074270557</v>
      </c>
      <c r="AL57" s="12">
        <v>123.07692307692299</v>
      </c>
      <c r="AM57" s="13">
        <v>1.3050397877984099</v>
      </c>
      <c r="AN57" s="13">
        <v>1.4986737400530501</v>
      </c>
      <c r="AO57" s="13">
        <v>1.9761273209549099</v>
      </c>
      <c r="AP57" s="13">
        <v>2.5809018567639299</v>
      </c>
      <c r="AQ57" s="13">
        <v>3.0769230769230802</v>
      </c>
      <c r="AR57" s="12">
        <v>37.009641769658401</v>
      </c>
      <c r="AS57" s="12">
        <v>42.500909755806902</v>
      </c>
      <c r="AT57" s="12">
        <v>56.041022598364897</v>
      </c>
      <c r="AU57" s="12">
        <v>73.1918321989383</v>
      </c>
      <c r="AV57" s="12">
        <v>87.258504985373506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5615-243F-4CEA-B878-75FDA5282B81}">
  <dimension ref="A1:F34"/>
  <sheetViews>
    <sheetView zoomScale="70" zoomScaleNormal="70" workbookViewId="0">
      <selection activeCell="I19" sqref="I19"/>
    </sheetView>
  </sheetViews>
  <sheetFormatPr defaultRowHeight="14.4" x14ac:dyDescent="0.3"/>
  <cols>
    <col min="3" max="3" width="59.21875" customWidth="1"/>
    <col min="6" max="6" width="8.88671875" style="10"/>
  </cols>
  <sheetData>
    <row r="1" spans="1:6" x14ac:dyDescent="0.3">
      <c r="A1" s="14" t="s">
        <v>107</v>
      </c>
      <c r="B1" s="14" t="s">
        <v>108</v>
      </c>
      <c r="C1" s="14" t="s">
        <v>109</v>
      </c>
      <c r="D1" s="15" t="s">
        <v>110</v>
      </c>
      <c r="E1" s="15" t="s">
        <v>111</v>
      </c>
      <c r="F1" s="16" t="s">
        <v>112</v>
      </c>
    </row>
    <row r="2" spans="1:6" x14ac:dyDescent="0.3">
      <c r="A2" s="14" t="s">
        <v>48</v>
      </c>
      <c r="B2" s="14" t="s">
        <v>113</v>
      </c>
      <c r="C2" s="14" t="s">
        <v>114</v>
      </c>
      <c r="D2" s="17">
        <v>10310</v>
      </c>
      <c r="E2" s="18">
        <v>14.339</v>
      </c>
      <c r="F2" s="10">
        <v>9.5181076962749369</v>
      </c>
    </row>
    <row r="3" spans="1:6" x14ac:dyDescent="0.3">
      <c r="A3" s="14" t="s">
        <v>48</v>
      </c>
      <c r="B3" s="14" t="s">
        <v>115</v>
      </c>
      <c r="C3" s="14" t="s">
        <v>116</v>
      </c>
      <c r="D3" s="17">
        <v>14580</v>
      </c>
      <c r="E3" s="18">
        <v>20.283999999999999</v>
      </c>
      <c r="F3" s="10">
        <v>9.6001603488290321</v>
      </c>
    </row>
    <row r="4" spans="1:6" x14ac:dyDescent="0.3">
      <c r="A4" s="14" t="s">
        <v>48</v>
      </c>
      <c r="B4" s="14" t="s">
        <v>117</v>
      </c>
      <c r="C4" s="14" t="s">
        <v>118</v>
      </c>
      <c r="D4" s="17">
        <v>7780</v>
      </c>
      <c r="E4" s="18">
        <v>10.819000000000001</v>
      </c>
      <c r="F4" s="10">
        <v>9.9796538668917183</v>
      </c>
    </row>
    <row r="5" spans="1:6" x14ac:dyDescent="0.3">
      <c r="A5" s="14" t="s">
        <v>48</v>
      </c>
      <c r="B5" s="14" t="s">
        <v>119</v>
      </c>
      <c r="C5" s="14" t="s">
        <v>120</v>
      </c>
      <c r="D5" s="17">
        <v>16180</v>
      </c>
      <c r="E5" s="18">
        <v>22.501999999999999</v>
      </c>
      <c r="F5" s="10">
        <v>11.743785896804745</v>
      </c>
    </row>
    <row r="6" spans="1:6" x14ac:dyDescent="0.3">
      <c r="A6" s="14" t="s">
        <v>48</v>
      </c>
      <c r="B6" s="14" t="s">
        <v>121</v>
      </c>
      <c r="C6" s="14" t="s">
        <v>122</v>
      </c>
      <c r="D6" s="17">
        <v>17530</v>
      </c>
      <c r="E6" s="18">
        <v>24.381</v>
      </c>
      <c r="F6" s="10">
        <v>11.948917528189982</v>
      </c>
    </row>
    <row r="7" spans="1:6" x14ac:dyDescent="0.3">
      <c r="A7" s="14" t="s">
        <v>48</v>
      </c>
      <c r="B7" s="14" t="s">
        <v>123</v>
      </c>
      <c r="C7" s="14" t="s">
        <v>124</v>
      </c>
      <c r="D7" s="17">
        <v>8000</v>
      </c>
      <c r="E7" s="18">
        <v>11.124000000000001</v>
      </c>
      <c r="F7" s="10">
        <v>11.997241806737465</v>
      </c>
    </row>
    <row r="8" spans="1:6" x14ac:dyDescent="0.3">
      <c r="A8" s="14" t="s">
        <v>48</v>
      </c>
      <c r="B8" s="14" t="s">
        <v>125</v>
      </c>
      <c r="C8" s="14" t="s">
        <v>126</v>
      </c>
      <c r="D8" s="17">
        <v>5160</v>
      </c>
      <c r="E8" s="18">
        <v>7.1829999999999998</v>
      </c>
      <c r="F8" s="10">
        <v>12.964319103546899</v>
      </c>
    </row>
    <row r="9" spans="1:6" x14ac:dyDescent="0.3">
      <c r="A9" s="14" t="s">
        <v>48</v>
      </c>
      <c r="B9" s="14" t="s">
        <v>127</v>
      </c>
      <c r="C9" s="14" t="s">
        <v>128</v>
      </c>
      <c r="D9" s="17">
        <v>10070</v>
      </c>
      <c r="E9" s="18">
        <v>14.012</v>
      </c>
      <c r="F9" s="10">
        <v>13.097654663947301</v>
      </c>
    </row>
    <row r="10" spans="1:6" x14ac:dyDescent="0.3">
      <c r="A10" s="14" t="s">
        <v>48</v>
      </c>
      <c r="B10" s="14" t="s">
        <v>129</v>
      </c>
      <c r="C10" s="14" t="s">
        <v>130</v>
      </c>
      <c r="D10" s="17">
        <v>22720</v>
      </c>
      <c r="E10" s="18">
        <v>31.613</v>
      </c>
      <c r="F10" s="10">
        <v>13.251503387486228</v>
      </c>
    </row>
    <row r="11" spans="1:6" x14ac:dyDescent="0.3">
      <c r="A11" s="14"/>
      <c r="B11" s="14"/>
      <c r="C11" s="19" t="s">
        <v>131</v>
      </c>
      <c r="D11" s="17"/>
      <c r="E11" s="18"/>
      <c r="F11" s="20">
        <v>13.7713749941076</v>
      </c>
    </row>
    <row r="12" spans="1:6" x14ac:dyDescent="0.3">
      <c r="A12" s="14" t="s">
        <v>48</v>
      </c>
      <c r="B12" s="14" t="s">
        <v>132</v>
      </c>
      <c r="C12" s="14" t="s">
        <v>133</v>
      </c>
      <c r="D12" s="17">
        <v>10160</v>
      </c>
      <c r="E12" s="18">
        <v>14.134</v>
      </c>
      <c r="F12" s="10">
        <v>14.041260168319386</v>
      </c>
    </row>
    <row r="13" spans="1:6" x14ac:dyDescent="0.3">
      <c r="A13" s="14" t="s">
        <v>48</v>
      </c>
      <c r="B13" s="14" t="s">
        <v>134</v>
      </c>
      <c r="C13" s="14" t="s">
        <v>135</v>
      </c>
      <c r="D13" s="17">
        <v>6600</v>
      </c>
      <c r="E13" s="18">
        <v>9.18</v>
      </c>
      <c r="F13" s="10">
        <v>14.277161544412406</v>
      </c>
    </row>
    <row r="14" spans="1:6" x14ac:dyDescent="0.3">
      <c r="A14" s="14" t="s">
        <v>48</v>
      </c>
      <c r="B14" s="14" t="s">
        <v>136</v>
      </c>
      <c r="C14" s="14" t="s">
        <v>137</v>
      </c>
      <c r="D14" s="17">
        <v>7330</v>
      </c>
      <c r="E14" s="18">
        <v>10.199999999999999</v>
      </c>
      <c r="F14" s="10">
        <v>14.492549757366906</v>
      </c>
    </row>
    <row r="15" spans="1:6" x14ac:dyDescent="0.3">
      <c r="A15" s="14" t="s">
        <v>48</v>
      </c>
      <c r="B15" s="14" t="s">
        <v>138</v>
      </c>
      <c r="C15" s="14" t="s">
        <v>139</v>
      </c>
      <c r="D15" s="17">
        <v>10630</v>
      </c>
      <c r="E15" s="18">
        <v>14.788</v>
      </c>
      <c r="F15" s="10">
        <v>14.974609091122208</v>
      </c>
    </row>
    <row r="16" spans="1:6" x14ac:dyDescent="0.3">
      <c r="A16" s="14" t="s">
        <v>48</v>
      </c>
      <c r="B16" s="14" t="s">
        <v>140</v>
      </c>
      <c r="C16" s="14" t="s">
        <v>141</v>
      </c>
      <c r="D16" s="17">
        <v>9820</v>
      </c>
      <c r="E16" s="18">
        <v>13.664</v>
      </c>
      <c r="F16" s="10">
        <v>15.148970977799658</v>
      </c>
    </row>
    <row r="17" spans="1:6" x14ac:dyDescent="0.3">
      <c r="A17" s="14" t="s">
        <v>48</v>
      </c>
      <c r="B17" s="14" t="s">
        <v>142</v>
      </c>
      <c r="C17" s="14" t="s">
        <v>143</v>
      </c>
      <c r="D17" s="17">
        <v>6550</v>
      </c>
      <c r="E17" s="18">
        <v>9.1059999999999999</v>
      </c>
      <c r="F17" s="10">
        <v>15.569490822139391</v>
      </c>
    </row>
    <row r="18" spans="1:6" x14ac:dyDescent="0.3">
      <c r="A18" s="14" t="s">
        <v>48</v>
      </c>
      <c r="B18" s="14" t="s">
        <v>144</v>
      </c>
      <c r="C18" s="14" t="s">
        <v>145</v>
      </c>
      <c r="D18" s="17">
        <v>20770</v>
      </c>
      <c r="E18" s="18">
        <v>28.896999999999998</v>
      </c>
      <c r="F18" s="10">
        <v>15.682313219401271</v>
      </c>
    </row>
    <row r="19" spans="1:6" x14ac:dyDescent="0.3">
      <c r="A19" s="14" t="s">
        <v>48</v>
      </c>
      <c r="B19" s="14" t="s">
        <v>146</v>
      </c>
      <c r="C19" s="14" t="s">
        <v>147</v>
      </c>
      <c r="D19" s="17">
        <v>17590</v>
      </c>
      <c r="E19" s="18">
        <v>24.466999999999999</v>
      </c>
      <c r="F19" s="10">
        <v>16.410530510818859</v>
      </c>
    </row>
    <row r="20" spans="1:6" x14ac:dyDescent="0.3">
      <c r="A20" s="14" t="s">
        <v>48</v>
      </c>
      <c r="B20" s="14" t="s">
        <v>148</v>
      </c>
      <c r="C20" s="14" t="s">
        <v>149</v>
      </c>
      <c r="D20" s="17">
        <v>7660</v>
      </c>
      <c r="E20" s="18">
        <v>10.651999999999999</v>
      </c>
      <c r="F20" s="10">
        <v>16.964385915558996</v>
      </c>
    </row>
    <row r="21" spans="1:6" x14ac:dyDescent="0.3">
      <c r="A21" s="14" t="s">
        <v>48</v>
      </c>
      <c r="B21" s="14" t="s">
        <v>150</v>
      </c>
      <c r="C21" s="14" t="s">
        <v>151</v>
      </c>
      <c r="D21" s="17">
        <v>9430</v>
      </c>
      <c r="E21" s="18">
        <v>13.122999999999999</v>
      </c>
      <c r="F21" s="10">
        <v>17.179774128513493</v>
      </c>
    </row>
    <row r="22" spans="1:6" x14ac:dyDescent="0.3">
      <c r="A22" s="14"/>
      <c r="B22" s="14"/>
      <c r="C22" s="19" t="s">
        <v>152</v>
      </c>
      <c r="D22" s="17"/>
      <c r="E22" s="18"/>
      <c r="F22" s="20">
        <v>17.3634339254453</v>
      </c>
    </row>
    <row r="23" spans="1:6" x14ac:dyDescent="0.3">
      <c r="A23" s="14" t="s">
        <v>48</v>
      </c>
      <c r="B23" s="14" t="s">
        <v>153</v>
      </c>
      <c r="C23" s="14" t="s">
        <v>154</v>
      </c>
      <c r="D23" s="17">
        <v>718820</v>
      </c>
      <c r="E23" s="18">
        <v>1000</v>
      </c>
      <c r="F23" s="10">
        <v>18.246458611716719</v>
      </c>
    </row>
    <row r="24" spans="1:6" x14ac:dyDescent="0.3">
      <c r="A24" s="14" t="s">
        <v>48</v>
      </c>
      <c r="B24" s="14" t="s">
        <v>155</v>
      </c>
      <c r="C24" s="14" t="s">
        <v>156</v>
      </c>
      <c r="D24" s="17">
        <v>6710</v>
      </c>
      <c r="E24" s="18">
        <v>9.3409999999999993</v>
      </c>
      <c r="F24" s="10">
        <v>18.502873150948261</v>
      </c>
    </row>
    <row r="25" spans="1:6" x14ac:dyDescent="0.3">
      <c r="A25" s="14" t="s">
        <v>48</v>
      </c>
      <c r="B25" s="14" t="s">
        <v>157</v>
      </c>
      <c r="C25" s="14" t="s">
        <v>158</v>
      </c>
      <c r="D25" s="17">
        <v>9340</v>
      </c>
      <c r="E25" s="18">
        <v>12.993</v>
      </c>
      <c r="F25" s="10">
        <v>18.656721874487193</v>
      </c>
    </row>
    <row r="26" spans="1:6" x14ac:dyDescent="0.3">
      <c r="A26" s="14" t="s">
        <v>48</v>
      </c>
      <c r="B26" s="14" t="s">
        <v>159</v>
      </c>
      <c r="C26" s="14" t="s">
        <v>160</v>
      </c>
      <c r="D26" s="17">
        <v>8990</v>
      </c>
      <c r="E26" s="18">
        <v>12.512</v>
      </c>
      <c r="F26" s="10">
        <v>19.077241718826926</v>
      </c>
    </row>
    <row r="27" spans="1:6" x14ac:dyDescent="0.3">
      <c r="A27" s="14" t="s">
        <v>48</v>
      </c>
      <c r="B27" s="14" t="s">
        <v>161</v>
      </c>
      <c r="C27" s="14" t="s">
        <v>162</v>
      </c>
      <c r="D27" s="17">
        <v>5490</v>
      </c>
      <c r="E27" s="18">
        <v>7.6349999999999998</v>
      </c>
      <c r="F27" s="10">
        <v>20.308031507138338</v>
      </c>
    </row>
    <row r="28" spans="1:6" x14ac:dyDescent="0.3">
      <c r="A28" s="14" t="s">
        <v>48</v>
      </c>
      <c r="B28" s="14" t="s">
        <v>163</v>
      </c>
      <c r="C28" s="14" t="s">
        <v>164</v>
      </c>
      <c r="D28" s="17">
        <v>13660</v>
      </c>
      <c r="E28" s="18">
        <v>19</v>
      </c>
      <c r="F28" s="10">
        <v>20.861886911878475</v>
      </c>
    </row>
    <row r="29" spans="1:6" x14ac:dyDescent="0.3">
      <c r="A29" s="14" t="s">
        <v>48</v>
      </c>
      <c r="B29" s="14" t="s">
        <v>165</v>
      </c>
      <c r="C29" s="14" t="s">
        <v>166</v>
      </c>
      <c r="D29" s="17">
        <v>8050</v>
      </c>
      <c r="E29" s="18">
        <v>11.198</v>
      </c>
      <c r="F29" s="10">
        <v>24.522105838432147</v>
      </c>
    </row>
    <row r="30" spans="1:6" x14ac:dyDescent="0.3">
      <c r="A30" s="14" t="s">
        <v>48</v>
      </c>
      <c r="B30" s="14" t="s">
        <v>167</v>
      </c>
      <c r="C30" s="14" t="s">
        <v>168</v>
      </c>
      <c r="D30" s="17">
        <v>8000</v>
      </c>
      <c r="E30" s="18">
        <v>11.129</v>
      </c>
      <c r="F30" s="10">
        <v>24.861953723890569</v>
      </c>
    </row>
    <row r="31" spans="1:6" x14ac:dyDescent="0.3">
      <c r="A31" s="14" t="s">
        <v>48</v>
      </c>
      <c r="B31" s="14" t="s">
        <v>169</v>
      </c>
      <c r="C31" s="14" t="s">
        <v>170</v>
      </c>
      <c r="D31" s="17">
        <v>5680</v>
      </c>
      <c r="E31" s="18">
        <v>7.907</v>
      </c>
      <c r="F31" s="10">
        <v>24.911658696110841</v>
      </c>
    </row>
    <row r="32" spans="1:6" x14ac:dyDescent="0.3">
      <c r="A32" s="14" t="s">
        <v>48</v>
      </c>
      <c r="B32" s="14" t="s">
        <v>171</v>
      </c>
      <c r="C32" s="14" t="s">
        <v>172</v>
      </c>
      <c r="D32" s="17">
        <v>6820</v>
      </c>
      <c r="E32" s="18">
        <v>9.4809999999999999</v>
      </c>
      <c r="F32" s="10">
        <v>27.979954520946155</v>
      </c>
    </row>
    <row r="33" spans="1:6" x14ac:dyDescent="0.3">
      <c r="A33" s="14" t="s">
        <v>48</v>
      </c>
      <c r="B33" s="14" t="s">
        <v>173</v>
      </c>
      <c r="C33" s="14" t="s">
        <v>174</v>
      </c>
      <c r="D33" s="17">
        <v>15290</v>
      </c>
      <c r="E33" s="18">
        <v>21.268999999999998</v>
      </c>
      <c r="F33" s="10">
        <v>34.308265349180679</v>
      </c>
    </row>
    <row r="34" spans="1:6" x14ac:dyDescent="0.3">
      <c r="A34" s="14" t="s">
        <v>48</v>
      </c>
      <c r="B34" s="14" t="s">
        <v>175</v>
      </c>
      <c r="C34" s="14" t="s">
        <v>176</v>
      </c>
      <c r="D34" s="17">
        <v>12800</v>
      </c>
      <c r="E34" s="18">
        <v>17.803000000000001</v>
      </c>
      <c r="F34" s="10">
        <v>35.149305037860145</v>
      </c>
    </row>
  </sheetData>
  <autoFilter ref="A1:F1" xr:uid="{4BEAEE2C-A4D3-4A17-B4D7-76FEAC0CAF02}">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12E3-C2A9-486F-980A-E457142CB50B}">
  <dimension ref="A1:IV79"/>
  <sheetViews>
    <sheetView topLeftCell="A49"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177</v>
      </c>
      <c r="D1" s="24"/>
      <c r="E1" s="25" t="s">
        <v>178</v>
      </c>
      <c r="F1" s="25" t="s">
        <v>179</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180</v>
      </c>
      <c r="B2" s="30"/>
    </row>
    <row r="3" spans="1:256" ht="26.4" x14ac:dyDescent="0.25">
      <c r="B3" s="30" t="s">
        <v>181</v>
      </c>
      <c r="C3" s="35">
        <v>121920243</v>
      </c>
      <c r="D3" s="35"/>
      <c r="E3" s="36" t="s">
        <v>182</v>
      </c>
      <c r="F3" s="37" t="s">
        <v>183</v>
      </c>
    </row>
    <row r="4" spans="1:256" ht="26.4" x14ac:dyDescent="0.25">
      <c r="B4" s="30" t="s">
        <v>184</v>
      </c>
      <c r="C4" s="35">
        <v>43848654</v>
      </c>
      <c r="D4" s="35"/>
      <c r="E4" s="36" t="s">
        <v>185</v>
      </c>
      <c r="F4" s="37"/>
    </row>
    <row r="5" spans="1:256" ht="26.4" x14ac:dyDescent="0.25">
      <c r="B5" s="30" t="s">
        <v>186</v>
      </c>
      <c r="C5" s="38">
        <v>0.36</v>
      </c>
      <c r="D5" s="38"/>
      <c r="E5" s="36" t="s">
        <v>187</v>
      </c>
      <c r="F5" s="39" t="s">
        <v>188</v>
      </c>
    </row>
    <row r="6" spans="1:256" x14ac:dyDescent="0.25">
      <c r="A6" s="29" t="s">
        <v>189</v>
      </c>
      <c r="B6" s="30"/>
      <c r="E6" s="40"/>
      <c r="F6" s="41"/>
    </row>
    <row r="7" spans="1:256" s="33" customFormat="1" x14ac:dyDescent="0.25">
      <c r="A7" s="29"/>
      <c r="B7" s="30" t="s">
        <v>190</v>
      </c>
      <c r="C7" s="42">
        <v>955.31586698191495</v>
      </c>
      <c r="D7" s="42"/>
      <c r="E7" s="43" t="s">
        <v>191</v>
      </c>
      <c r="F7" s="43" t="s">
        <v>192</v>
      </c>
      <c r="H7" s="44"/>
    </row>
    <row r="8" spans="1:256" s="33" customFormat="1" ht="14.4" x14ac:dyDescent="0.3">
      <c r="A8" s="29"/>
      <c r="B8" s="30" t="s">
        <v>193</v>
      </c>
      <c r="C8" s="11">
        <v>1060.8098760796599</v>
      </c>
      <c r="D8" s="42"/>
      <c r="E8" s="45"/>
      <c r="F8" s="45"/>
      <c r="H8" s="44"/>
    </row>
    <row r="9" spans="1:256" s="33" customFormat="1" ht="14.4" x14ac:dyDescent="0.3">
      <c r="A9" s="29"/>
      <c r="B9" s="30" t="s">
        <v>194</v>
      </c>
      <c r="C9" s="11">
        <v>1294.72729728488</v>
      </c>
      <c r="D9" s="42"/>
      <c r="E9" s="45"/>
      <c r="F9" s="45"/>
      <c r="H9" s="44"/>
    </row>
    <row r="10" spans="1:256" s="33" customFormat="1" ht="14.4" x14ac:dyDescent="0.3">
      <c r="A10" s="29"/>
      <c r="B10" s="30" t="s">
        <v>195</v>
      </c>
      <c r="C10" s="11">
        <v>1713.1379444167201</v>
      </c>
      <c r="D10" s="42"/>
      <c r="E10" s="45"/>
      <c r="F10" s="45"/>
      <c r="H10" s="44"/>
    </row>
    <row r="11" spans="1:256" s="33" customFormat="1" ht="14.4" x14ac:dyDescent="0.3">
      <c r="A11" s="29"/>
      <c r="B11" s="30" t="s">
        <v>196</v>
      </c>
      <c r="C11" s="11">
        <v>1987.93296558202</v>
      </c>
      <c r="D11" s="42"/>
      <c r="E11" s="46"/>
      <c r="F11" s="46"/>
      <c r="H11" s="44"/>
    </row>
    <row r="12" spans="1:256" s="33" customFormat="1" x14ac:dyDescent="0.25">
      <c r="A12" s="29" t="s">
        <v>197</v>
      </c>
      <c r="B12" s="30"/>
      <c r="C12" s="42"/>
      <c r="D12" s="31"/>
      <c r="E12" s="40"/>
      <c r="F12" s="41"/>
      <c r="H12" s="44"/>
    </row>
    <row r="13" spans="1:256" s="33" customFormat="1" ht="14.4" x14ac:dyDescent="0.3">
      <c r="A13" s="29"/>
      <c r="B13" s="30" t="s">
        <v>190</v>
      </c>
      <c r="C13" s="11">
        <v>38212.634679276598</v>
      </c>
      <c r="D13" s="42"/>
      <c r="E13" s="37" t="s">
        <v>198</v>
      </c>
      <c r="F13" s="37" t="s">
        <v>199</v>
      </c>
      <c r="H13" s="44"/>
    </row>
    <row r="14" spans="1:256" s="33" customFormat="1" ht="14.4" x14ac:dyDescent="0.3">
      <c r="A14" s="29"/>
      <c r="B14" s="30" t="s">
        <v>193</v>
      </c>
      <c r="C14" s="11">
        <v>42432.395043186501</v>
      </c>
      <c r="D14" s="42"/>
      <c r="E14" s="37"/>
      <c r="F14" s="37"/>
      <c r="H14" s="44"/>
    </row>
    <row r="15" spans="1:256" s="33" customFormat="1" ht="14.4" x14ac:dyDescent="0.3">
      <c r="A15" s="29"/>
      <c r="B15" s="30" t="s">
        <v>194</v>
      </c>
      <c r="C15" s="11">
        <v>51789.091891395401</v>
      </c>
      <c r="D15" s="42"/>
      <c r="E15" s="37"/>
      <c r="F15" s="37"/>
      <c r="H15" s="44"/>
    </row>
    <row r="16" spans="1:256" s="33" customFormat="1" ht="14.4" x14ac:dyDescent="0.3">
      <c r="A16" s="29"/>
      <c r="B16" s="30" t="s">
        <v>195</v>
      </c>
      <c r="C16" s="11">
        <v>68525.517776668799</v>
      </c>
      <c r="D16" s="42"/>
      <c r="E16" s="37"/>
      <c r="F16" s="37"/>
      <c r="H16" s="44"/>
    </row>
    <row r="17" spans="1:8" s="33" customFormat="1" ht="14.4" x14ac:dyDescent="0.3">
      <c r="A17" s="29"/>
      <c r="B17" s="30" t="s">
        <v>196</v>
      </c>
      <c r="C17" s="11">
        <v>79517.318623280895</v>
      </c>
      <c r="D17" s="42"/>
      <c r="E17" s="37"/>
      <c r="F17" s="37"/>
      <c r="H17" s="44"/>
    </row>
    <row r="18" spans="1:8" x14ac:dyDescent="0.25">
      <c r="A18" s="29" t="s">
        <v>200</v>
      </c>
      <c r="B18" s="31"/>
      <c r="E18" s="40"/>
      <c r="F18" s="41"/>
    </row>
    <row r="19" spans="1:8" ht="14.4" x14ac:dyDescent="0.3">
      <c r="B19" s="30" t="s">
        <v>190</v>
      </c>
      <c r="C19" s="10">
        <v>18.371458980421401</v>
      </c>
      <c r="D19" s="47"/>
      <c r="E19" s="37" t="s">
        <v>201</v>
      </c>
      <c r="F19" s="37" t="s">
        <v>202</v>
      </c>
    </row>
    <row r="20" spans="1:8" s="33" customFormat="1" ht="14.4" x14ac:dyDescent="0.3">
      <c r="A20" s="29"/>
      <c r="B20" s="30" t="s">
        <v>193</v>
      </c>
      <c r="C20" s="10">
        <v>20.400189924608899</v>
      </c>
      <c r="D20" s="47"/>
      <c r="E20" s="37"/>
      <c r="F20" s="37"/>
      <c r="H20" s="44"/>
    </row>
    <row r="21" spans="1:8" s="33" customFormat="1" ht="14.4" x14ac:dyDescent="0.3">
      <c r="A21" s="29"/>
      <c r="B21" s="30" t="s">
        <v>194</v>
      </c>
      <c r="C21" s="10">
        <v>24.8986018708631</v>
      </c>
      <c r="D21" s="47"/>
      <c r="E21" s="37"/>
      <c r="F21" s="37"/>
      <c r="H21" s="44"/>
    </row>
    <row r="22" spans="1:8" s="33" customFormat="1" ht="14.4" x14ac:dyDescent="0.3">
      <c r="A22" s="29"/>
      <c r="B22" s="30" t="s">
        <v>195</v>
      </c>
      <c r="C22" s="10">
        <v>32.944960469552299</v>
      </c>
      <c r="D22" s="47"/>
      <c r="E22" s="37"/>
      <c r="F22" s="37"/>
      <c r="H22" s="44"/>
    </row>
    <row r="23" spans="1:8" s="33" customFormat="1" ht="14.4" x14ac:dyDescent="0.3">
      <c r="A23" s="29"/>
      <c r="B23" s="30" t="s">
        <v>196</v>
      </c>
      <c r="C23" s="10">
        <v>38.229480107346603</v>
      </c>
      <c r="D23" s="47"/>
      <c r="E23" s="37"/>
      <c r="F23" s="37"/>
      <c r="H23" s="44"/>
    </row>
    <row r="24" spans="1:8" x14ac:dyDescent="0.25">
      <c r="A24" s="29" t="s">
        <v>203</v>
      </c>
      <c r="B24" s="30"/>
      <c r="E24" s="40"/>
      <c r="F24" s="41"/>
    </row>
    <row r="25" spans="1:8" ht="52.8" x14ac:dyDescent="0.25">
      <c r="B25" s="30" t="s">
        <v>204</v>
      </c>
      <c r="C25" s="42">
        <v>794</v>
      </c>
      <c r="D25" s="42"/>
      <c r="E25" s="36" t="s">
        <v>205</v>
      </c>
      <c r="F25" s="36" t="s">
        <v>206</v>
      </c>
    </row>
    <row r="26" spans="1:8" ht="26.4" x14ac:dyDescent="0.25">
      <c r="B26" s="30" t="s">
        <v>207</v>
      </c>
      <c r="C26" s="42">
        <v>238</v>
      </c>
      <c r="D26" s="42"/>
      <c r="E26" s="36" t="s">
        <v>208</v>
      </c>
      <c r="F26" s="36" t="s">
        <v>209</v>
      </c>
    </row>
    <row r="27" spans="1:8" x14ac:dyDescent="0.25">
      <c r="A27" s="29" t="s">
        <v>210</v>
      </c>
      <c r="B27" s="30"/>
      <c r="E27" s="40"/>
      <c r="F27" s="40"/>
    </row>
    <row r="28" spans="1:8" ht="39.6" x14ac:dyDescent="0.25">
      <c r="B28" s="30" t="s">
        <v>211</v>
      </c>
      <c r="C28" s="47">
        <v>7.25</v>
      </c>
      <c r="D28" s="47"/>
      <c r="E28" s="36" t="s">
        <v>212</v>
      </c>
      <c r="F28" s="36" t="s">
        <v>213</v>
      </c>
    </row>
    <row r="29" spans="1:8" ht="66" x14ac:dyDescent="0.25">
      <c r="B29" s="30" t="s">
        <v>214</v>
      </c>
      <c r="C29" s="42">
        <v>377</v>
      </c>
      <c r="D29" s="42"/>
      <c r="E29" s="36" t="s">
        <v>215</v>
      </c>
      <c r="F29" s="36" t="s">
        <v>216</v>
      </c>
    </row>
    <row r="30" spans="1:8" s="33" customFormat="1" x14ac:dyDescent="0.25">
      <c r="A30" s="29" t="s">
        <v>217</v>
      </c>
      <c r="B30" s="30"/>
      <c r="C30" s="31"/>
      <c r="D30" s="31"/>
      <c r="E30" s="40"/>
      <c r="F30" s="41"/>
      <c r="H30" s="44"/>
    </row>
    <row r="31" spans="1:8" s="33" customFormat="1" x14ac:dyDescent="0.25">
      <c r="A31" s="29" t="s">
        <v>218</v>
      </c>
      <c r="B31" s="30"/>
      <c r="C31" s="31"/>
      <c r="D31" s="31"/>
      <c r="E31" s="40"/>
      <c r="F31" s="41"/>
      <c r="H31" s="44"/>
    </row>
    <row r="32" spans="1:8" s="33" customFormat="1" ht="14.4" x14ac:dyDescent="0.3">
      <c r="A32" s="29"/>
      <c r="B32" s="30" t="s">
        <v>190</v>
      </c>
      <c r="C32" s="12">
        <v>101.35977368508399</v>
      </c>
      <c r="D32" s="31"/>
      <c r="E32" s="37" t="s">
        <v>219</v>
      </c>
      <c r="F32" s="37" t="s">
        <v>220</v>
      </c>
      <c r="H32" s="44"/>
    </row>
    <row r="33" spans="1:8" s="33" customFormat="1" ht="14.4" x14ac:dyDescent="0.3">
      <c r="A33" s="29"/>
      <c r="B33" s="30" t="s">
        <v>193</v>
      </c>
      <c r="C33" s="12">
        <v>112.552771997842</v>
      </c>
      <c r="D33" s="31"/>
      <c r="E33" s="37"/>
      <c r="F33" s="37"/>
      <c r="H33" s="44"/>
    </row>
    <row r="34" spans="1:8" s="33" customFormat="1" ht="14.4" x14ac:dyDescent="0.3">
      <c r="A34" s="29"/>
      <c r="B34" s="30" t="s">
        <v>194</v>
      </c>
      <c r="C34" s="12">
        <v>137.3715965289</v>
      </c>
      <c r="D34" s="31"/>
      <c r="E34" s="37"/>
      <c r="F34" s="37"/>
      <c r="H34" s="44"/>
    </row>
    <row r="35" spans="1:8" s="33" customFormat="1" ht="14.4" x14ac:dyDescent="0.3">
      <c r="A35" s="29"/>
      <c r="B35" s="30" t="s">
        <v>195</v>
      </c>
      <c r="C35" s="12">
        <v>181.765299142358</v>
      </c>
      <c r="D35" s="31"/>
      <c r="E35" s="37"/>
      <c r="F35" s="37"/>
      <c r="H35" s="44"/>
    </row>
    <row r="36" spans="1:8" s="33" customFormat="1" ht="14.4" x14ac:dyDescent="0.3">
      <c r="A36" s="29"/>
      <c r="B36" s="30" t="s">
        <v>196</v>
      </c>
      <c r="C36" s="12">
        <v>210.921269557774</v>
      </c>
      <c r="D36" s="31"/>
      <c r="E36" s="37"/>
      <c r="F36" s="37"/>
      <c r="H36" s="44"/>
    </row>
    <row r="37" spans="1:8" s="33" customFormat="1" x14ac:dyDescent="0.25">
      <c r="A37" s="29" t="s">
        <v>221</v>
      </c>
      <c r="B37" s="30"/>
      <c r="C37" s="31"/>
      <c r="D37" s="31"/>
      <c r="E37" s="40"/>
      <c r="F37" s="41"/>
      <c r="H37" s="44"/>
    </row>
    <row r="38" spans="1:8" s="33" customFormat="1" x14ac:dyDescent="0.25">
      <c r="A38" s="29" t="s">
        <v>218</v>
      </c>
      <c r="B38" s="30"/>
      <c r="C38" s="31"/>
      <c r="D38" s="31"/>
      <c r="E38" s="40"/>
      <c r="F38" s="41"/>
      <c r="H38" s="44"/>
    </row>
    <row r="39" spans="1:8" x14ac:dyDescent="0.25">
      <c r="B39" s="30" t="s">
        <v>190</v>
      </c>
      <c r="C39" s="48">
        <f>C32/40</f>
        <v>2.5339943421270998</v>
      </c>
      <c r="E39" s="49" t="s">
        <v>222</v>
      </c>
      <c r="F39" s="49" t="s">
        <v>223</v>
      </c>
    </row>
    <row r="40" spans="1:8" x14ac:dyDescent="0.25">
      <c r="B40" s="30" t="s">
        <v>193</v>
      </c>
      <c r="C40" s="48">
        <f>C33/40</f>
        <v>2.8138192999460498</v>
      </c>
      <c r="E40" s="49"/>
      <c r="F40" s="49"/>
    </row>
    <row r="41" spans="1:8" x14ac:dyDescent="0.25">
      <c r="B41" s="30" t="s">
        <v>194</v>
      </c>
      <c r="C41" s="48">
        <f>C34/40</f>
        <v>3.4342899132225</v>
      </c>
      <c r="E41" s="49"/>
      <c r="F41" s="49"/>
    </row>
    <row r="42" spans="1:8" x14ac:dyDescent="0.25">
      <c r="B42" s="30" t="s">
        <v>195</v>
      </c>
      <c r="C42" s="48">
        <f>C35/40</f>
        <v>4.5441324785589501</v>
      </c>
      <c r="E42" s="49"/>
      <c r="F42" s="49"/>
    </row>
    <row r="43" spans="1:8" x14ac:dyDescent="0.25">
      <c r="B43" s="30" t="s">
        <v>196</v>
      </c>
      <c r="C43" s="48">
        <f>C36/40</f>
        <v>5.2730317389443497</v>
      </c>
      <c r="E43" s="49"/>
      <c r="F43" s="49"/>
    </row>
    <row r="44" spans="1:8" x14ac:dyDescent="0.25">
      <c r="A44" s="29" t="s">
        <v>224</v>
      </c>
      <c r="B44" s="30"/>
      <c r="E44" s="40"/>
      <c r="F44" s="41"/>
    </row>
    <row r="45" spans="1:8" ht="66" x14ac:dyDescent="0.25">
      <c r="B45" s="30" t="s">
        <v>225</v>
      </c>
      <c r="C45" s="47">
        <v>18.780768080456401</v>
      </c>
      <c r="D45" s="47"/>
      <c r="E45" s="36" t="s">
        <v>226</v>
      </c>
      <c r="F45" s="36" t="s">
        <v>227</v>
      </c>
    </row>
    <row r="46" spans="1:8" ht="66" x14ac:dyDescent="0.25">
      <c r="B46" s="30" t="s">
        <v>228</v>
      </c>
      <c r="C46" s="42">
        <v>976.59994018373402</v>
      </c>
      <c r="D46" s="42"/>
      <c r="E46" s="36" t="s">
        <v>229</v>
      </c>
      <c r="F46" s="36" t="s">
        <v>230</v>
      </c>
      <c r="G46" s="50"/>
    </row>
    <row r="47" spans="1:8" s="33" customFormat="1" x14ac:dyDescent="0.25">
      <c r="A47" s="29" t="s">
        <v>231</v>
      </c>
      <c r="B47" s="30"/>
      <c r="C47" s="31"/>
      <c r="D47" s="31"/>
      <c r="E47" s="40"/>
      <c r="F47" s="41"/>
      <c r="H47" s="44"/>
    </row>
    <row r="48" spans="1:8" s="33" customFormat="1" x14ac:dyDescent="0.25">
      <c r="A48" s="29" t="s">
        <v>218</v>
      </c>
      <c r="B48" s="30"/>
      <c r="C48" s="31"/>
      <c r="D48" s="31"/>
      <c r="E48" s="40"/>
      <c r="F48" s="41"/>
      <c r="H48" s="44"/>
    </row>
    <row r="49" spans="1:256" s="33" customFormat="1" ht="14.4" x14ac:dyDescent="0.3">
      <c r="A49" s="29"/>
      <c r="B49" s="30" t="s">
        <v>190</v>
      </c>
      <c r="C49" s="12">
        <v>39.128237783925499</v>
      </c>
      <c r="D49" s="31"/>
      <c r="E49" s="37" t="s">
        <v>232</v>
      </c>
      <c r="F49" s="37" t="s">
        <v>233</v>
      </c>
      <c r="H49" s="44"/>
    </row>
    <row r="50" spans="1:256" s="33" customFormat="1" ht="14.4" x14ac:dyDescent="0.3">
      <c r="A50" s="29"/>
      <c r="B50" s="30" t="s">
        <v>193</v>
      </c>
      <c r="C50" s="12">
        <v>43.4491067398626</v>
      </c>
      <c r="D50" s="31"/>
      <c r="E50" s="37"/>
      <c r="F50" s="37"/>
      <c r="H50" s="44"/>
    </row>
    <row r="51" spans="1:256" s="33" customFormat="1" ht="14.4" x14ac:dyDescent="0.3">
      <c r="A51" s="29"/>
      <c r="B51" s="30" t="s">
        <v>194</v>
      </c>
      <c r="C51" s="12">
        <v>53.029996993090101</v>
      </c>
      <c r="D51" s="31"/>
      <c r="E51" s="37"/>
      <c r="F51" s="37"/>
      <c r="H51" s="44"/>
    </row>
    <row r="52" spans="1:256" s="33" customFormat="1" ht="14.4" x14ac:dyDescent="0.3">
      <c r="A52" s="29"/>
      <c r="B52" s="30" t="s">
        <v>195</v>
      </c>
      <c r="C52" s="12">
        <v>70.167440071496102</v>
      </c>
      <c r="D52" s="31"/>
      <c r="E52" s="37"/>
      <c r="F52" s="37"/>
      <c r="H52" s="44"/>
    </row>
    <row r="53" spans="1:256" s="33" customFormat="1" ht="14.4" x14ac:dyDescent="0.3">
      <c r="A53" s="29"/>
      <c r="B53" s="30" t="s">
        <v>196</v>
      </c>
      <c r="C53" s="12">
        <v>81.422612629200799</v>
      </c>
      <c r="D53" s="31"/>
      <c r="E53" s="37"/>
      <c r="F53" s="37"/>
      <c r="H53" s="44"/>
    </row>
    <row r="54" spans="1:256" x14ac:dyDescent="0.25">
      <c r="A54" s="29" t="s">
        <v>234</v>
      </c>
      <c r="B54" s="30"/>
      <c r="E54" s="40"/>
      <c r="F54" s="41"/>
    </row>
    <row r="55" spans="1:256" x14ac:dyDescent="0.25">
      <c r="A55" s="29" t="s">
        <v>218</v>
      </c>
      <c r="B55" s="30"/>
      <c r="E55" s="40"/>
      <c r="F55" s="41"/>
    </row>
    <row r="56" spans="1:256" x14ac:dyDescent="0.25">
      <c r="B56" s="30" t="s">
        <v>190</v>
      </c>
      <c r="C56" s="48">
        <f>C49/40</f>
        <v>0.97820594459813748</v>
      </c>
      <c r="D56" s="48"/>
      <c r="E56" s="37" t="s">
        <v>235</v>
      </c>
      <c r="F56" s="37" t="s">
        <v>236</v>
      </c>
    </row>
    <row r="57" spans="1:256" x14ac:dyDescent="0.25">
      <c r="B57" s="30" t="s">
        <v>193</v>
      </c>
      <c r="C57" s="48">
        <f>C50/40</f>
        <v>1.086227668496565</v>
      </c>
      <c r="D57" s="48"/>
      <c r="E57" s="37"/>
      <c r="F57" s="37"/>
    </row>
    <row r="58" spans="1:256" x14ac:dyDescent="0.25">
      <c r="B58" s="30" t="s">
        <v>194</v>
      </c>
      <c r="C58" s="48">
        <f>C51/40</f>
        <v>1.3257499248272526</v>
      </c>
      <c r="D58" s="48"/>
      <c r="E58" s="37"/>
      <c r="F58" s="37"/>
    </row>
    <row r="59" spans="1:256" x14ac:dyDescent="0.25">
      <c r="B59" s="30" t="s">
        <v>195</v>
      </c>
      <c r="C59" s="48">
        <f>C52/40</f>
        <v>1.7541860017874025</v>
      </c>
      <c r="D59" s="48"/>
      <c r="E59" s="37"/>
      <c r="F59" s="37"/>
    </row>
    <row r="60" spans="1:256" x14ac:dyDescent="0.25">
      <c r="B60" s="30" t="s">
        <v>196</v>
      </c>
      <c r="C60" s="48">
        <f>C53/40</f>
        <v>2.03556531573002</v>
      </c>
      <c r="D60" s="48"/>
      <c r="E60" s="37"/>
      <c r="F60" s="37"/>
    </row>
    <row r="61" spans="1:256" x14ac:dyDescent="0.25">
      <c r="A61" s="29" t="s">
        <v>237</v>
      </c>
      <c r="B61" s="30"/>
      <c r="E61" s="40"/>
      <c r="F61" s="41"/>
      <c r="J61" s="42"/>
      <c r="K61" s="51"/>
    </row>
    <row r="62" spans="1:256" ht="26.4" x14ac:dyDescent="0.3">
      <c r="A62" s="52"/>
      <c r="B62" s="30" t="s">
        <v>238</v>
      </c>
      <c r="C62" s="11">
        <v>81996.870104663394</v>
      </c>
      <c r="D62" s="42"/>
      <c r="E62" s="36" t="s">
        <v>239</v>
      </c>
      <c r="F62" s="36" t="s">
        <v>240</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241</v>
      </c>
      <c r="C63" s="11">
        <v>24599.061031399</v>
      </c>
      <c r="D63" s="42"/>
      <c r="E63" s="36" t="s">
        <v>242</v>
      </c>
      <c r="F63" s="39" t="s">
        <v>243</v>
      </c>
    </row>
    <row r="64" spans="1:256" ht="15.6" x14ac:dyDescent="0.25">
      <c r="A64" s="29" t="s">
        <v>244</v>
      </c>
      <c r="B64" s="30"/>
      <c r="C64" s="42"/>
      <c r="D64" s="42"/>
      <c r="E64" s="40"/>
      <c r="F64" s="41"/>
    </row>
    <row r="65" spans="1:256" x14ac:dyDescent="0.25">
      <c r="A65" s="29" t="s">
        <v>245</v>
      </c>
      <c r="B65" s="30"/>
      <c r="C65" s="42"/>
      <c r="D65" s="42"/>
      <c r="E65" s="40"/>
      <c r="F65" s="41"/>
    </row>
    <row r="66" spans="1:256" ht="14.4" x14ac:dyDescent="0.3">
      <c r="A66" s="52"/>
      <c r="B66" s="56" t="s">
        <v>246</v>
      </c>
      <c r="C66" s="11">
        <v>614.97652578497605</v>
      </c>
      <c r="D66" s="42"/>
      <c r="E66" s="43" t="s">
        <v>247</v>
      </c>
      <c r="F66" s="43" t="s">
        <v>248</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249</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250</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251</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252</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253</v>
      </c>
      <c r="C71" s="11">
        <v>43346.136942360798</v>
      </c>
      <c r="D71" s="42"/>
      <c r="E71" s="36" t="s">
        <v>254</v>
      </c>
      <c r="F71" s="36" t="s">
        <v>255</v>
      </c>
      <c r="G71" s="28"/>
      <c r="H71" s="44"/>
    </row>
    <row r="72" spans="1:256" ht="60" customHeight="1" x14ac:dyDescent="0.3">
      <c r="B72" s="30" t="s">
        <v>256</v>
      </c>
      <c r="C72" s="11">
        <v>1083.65342355902</v>
      </c>
      <c r="D72" s="42"/>
      <c r="E72" s="36" t="s">
        <v>257</v>
      </c>
      <c r="F72" s="36" t="s">
        <v>258</v>
      </c>
      <c r="G72" s="28"/>
      <c r="H72" s="44"/>
    </row>
    <row r="74" spans="1:256" x14ac:dyDescent="0.25">
      <c r="A74" s="29" t="s">
        <v>259</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260</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261</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262</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263</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2021-05-13T14:07:49Z</dcterms:created>
  <dcterms:modified xsi:type="dcterms:W3CDTF">2021-05-13T16:43:01Z</dcterms:modified>
</cp:coreProperties>
</file>