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2ED17427-4193-4009-83F6-3121CFCA8536}" xr6:coauthVersionLast="46" xr6:coauthVersionMax="46" xr10:uidLastSave="{00000000-0000-0000-0000-000000000000}"/>
  <bookViews>
    <workbookView xWindow="-108" yWindow="-108" windowWidth="23256" windowHeight="12576" xr2:uid="{640B8256-116F-4B2A-ABA3-77F37803966E}"/>
  </bookViews>
  <sheets>
    <sheet name="Sheet1" sheetId="1" r:id="rId1"/>
    <sheet name="IA" sheetId="2" r:id="rId2"/>
    <sheet name="Data Notes" sheetId="3" r:id="rId3"/>
  </sheets>
  <externalReferences>
    <externalReference r:id="rId4"/>
  </externalReferences>
  <definedNames>
    <definedName name="_xlnm._FilterDatabase" localSheetId="1" hidden="1">IA!$A$1:$F$1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<sst xmlns="http://schemas.openxmlformats.org/spreadsheetml/2006/main" count="726" uniqueCount="323">
  <si>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</si>
  <si>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</si>
  <si>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</si>
  <si>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</si>
  <si>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</si>
  <si>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</si>
  <si>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</si>
  <si>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</si>
  <si>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</si>
  <si>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</si>
  <si>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</si>
  <si>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</si>
  <si>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</si>
  <si>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</si>
  <si>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</si>
  <si>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</si>
  <si>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</si>
  <si>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</si>
  <si>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</si>
  <si>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</si>
  <si>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</si>
  <si>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</si>
  <si>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</si>
  <si>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</si>
  <si>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</si>
  <si>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</si>
  <si>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</si>
  <si>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</si>
  <si>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</si>
  <si>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</si>
  <si>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</si>
  <si>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</si>
  <si>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</si>
  <si>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</si>
  <si>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</si>
  <si>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</si>
  <si>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</si>
  <si>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</si>
  <si>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</si>
  <si>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</si>
  <si>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</si>
  <si>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</si>
  <si>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</si>
  <si>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</si>
  <si>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</si>
  <si>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</si>
  <si>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</si>
  <si>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</si>
  <si>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IA</t>
  </si>
  <si>
    <t>Iowa</t>
  </si>
  <si>
    <t>NONMETRO</t>
  </si>
  <si>
    <t>METRO</t>
  </si>
  <si>
    <t>Ames MSA</t>
  </si>
  <si>
    <t>Benton County HMFA</t>
  </si>
  <si>
    <t>Bremer County HMFA</t>
  </si>
  <si>
    <t>Cedar Rapids HMFA</t>
  </si>
  <si>
    <t>Davenport-Moline-Rock Island MSA</t>
  </si>
  <si>
    <t>Des Moines-West Des Moines MSA</t>
  </si>
  <si>
    <t>Dubuque MSA</t>
  </si>
  <si>
    <t>Iowa City HMFA</t>
  </si>
  <si>
    <t>Jones County HMFA</t>
  </si>
  <si>
    <t>Omaha-Council Bluffs HMFA</t>
  </si>
  <si>
    <t>Plymouth County HMFA</t>
  </si>
  <si>
    <t>Sioux City HMFA</t>
  </si>
  <si>
    <t>Washington County HMFA</t>
  </si>
  <si>
    <t>Waterloo-Cedar Falls HMFA</t>
  </si>
  <si>
    <t>COUNTY</t>
  </si>
  <si>
    <t>Adair County</t>
  </si>
  <si>
    <t>Adams County</t>
  </si>
  <si>
    <t>Allamakee County</t>
  </si>
  <si>
    <t>Appanoose County</t>
  </si>
  <si>
    <t>Audubon County</t>
  </si>
  <si>
    <t>Benton County</t>
  </si>
  <si>
    <t>Black Hawk County</t>
  </si>
  <si>
    <t>Boone County</t>
  </si>
  <si>
    <t>Bremer County</t>
  </si>
  <si>
    <t>Buchanan County</t>
  </si>
  <si>
    <t>Buena Vista County</t>
  </si>
  <si>
    <t>Butler County</t>
  </si>
  <si>
    <t>Calhoun County</t>
  </si>
  <si>
    <t>Carroll County</t>
  </si>
  <si>
    <t>Cass County</t>
  </si>
  <si>
    <t>Cedar County</t>
  </si>
  <si>
    <t>Cerro Gordo County</t>
  </si>
  <si>
    <t>Cherokee County</t>
  </si>
  <si>
    <t>Chickasaw County</t>
  </si>
  <si>
    <t>Clarke County</t>
  </si>
  <si>
    <t>Clay County</t>
  </si>
  <si>
    <t>Clayton County</t>
  </si>
  <si>
    <t>Clinton County</t>
  </si>
  <si>
    <t>Crawford County</t>
  </si>
  <si>
    <t>Dallas County</t>
  </si>
  <si>
    <t>Davis County</t>
  </si>
  <si>
    <t>Decatur County</t>
  </si>
  <si>
    <t>Delaware County</t>
  </si>
  <si>
    <t>Des Moines County</t>
  </si>
  <si>
    <t>Dickinson County</t>
  </si>
  <si>
    <t>Dubuque County</t>
  </si>
  <si>
    <t>Emmet County</t>
  </si>
  <si>
    <t>Fayette County</t>
  </si>
  <si>
    <t>Floyd County</t>
  </si>
  <si>
    <t>Franklin County</t>
  </si>
  <si>
    <t>Fremont County</t>
  </si>
  <si>
    <t>Greene County</t>
  </si>
  <si>
    <t>Grundy County</t>
  </si>
  <si>
    <t>Guthrie County</t>
  </si>
  <si>
    <t>Hamilton County</t>
  </si>
  <si>
    <t>Hancock County</t>
  </si>
  <si>
    <t>Hardin County</t>
  </si>
  <si>
    <t>Harrison County</t>
  </si>
  <si>
    <t>Henry County</t>
  </si>
  <si>
    <t>Howard County</t>
  </si>
  <si>
    <t>Humboldt County</t>
  </si>
  <si>
    <t>Ida County</t>
  </si>
  <si>
    <t>Iowa County</t>
  </si>
  <si>
    <t>Jackson County</t>
  </si>
  <si>
    <t>Jasper County</t>
  </si>
  <si>
    <t>Jefferson County</t>
  </si>
  <si>
    <t>Johnson County</t>
  </si>
  <si>
    <t>Jones County</t>
  </si>
  <si>
    <t>Keokuk County</t>
  </si>
  <si>
    <t>Kossuth County</t>
  </si>
  <si>
    <t>Lee County</t>
  </si>
  <si>
    <t>Linn County</t>
  </si>
  <si>
    <t>Louisa County</t>
  </si>
  <si>
    <t>Lucas County</t>
  </si>
  <si>
    <t>Lyon County</t>
  </si>
  <si>
    <t>Madison County</t>
  </si>
  <si>
    <t>Mahaska County</t>
  </si>
  <si>
    <t>Marion County</t>
  </si>
  <si>
    <t>Marshall County</t>
  </si>
  <si>
    <t>Mills County</t>
  </si>
  <si>
    <t>Mitchell County</t>
  </si>
  <si>
    <t>Monona County</t>
  </si>
  <si>
    <t>Monroe County</t>
  </si>
  <si>
    <t>Montgomery County</t>
  </si>
  <si>
    <t>Muscatine County</t>
  </si>
  <si>
    <t>O'Brien County</t>
  </si>
  <si>
    <t>Osceola County</t>
  </si>
  <si>
    <t>Page County</t>
  </si>
  <si>
    <t>Palo Alto County</t>
  </si>
  <si>
    <t>Plymouth County</t>
  </si>
  <si>
    <t>Pocahontas County</t>
  </si>
  <si>
    <t>Polk County</t>
  </si>
  <si>
    <t>Pottawattamie County</t>
  </si>
  <si>
    <t>Poweshiek County</t>
  </si>
  <si>
    <t>Ringgold County</t>
  </si>
  <si>
    <t>Sac County</t>
  </si>
  <si>
    <t>Scott County</t>
  </si>
  <si>
    <t>Shelby County</t>
  </si>
  <si>
    <t>Sioux County</t>
  </si>
  <si>
    <t>Story County</t>
  </si>
  <si>
    <t>Tama County</t>
  </si>
  <si>
    <t>Taylor County</t>
  </si>
  <si>
    <t>Union County</t>
  </si>
  <si>
    <t>Van Buren County</t>
  </si>
  <si>
    <t>Wapello County</t>
  </si>
  <si>
    <t>Warren County</t>
  </si>
  <si>
    <t>Washington County</t>
  </si>
  <si>
    <t>Wayne County</t>
  </si>
  <si>
    <t>Webster County</t>
  </si>
  <si>
    <t>Winnebago County</t>
  </si>
  <si>
    <t>Winneshiek County</t>
  </si>
  <si>
    <t>Woodbury County</t>
  </si>
  <si>
    <t>Worth County</t>
  </si>
  <si>
    <t>Wright County</t>
  </si>
  <si>
    <t>State</t>
  </si>
  <si>
    <t>Occupation Code</t>
  </si>
  <si>
    <t>Occupation</t>
  </si>
  <si>
    <t>TOT_EMP</t>
  </si>
  <si>
    <t>JOBS_1000</t>
  </si>
  <si>
    <t>Median Hourly Wage</t>
  </si>
  <si>
    <t>35-3031</t>
  </si>
  <si>
    <t>Waiters and Waitresses</t>
  </si>
  <si>
    <t>35-3023</t>
  </si>
  <si>
    <t>Fast Food and Counter Workers</t>
  </si>
  <si>
    <t>41-2011</t>
  </si>
  <si>
    <t>Cashiers</t>
  </si>
  <si>
    <t>41-2031</t>
  </si>
  <si>
    <t>Retail Salespersons</t>
  </si>
  <si>
    <t>One-Bedroom Housing Wage</t>
  </si>
  <si>
    <t>25-9045</t>
  </si>
  <si>
    <t>Teaching Assistants, Except Postsecondary</t>
  </si>
  <si>
    <t>35-2014</t>
  </si>
  <si>
    <t>Cooks, Restaurant</t>
  </si>
  <si>
    <t>31-1120</t>
  </si>
  <si>
    <t>Home Health and Personal Care Aides</t>
  </si>
  <si>
    <t>37-2011</t>
  </si>
  <si>
    <t>Janitors and Cleaners, Except Maids and Housekeeping Cleaners</t>
  </si>
  <si>
    <t>53-7065</t>
  </si>
  <si>
    <t>Stockers and Order Fillers</t>
  </si>
  <si>
    <t>31-1131</t>
  </si>
  <si>
    <t>Nursing Assistants</t>
  </si>
  <si>
    <t>53-3033</t>
  </si>
  <si>
    <t>Light Truck Drivers</t>
  </si>
  <si>
    <t>Two-Bedroom Housing Wage</t>
  </si>
  <si>
    <t>53-7062</t>
  </si>
  <si>
    <t>Laborers and Freight, Stock, and Material Movers, Hand</t>
  </si>
  <si>
    <t>43-9061</t>
  </si>
  <si>
    <t>Office Clerks, General</t>
  </si>
  <si>
    <t>41-1011</t>
  </si>
  <si>
    <t>First-Line Supervisors of Retail Sales Workers</t>
  </si>
  <si>
    <t>51-2090</t>
  </si>
  <si>
    <t>Miscellaneous Assemblers and Fabricators</t>
  </si>
  <si>
    <t>43-4051</t>
  </si>
  <si>
    <t>Customer Service Representatives</t>
  </si>
  <si>
    <t>43-6014</t>
  </si>
  <si>
    <t>Secretaries and Administrative Assistants, Except Legal, Medical, and Executive</t>
  </si>
  <si>
    <t>47-2061</t>
  </si>
  <si>
    <t>Construction Laborers</t>
  </si>
  <si>
    <t>43-3031</t>
  </si>
  <si>
    <t>Bookkeeping, Accounting, and Auditing Clerks</t>
  </si>
  <si>
    <t>00-0000</t>
  </si>
  <si>
    <t>All Occupations</t>
  </si>
  <si>
    <t>49-9071</t>
  </si>
  <si>
    <t>Maintenance and Repair Workers, General</t>
  </si>
  <si>
    <t>53-3032</t>
  </si>
  <si>
    <t>Heavy and Tractor-Trailer Truck Drivers</t>
  </si>
  <si>
    <t>25-2021</t>
  </si>
  <si>
    <t>Elementary School Teachers, Except Special Education</t>
  </si>
  <si>
    <t>43-1011</t>
  </si>
  <si>
    <t>First-Line Supervisors of Office and Administrative Support Workers</t>
  </si>
  <si>
    <t>51-1011</t>
  </si>
  <si>
    <t>First-Line Supervisors of Production and Operating Workers</t>
  </si>
  <si>
    <t>41-4012</t>
  </si>
  <si>
    <t>Sales Representatives, Wholesale and Manufacturing, Except Technical and Scientific Products</t>
  </si>
  <si>
    <t>29-1141</t>
  </si>
  <si>
    <t>Registered Nurses</t>
  </si>
  <si>
    <t>13-2011</t>
  </si>
  <si>
    <t>Accountants and Auditors</t>
  </si>
  <si>
    <t>13-1198</t>
  </si>
  <si>
    <t>Project Management Specialists and Business Operations Specialists, All Other</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</si>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</sst>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E35096BF-4689-4FF5-981C-C4613D1F9A1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FF58-DED7-463B-8406-9891E06CEBFE}">
  <dimension ref="A1:AV116"/>
  <sheetViews>
    <sheetView tabSelected="1" workbookViewId="0">
      <selection sqref="A1:XFD116"/>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1265473</v>
      </c>
      <c r="F2" s="8">
        <v>366250</v>
      </c>
      <c r="G2" s="9">
        <v>0.28941747473079199</v>
      </c>
      <c r="H2" s="10">
        <v>7.25</v>
      </c>
      <c r="I2" s="10">
        <v>13.760994757621701</v>
      </c>
      <c r="J2" s="10">
        <v>794</v>
      </c>
      <c r="K2" s="11">
        <v>579.72159726962502</v>
      </c>
      <c r="L2" s="11">
        <v>655.67033720136499</v>
      </c>
      <c r="M2" s="11">
        <v>830.59431808873705</v>
      </c>
      <c r="N2" s="11">
        <v>1119.6248218430001</v>
      </c>
      <c r="O2" s="11">
        <v>1261.41203549488</v>
      </c>
      <c r="P2" s="11">
        <v>79931.294306555705</v>
      </c>
      <c r="Q2" s="11">
        <v>23979.388291966701</v>
      </c>
      <c r="R2" s="11">
        <v>35771.127899117098</v>
      </c>
      <c r="S2" s="11">
        <v>894.27819747792796</v>
      </c>
      <c r="T2" s="11">
        <v>599.48470729916801</v>
      </c>
      <c r="U2" s="11">
        <v>377</v>
      </c>
      <c r="V2" s="11">
        <v>715.57172739632597</v>
      </c>
      <c r="W2" s="11">
        <v>238.2</v>
      </c>
      <c r="X2" s="11">
        <v>23188.863890785</v>
      </c>
      <c r="Y2" s="11">
        <v>26226.813488054599</v>
      </c>
      <c r="Z2" s="11">
        <v>33223.772723549497</v>
      </c>
      <c r="AA2" s="11">
        <v>44784.992873720097</v>
      </c>
      <c r="AB2" s="11">
        <v>50456.4814197952</v>
      </c>
      <c r="AC2" s="10">
        <v>11.148492255185101</v>
      </c>
      <c r="AD2" s="10">
        <v>12.6090449461801</v>
      </c>
      <c r="AE2" s="10">
        <v>15.972967655552599</v>
      </c>
      <c r="AF2" s="10">
        <v>21.5312465739039</v>
      </c>
      <c r="AG2" s="10">
        <v>24.257923759516899</v>
      </c>
      <c r="AH2" s="12">
        <v>61.508922787228101</v>
      </c>
      <c r="AI2" s="12">
        <v>69.567144530648804</v>
      </c>
      <c r="AJ2" s="12">
        <v>88.126718099600794</v>
      </c>
      <c r="AK2" s="12">
        <v>118.793084545677</v>
      </c>
      <c r="AL2" s="12">
        <v>133.83682074216199</v>
      </c>
      <c r="AM2" s="13">
        <v>1.5377230696807</v>
      </c>
      <c r="AN2" s="13">
        <v>1.7391786132662199</v>
      </c>
      <c r="AO2" s="13">
        <v>2.2031679524900198</v>
      </c>
      <c r="AP2" s="13">
        <v>2.9698271136419199</v>
      </c>
      <c r="AQ2" s="13">
        <v>3.3459205185540601</v>
      </c>
      <c r="AR2" s="12">
        <v>32.4060649729131</v>
      </c>
      <c r="AS2" s="12">
        <v>36.651550758556802</v>
      </c>
      <c r="AT2" s="12">
        <v>46.429688948775599</v>
      </c>
      <c r="AU2" s="12">
        <v>62.586308484649699</v>
      </c>
      <c r="AV2" s="12">
        <v>70.512122667822197</v>
      </c>
    </row>
    <row r="3" spans="1:48" x14ac:dyDescent="0.3">
      <c r="A3" t="s">
        <v>50</v>
      </c>
      <c r="B3" t="s">
        <v>48</v>
      </c>
      <c r="C3" t="s">
        <v>49</v>
      </c>
      <c r="E3" s="8">
        <v>527409</v>
      </c>
      <c r="F3" s="8">
        <v>135543</v>
      </c>
      <c r="G3" s="9">
        <v>0.25699788968333898</v>
      </c>
      <c r="H3" s="10">
        <v>7.25</v>
      </c>
      <c r="I3" s="10">
        <v>12.689198205016799</v>
      </c>
      <c r="J3" s="10">
        <v>794</v>
      </c>
      <c r="K3" s="11">
        <v>530.63093630803496</v>
      </c>
      <c r="L3" s="11">
        <v>577.80807566602505</v>
      </c>
      <c r="M3" s="11">
        <v>746.97090960064304</v>
      </c>
      <c r="N3" s="11">
        <v>979.29099252635694</v>
      </c>
      <c r="O3" s="11">
        <v>1091.54413728485</v>
      </c>
      <c r="P3" s="11">
        <v>70950.497810996807</v>
      </c>
      <c r="Q3" s="11">
        <v>21285.149343298999</v>
      </c>
      <c r="R3" s="11">
        <v>33978.549061844198</v>
      </c>
      <c r="S3" s="11">
        <v>849.46372654610605</v>
      </c>
      <c r="T3" s="11">
        <v>532.128733582476</v>
      </c>
      <c r="U3" s="11">
        <v>377</v>
      </c>
      <c r="V3" s="11">
        <v>659.83830666087601</v>
      </c>
      <c r="W3" s="11">
        <v>238.2</v>
      </c>
      <c r="X3" s="11">
        <v>21225.237452321398</v>
      </c>
      <c r="Y3" s="11">
        <v>23112.323026640999</v>
      </c>
      <c r="Z3" s="11">
        <v>29878.836384025701</v>
      </c>
      <c r="AA3" s="11">
        <v>39171.639701054301</v>
      </c>
      <c r="AB3" s="11">
        <v>43661.765491393897</v>
      </c>
      <c r="AC3" s="10">
        <v>10.204441082846801</v>
      </c>
      <c r="AD3" s="10">
        <v>11.1116937628082</v>
      </c>
      <c r="AE3" s="10">
        <v>14.364825184627801</v>
      </c>
      <c r="AF3" s="10">
        <v>18.832519087045299</v>
      </c>
      <c r="AG3" s="10">
        <v>20.991233409324</v>
      </c>
      <c r="AH3" s="12">
        <v>56.300364595017001</v>
      </c>
      <c r="AI3" s="12">
        <v>61.305896622389902</v>
      </c>
      <c r="AJ3" s="12">
        <v>79.254207915187607</v>
      </c>
      <c r="AK3" s="12">
        <v>103.903553583698</v>
      </c>
      <c r="AL3" s="12">
        <v>115.813701568684</v>
      </c>
      <c r="AM3" s="13">
        <v>1.40750911487542</v>
      </c>
      <c r="AN3" s="13">
        <v>1.53264741555975</v>
      </c>
      <c r="AO3" s="13">
        <v>1.9813551978796899</v>
      </c>
      <c r="AP3" s="13">
        <v>2.59758883959246</v>
      </c>
      <c r="AQ3" s="13">
        <v>2.8953425392171002</v>
      </c>
      <c r="AR3" s="12">
        <v>32.167331356877597</v>
      </c>
      <c r="AS3" s="12">
        <v>35.027252575864097</v>
      </c>
      <c r="AT3" s="12">
        <v>45.282057865400603</v>
      </c>
      <c r="AU3" s="12">
        <v>59.365513195623798</v>
      </c>
      <c r="AV3" s="12">
        <v>66.170401218966902</v>
      </c>
    </row>
    <row r="4" spans="1:48" x14ac:dyDescent="0.3">
      <c r="A4" t="s">
        <v>51</v>
      </c>
      <c r="B4" t="s">
        <v>48</v>
      </c>
      <c r="C4" t="s">
        <v>49</v>
      </c>
      <c r="D4" t="s">
        <v>52</v>
      </c>
      <c r="E4" s="8">
        <v>37811</v>
      </c>
      <c r="F4" s="8">
        <v>17576</v>
      </c>
      <c r="G4" s="9">
        <v>0.46483827457618199</v>
      </c>
      <c r="H4" s="10">
        <v>7.25</v>
      </c>
      <c r="I4" s="10">
        <v>12.502278780138299</v>
      </c>
      <c r="J4" s="10">
        <v>794</v>
      </c>
      <c r="K4" s="11">
        <v>749</v>
      </c>
      <c r="L4" s="11">
        <v>752</v>
      </c>
      <c r="M4" s="11">
        <v>903</v>
      </c>
      <c r="N4" s="11">
        <v>1282</v>
      </c>
      <c r="O4" s="11">
        <v>1481</v>
      </c>
      <c r="P4" s="11">
        <v>85400</v>
      </c>
      <c r="Q4" s="11">
        <v>25620</v>
      </c>
      <c r="R4" s="11">
        <v>30784.3529043614</v>
      </c>
      <c r="S4" s="11">
        <v>769.608822609036</v>
      </c>
      <c r="T4" s="11">
        <v>640.5</v>
      </c>
      <c r="U4" s="11">
        <v>377</v>
      </c>
      <c r="V4" s="11">
        <v>650.11849656719301</v>
      </c>
      <c r="W4" s="11">
        <v>238.2</v>
      </c>
      <c r="X4" s="11">
        <v>29960</v>
      </c>
      <c r="Y4" s="11">
        <v>30080</v>
      </c>
      <c r="Z4" s="11">
        <v>36120</v>
      </c>
      <c r="AA4" s="11">
        <v>51280</v>
      </c>
      <c r="AB4" s="11">
        <v>59240</v>
      </c>
      <c r="AC4" s="10">
        <v>14.403846153846199</v>
      </c>
      <c r="AD4" s="10">
        <v>14.461538461538501</v>
      </c>
      <c r="AE4" s="10">
        <v>17.365384615384599</v>
      </c>
      <c r="AF4" s="10">
        <v>24.653846153846199</v>
      </c>
      <c r="AG4" s="10">
        <v>28.480769230769202</v>
      </c>
      <c r="AH4" s="12">
        <v>79.469496021220195</v>
      </c>
      <c r="AI4" s="12">
        <v>79.787798408488101</v>
      </c>
      <c r="AJ4" s="12">
        <v>95.8090185676392</v>
      </c>
      <c r="AK4" s="12">
        <v>136.021220159151</v>
      </c>
      <c r="AL4" s="12">
        <v>157.135278514589</v>
      </c>
      <c r="AM4" s="13">
        <v>1.9867374005305001</v>
      </c>
      <c r="AN4" s="13">
        <v>1.9946949602121999</v>
      </c>
      <c r="AO4" s="13">
        <v>2.3952254641909798</v>
      </c>
      <c r="AP4" s="13">
        <v>3.4005305039787799</v>
      </c>
      <c r="AQ4" s="13">
        <v>3.9283819628647199</v>
      </c>
      <c r="AR4" s="12">
        <v>46.083906485044103</v>
      </c>
      <c r="AS4" s="12">
        <v>46.268488219964198</v>
      </c>
      <c r="AT4" s="12">
        <v>55.559102210940999</v>
      </c>
      <c r="AU4" s="12">
        <v>78.877928055843199</v>
      </c>
      <c r="AV4" s="12">
        <v>91.121849805541203</v>
      </c>
    </row>
    <row r="5" spans="1:48" x14ac:dyDescent="0.3">
      <c r="A5" t="s">
        <v>51</v>
      </c>
      <c r="B5" t="s">
        <v>48</v>
      </c>
      <c r="C5" t="s">
        <v>49</v>
      </c>
      <c r="D5" t="s">
        <v>53</v>
      </c>
      <c r="E5" s="8">
        <v>10306</v>
      </c>
      <c r="F5" s="8">
        <v>1768</v>
      </c>
      <c r="G5" s="9">
        <v>0.17155055307587799</v>
      </c>
      <c r="H5" s="10">
        <v>7.25</v>
      </c>
      <c r="I5" s="10">
        <v>8.9050959582060099</v>
      </c>
      <c r="J5" s="10">
        <v>794</v>
      </c>
      <c r="K5" s="11">
        <v>472</v>
      </c>
      <c r="L5" s="11">
        <v>545</v>
      </c>
      <c r="M5" s="11">
        <v>715</v>
      </c>
      <c r="N5" s="11">
        <v>935</v>
      </c>
      <c r="O5" s="11">
        <v>1072</v>
      </c>
      <c r="P5" s="11">
        <v>83400</v>
      </c>
      <c r="Q5" s="11">
        <v>25020</v>
      </c>
      <c r="R5" s="11">
        <v>31911.811859964801</v>
      </c>
      <c r="S5" s="11">
        <v>797.79529649912001</v>
      </c>
      <c r="T5" s="11">
        <v>625.5</v>
      </c>
      <c r="U5" s="11">
        <v>377</v>
      </c>
      <c r="V5" s="11">
        <v>463.06498982671201</v>
      </c>
      <c r="W5" s="11">
        <v>238.2</v>
      </c>
      <c r="X5" s="11">
        <v>18880</v>
      </c>
      <c r="Y5" s="11">
        <v>21800</v>
      </c>
      <c r="Z5" s="11">
        <v>28600</v>
      </c>
      <c r="AA5" s="11">
        <v>37400</v>
      </c>
      <c r="AB5" s="11">
        <v>42880</v>
      </c>
      <c r="AC5" s="10">
        <v>9.0769230769230802</v>
      </c>
      <c r="AD5" s="10">
        <v>10.4807692307692</v>
      </c>
      <c r="AE5" s="10">
        <v>13.75</v>
      </c>
      <c r="AF5" s="10">
        <v>17.980769230769202</v>
      </c>
      <c r="AG5" s="10">
        <v>20.615384615384599</v>
      </c>
      <c r="AH5" s="12">
        <v>50.079575596817001</v>
      </c>
      <c r="AI5" s="12">
        <v>57.824933687002698</v>
      </c>
      <c r="AJ5" s="12">
        <v>75.862068965517196</v>
      </c>
      <c r="AK5" s="12">
        <v>99.2042440318302</v>
      </c>
      <c r="AL5" s="12">
        <v>113.740053050398</v>
      </c>
      <c r="AM5" s="13">
        <v>1.25198938992042</v>
      </c>
      <c r="AN5" s="13">
        <v>1.4456233421750699</v>
      </c>
      <c r="AO5" s="13">
        <v>1.8965517241379299</v>
      </c>
      <c r="AP5" s="13">
        <v>2.4801061007957599</v>
      </c>
      <c r="AQ5" s="13">
        <v>2.84350132625995</v>
      </c>
      <c r="AR5" s="12">
        <v>40.771814787952898</v>
      </c>
      <c r="AS5" s="12">
        <v>47.0776251259202</v>
      </c>
      <c r="AT5" s="12">
        <v>61.762388926665899</v>
      </c>
      <c r="AU5" s="12">
        <v>80.766200904101595</v>
      </c>
      <c r="AV5" s="12">
        <v>92.600392908231996</v>
      </c>
    </row>
    <row r="6" spans="1:48" x14ac:dyDescent="0.3">
      <c r="A6" t="s">
        <v>51</v>
      </c>
      <c r="B6" t="s">
        <v>48</v>
      </c>
      <c r="C6" t="s">
        <v>49</v>
      </c>
      <c r="D6" t="s">
        <v>54</v>
      </c>
      <c r="E6" s="8">
        <v>9676</v>
      </c>
      <c r="F6" s="8">
        <v>1676</v>
      </c>
      <c r="G6" s="9">
        <v>0.17321207110376199</v>
      </c>
      <c r="H6" s="10">
        <v>7.25</v>
      </c>
      <c r="I6" s="10">
        <v>10.3816080517154</v>
      </c>
      <c r="J6" s="10">
        <v>794</v>
      </c>
      <c r="K6" s="11">
        <v>540</v>
      </c>
      <c r="L6" s="11">
        <v>578</v>
      </c>
      <c r="M6" s="11">
        <v>762</v>
      </c>
      <c r="N6" s="11">
        <v>948</v>
      </c>
      <c r="O6" s="11">
        <v>1033</v>
      </c>
      <c r="P6" s="11">
        <v>88700</v>
      </c>
      <c r="Q6" s="11">
        <v>26610</v>
      </c>
      <c r="R6" s="11">
        <v>36268.650064541398</v>
      </c>
      <c r="S6" s="11">
        <v>906.71625161353404</v>
      </c>
      <c r="T6" s="11">
        <v>665.25</v>
      </c>
      <c r="U6" s="11">
        <v>377</v>
      </c>
      <c r="V6" s="11">
        <v>539.84361868920303</v>
      </c>
      <c r="W6" s="11">
        <v>238.2</v>
      </c>
      <c r="X6" s="11">
        <v>21600</v>
      </c>
      <c r="Y6" s="11">
        <v>23120</v>
      </c>
      <c r="Z6" s="11">
        <v>30480</v>
      </c>
      <c r="AA6" s="11">
        <v>37920</v>
      </c>
      <c r="AB6" s="11">
        <v>41320</v>
      </c>
      <c r="AC6" s="10">
        <v>10.384615384615399</v>
      </c>
      <c r="AD6" s="10">
        <v>11.115384615384601</v>
      </c>
      <c r="AE6" s="10">
        <v>14.653846153846199</v>
      </c>
      <c r="AF6" s="10">
        <v>18.230769230769202</v>
      </c>
      <c r="AG6" s="10">
        <v>19.865384615384599</v>
      </c>
      <c r="AH6" s="12">
        <v>57.2944297082228</v>
      </c>
      <c r="AI6" s="12">
        <v>61.326259946949598</v>
      </c>
      <c r="AJ6" s="12">
        <v>80.848806366047697</v>
      </c>
      <c r="AK6" s="12">
        <v>100.583554376658</v>
      </c>
      <c r="AL6" s="12">
        <v>109.602122015915</v>
      </c>
      <c r="AM6" s="13">
        <v>1.43236074270557</v>
      </c>
      <c r="AN6" s="13">
        <v>1.53315649867374</v>
      </c>
      <c r="AO6" s="13">
        <v>2.02122015915119</v>
      </c>
      <c r="AP6" s="13">
        <v>2.5145888594164498</v>
      </c>
      <c r="AQ6" s="13">
        <v>2.7400530503978802</v>
      </c>
      <c r="AR6" s="12">
        <v>40.011587156382603</v>
      </c>
      <c r="AS6" s="12">
        <v>42.827217363683602</v>
      </c>
      <c r="AT6" s="12">
        <v>56.4607952095621</v>
      </c>
      <c r="AU6" s="12">
        <v>70.242564118982699</v>
      </c>
      <c r="AV6" s="12">
        <v>76.540684319524402</v>
      </c>
    </row>
    <row r="7" spans="1:48" x14ac:dyDescent="0.3">
      <c r="A7" t="s">
        <v>51</v>
      </c>
      <c r="B7" t="s">
        <v>48</v>
      </c>
      <c r="C7" t="s">
        <v>49</v>
      </c>
      <c r="D7" t="s">
        <v>55</v>
      </c>
      <c r="E7" s="8">
        <v>90877</v>
      </c>
      <c r="F7" s="8">
        <v>23782</v>
      </c>
      <c r="G7" s="9">
        <v>0.26169437811547502</v>
      </c>
      <c r="H7" s="10">
        <v>7.25</v>
      </c>
      <c r="I7" s="10">
        <v>14.347313722571901</v>
      </c>
      <c r="J7" s="10">
        <v>794</v>
      </c>
      <c r="K7" s="11">
        <v>524</v>
      </c>
      <c r="L7" s="11">
        <v>602</v>
      </c>
      <c r="M7" s="11">
        <v>794</v>
      </c>
      <c r="N7" s="11">
        <v>1134</v>
      </c>
      <c r="O7" s="11">
        <v>1272</v>
      </c>
      <c r="P7" s="11">
        <v>90100</v>
      </c>
      <c r="Q7" s="11">
        <v>27030</v>
      </c>
      <c r="R7" s="11">
        <v>35238.739925679598</v>
      </c>
      <c r="S7" s="11">
        <v>880.96849814199095</v>
      </c>
      <c r="T7" s="11">
        <v>675.75</v>
      </c>
      <c r="U7" s="11">
        <v>377</v>
      </c>
      <c r="V7" s="11">
        <v>746.06031357373899</v>
      </c>
      <c r="W7" s="11">
        <v>238.2</v>
      </c>
      <c r="X7" s="11">
        <v>20960</v>
      </c>
      <c r="Y7" s="11">
        <v>24080</v>
      </c>
      <c r="Z7" s="11">
        <v>31760</v>
      </c>
      <c r="AA7" s="11">
        <v>45360</v>
      </c>
      <c r="AB7" s="11">
        <v>50880</v>
      </c>
      <c r="AC7" s="10">
        <v>10.0769230769231</v>
      </c>
      <c r="AD7" s="10">
        <v>11.5769230769231</v>
      </c>
      <c r="AE7" s="10">
        <v>15.2692307692308</v>
      </c>
      <c r="AF7" s="10">
        <v>21.807692307692299</v>
      </c>
      <c r="AG7" s="10">
        <v>24.461538461538499</v>
      </c>
      <c r="AH7" s="12">
        <v>55.5968169761273</v>
      </c>
      <c r="AI7" s="12">
        <v>63.872679045092802</v>
      </c>
      <c r="AJ7" s="12">
        <v>84.244031830238697</v>
      </c>
      <c r="AK7" s="12">
        <v>120.31830238726801</v>
      </c>
      <c r="AL7" s="12">
        <v>134.96021220159199</v>
      </c>
      <c r="AM7" s="13">
        <v>1.38992042440318</v>
      </c>
      <c r="AN7" s="13">
        <v>1.5968169761273201</v>
      </c>
      <c r="AO7" s="13">
        <v>2.1061007957559701</v>
      </c>
      <c r="AP7" s="13">
        <v>3.0079575596816999</v>
      </c>
      <c r="AQ7" s="13">
        <v>3.3740053050397898</v>
      </c>
      <c r="AR7" s="12">
        <v>28.094243345552702</v>
      </c>
      <c r="AS7" s="12">
        <v>32.2762108664556</v>
      </c>
      <c r="AT7" s="12">
        <v>42.570284764062698</v>
      </c>
      <c r="AU7" s="12">
        <v>60.799373957741899</v>
      </c>
      <c r="AV7" s="12">
        <v>68.198239571647093</v>
      </c>
    </row>
    <row r="8" spans="1:48" x14ac:dyDescent="0.3">
      <c r="A8" t="s">
        <v>51</v>
      </c>
      <c r="B8" t="s">
        <v>48</v>
      </c>
      <c r="C8" t="s">
        <v>49</v>
      </c>
      <c r="D8" t="s">
        <v>56</v>
      </c>
      <c r="E8" s="8">
        <v>67021</v>
      </c>
      <c r="F8" s="8">
        <v>20762</v>
      </c>
      <c r="G8" s="9">
        <v>0.309783500693812</v>
      </c>
      <c r="H8" s="10">
        <v>7.25</v>
      </c>
      <c r="I8" s="10">
        <v>12.2160509320838</v>
      </c>
      <c r="J8" s="10">
        <v>794</v>
      </c>
      <c r="K8" s="11">
        <v>517</v>
      </c>
      <c r="L8" s="11">
        <v>626</v>
      </c>
      <c r="M8" s="11">
        <v>784</v>
      </c>
      <c r="N8" s="11">
        <v>1047</v>
      </c>
      <c r="O8" s="11">
        <v>1183</v>
      </c>
      <c r="P8" s="11">
        <v>76300</v>
      </c>
      <c r="Q8" s="11">
        <v>22890</v>
      </c>
      <c r="R8" s="11">
        <v>33108.068402112302</v>
      </c>
      <c r="S8" s="11">
        <v>827.70171005280702</v>
      </c>
      <c r="T8" s="11">
        <v>572.25</v>
      </c>
      <c r="U8" s="11">
        <v>377</v>
      </c>
      <c r="V8" s="11">
        <v>635.23464846835896</v>
      </c>
      <c r="W8" s="11">
        <v>238.2</v>
      </c>
      <c r="X8" s="11">
        <v>20680</v>
      </c>
      <c r="Y8" s="11">
        <v>25040</v>
      </c>
      <c r="Z8" s="11">
        <v>31360</v>
      </c>
      <c r="AA8" s="11">
        <v>41880</v>
      </c>
      <c r="AB8" s="11">
        <v>47320</v>
      </c>
      <c r="AC8" s="10">
        <v>9.9423076923076898</v>
      </c>
      <c r="AD8" s="10">
        <v>12.038461538461499</v>
      </c>
      <c r="AE8" s="10">
        <v>15.0769230769231</v>
      </c>
      <c r="AF8" s="10">
        <v>20.134615384615401</v>
      </c>
      <c r="AG8" s="10">
        <v>22.75</v>
      </c>
      <c r="AH8" s="12">
        <v>54.854111405835503</v>
      </c>
      <c r="AI8" s="12">
        <v>66.419098143236099</v>
      </c>
      <c r="AJ8" s="12">
        <v>83.183023872679101</v>
      </c>
      <c r="AK8" s="12">
        <v>111.08753315649901</v>
      </c>
      <c r="AL8" s="12">
        <v>125.51724137930999</v>
      </c>
      <c r="AM8" s="13">
        <v>1.37135278514589</v>
      </c>
      <c r="AN8" s="13">
        <v>1.6604774535808999</v>
      </c>
      <c r="AO8" s="13">
        <v>2.07957559681698</v>
      </c>
      <c r="AP8" s="13">
        <v>2.7771883289124699</v>
      </c>
      <c r="AQ8" s="13">
        <v>3.1379310344827598</v>
      </c>
      <c r="AR8" s="12">
        <v>32.554899279915603</v>
      </c>
      <c r="AS8" s="12">
        <v>39.418504737383302</v>
      </c>
      <c r="AT8" s="12">
        <v>49.367584207840999</v>
      </c>
      <c r="AU8" s="12">
        <v>65.928393706134699</v>
      </c>
      <c r="AV8" s="12">
        <v>74.492158313617296</v>
      </c>
    </row>
    <row r="9" spans="1:48" x14ac:dyDescent="0.3">
      <c r="A9" t="s">
        <v>51</v>
      </c>
      <c r="B9" t="s">
        <v>48</v>
      </c>
      <c r="C9" t="s">
        <v>49</v>
      </c>
      <c r="D9" t="s">
        <v>57</v>
      </c>
      <c r="E9" s="8">
        <v>252369</v>
      </c>
      <c r="F9" s="8">
        <v>77168</v>
      </c>
      <c r="G9" s="9">
        <v>0.30577448101787502</v>
      </c>
      <c r="H9" s="10">
        <v>7.25</v>
      </c>
      <c r="I9" s="10">
        <v>16.896382819208501</v>
      </c>
      <c r="J9" s="10">
        <v>794</v>
      </c>
      <c r="K9" s="11">
        <v>608</v>
      </c>
      <c r="L9" s="11">
        <v>738</v>
      </c>
      <c r="M9" s="11">
        <v>902</v>
      </c>
      <c r="N9" s="11">
        <v>1232</v>
      </c>
      <c r="O9" s="11">
        <v>1313</v>
      </c>
      <c r="P9" s="11">
        <v>91300</v>
      </c>
      <c r="Q9" s="11">
        <v>27390</v>
      </c>
      <c r="R9" s="11">
        <v>42648.307111389702</v>
      </c>
      <c r="S9" s="11">
        <v>1066.2076777847401</v>
      </c>
      <c r="T9" s="11">
        <v>684.75</v>
      </c>
      <c r="U9" s="11">
        <v>377</v>
      </c>
      <c r="V9" s="11">
        <v>878.61190659884198</v>
      </c>
      <c r="W9" s="11">
        <v>238.2</v>
      </c>
      <c r="X9" s="11">
        <v>24320</v>
      </c>
      <c r="Y9" s="11">
        <v>29520</v>
      </c>
      <c r="Z9" s="11">
        <v>36080</v>
      </c>
      <c r="AA9" s="11">
        <v>49280</v>
      </c>
      <c r="AB9" s="11">
        <v>52520</v>
      </c>
      <c r="AC9" s="10">
        <v>11.692307692307701</v>
      </c>
      <c r="AD9" s="10">
        <v>14.192307692307701</v>
      </c>
      <c r="AE9" s="10">
        <v>17.346153846153801</v>
      </c>
      <c r="AF9" s="10">
        <v>23.692307692307701</v>
      </c>
      <c r="AG9" s="10">
        <v>25.25</v>
      </c>
      <c r="AH9" s="12">
        <v>64.509283819628607</v>
      </c>
      <c r="AI9" s="12">
        <v>78.302387267904507</v>
      </c>
      <c r="AJ9" s="12">
        <v>95.702917771883307</v>
      </c>
      <c r="AK9" s="12">
        <v>130.716180371353</v>
      </c>
      <c r="AL9" s="12">
        <v>139.31034482758599</v>
      </c>
      <c r="AM9" s="13">
        <v>1.6127320954907201</v>
      </c>
      <c r="AN9" s="13">
        <v>1.95755968169761</v>
      </c>
      <c r="AO9" s="13">
        <v>2.39257294429708</v>
      </c>
      <c r="AP9" s="13">
        <v>3.2679045092838201</v>
      </c>
      <c r="AQ9" s="13">
        <v>3.4827586206896601</v>
      </c>
      <c r="AR9" s="12">
        <v>27.680025523605899</v>
      </c>
      <c r="AS9" s="12">
        <v>33.5984520335874</v>
      </c>
      <c r="AT9" s="12">
        <v>41.064774707718001</v>
      </c>
      <c r="AU9" s="12">
        <v>56.088472771517303</v>
      </c>
      <c r="AV9" s="12">
        <v>59.776107750813402</v>
      </c>
    </row>
    <row r="10" spans="1:48" x14ac:dyDescent="0.3">
      <c r="A10" t="s">
        <v>51</v>
      </c>
      <c r="B10" t="s">
        <v>48</v>
      </c>
      <c r="C10" t="s">
        <v>49</v>
      </c>
      <c r="D10" t="s">
        <v>58</v>
      </c>
      <c r="E10" s="8">
        <v>38210</v>
      </c>
      <c r="F10" s="8">
        <v>10187</v>
      </c>
      <c r="G10" s="9">
        <v>0.26660560062810801</v>
      </c>
      <c r="H10" s="10">
        <v>7.25</v>
      </c>
      <c r="I10" s="10">
        <v>12.135669732615501</v>
      </c>
      <c r="J10" s="10">
        <v>794</v>
      </c>
      <c r="K10" s="11">
        <v>532</v>
      </c>
      <c r="L10" s="11">
        <v>612</v>
      </c>
      <c r="M10" s="11">
        <v>806</v>
      </c>
      <c r="N10" s="11">
        <v>1065</v>
      </c>
      <c r="O10" s="11">
        <v>1376</v>
      </c>
      <c r="P10" s="11">
        <v>77900</v>
      </c>
      <c r="Q10" s="11">
        <v>23370</v>
      </c>
      <c r="R10" s="11">
        <v>33402.768511636998</v>
      </c>
      <c r="S10" s="11">
        <v>835.06921279092501</v>
      </c>
      <c r="T10" s="11">
        <v>584.25</v>
      </c>
      <c r="U10" s="11">
        <v>377</v>
      </c>
      <c r="V10" s="11">
        <v>631.05482609600597</v>
      </c>
      <c r="W10" s="11">
        <v>238.2</v>
      </c>
      <c r="X10" s="11">
        <v>21280</v>
      </c>
      <c r="Y10" s="11">
        <v>24480</v>
      </c>
      <c r="Z10" s="11">
        <v>32240</v>
      </c>
      <c r="AA10" s="11">
        <v>42600</v>
      </c>
      <c r="AB10" s="11">
        <v>55040</v>
      </c>
      <c r="AC10" s="10">
        <v>10.2307692307692</v>
      </c>
      <c r="AD10" s="10">
        <v>11.7692307692308</v>
      </c>
      <c r="AE10" s="10">
        <v>15.5</v>
      </c>
      <c r="AF10" s="10">
        <v>20.480769230769202</v>
      </c>
      <c r="AG10" s="10">
        <v>26.461538461538499</v>
      </c>
      <c r="AH10" s="12">
        <v>56.445623342175097</v>
      </c>
      <c r="AI10" s="12">
        <v>64.933687002652505</v>
      </c>
      <c r="AJ10" s="12">
        <v>85.517241379310406</v>
      </c>
      <c r="AK10" s="12">
        <v>112.997347480106</v>
      </c>
      <c r="AL10" s="12">
        <v>145.994694960212</v>
      </c>
      <c r="AM10" s="13">
        <v>1.41114058355438</v>
      </c>
      <c r="AN10" s="13">
        <v>1.62334217506631</v>
      </c>
      <c r="AO10" s="13">
        <v>2.1379310344827598</v>
      </c>
      <c r="AP10" s="13">
        <v>2.82493368700265</v>
      </c>
      <c r="AQ10" s="13">
        <v>3.6498673740053</v>
      </c>
      <c r="AR10" s="12">
        <v>33.721317261208199</v>
      </c>
      <c r="AS10" s="12">
        <v>38.792192037329798</v>
      </c>
      <c r="AT10" s="12">
        <v>51.089063369424501</v>
      </c>
      <c r="AU10" s="12">
        <v>67.506020457117998</v>
      </c>
      <c r="AV10" s="12">
        <v>87.219046149290506</v>
      </c>
    </row>
    <row r="11" spans="1:48" x14ac:dyDescent="0.3">
      <c r="A11" t="s">
        <v>51</v>
      </c>
      <c r="B11" t="s">
        <v>48</v>
      </c>
      <c r="C11" t="s">
        <v>49</v>
      </c>
      <c r="D11" t="s">
        <v>59</v>
      </c>
      <c r="E11" s="8">
        <v>59134</v>
      </c>
      <c r="F11" s="8">
        <v>24545</v>
      </c>
      <c r="G11" s="9">
        <v>0.41507423817093397</v>
      </c>
      <c r="H11" s="10">
        <v>7.25</v>
      </c>
      <c r="I11" s="10">
        <v>10.3691283074</v>
      </c>
      <c r="J11" s="10">
        <v>794</v>
      </c>
      <c r="K11" s="11">
        <v>735</v>
      </c>
      <c r="L11" s="11">
        <v>803</v>
      </c>
      <c r="M11" s="11">
        <v>1036</v>
      </c>
      <c r="N11" s="11">
        <v>1483</v>
      </c>
      <c r="O11" s="11">
        <v>1794</v>
      </c>
      <c r="P11" s="11">
        <v>99700</v>
      </c>
      <c r="Q11" s="11">
        <v>29910</v>
      </c>
      <c r="R11" s="11">
        <v>32183.921717191501</v>
      </c>
      <c r="S11" s="11">
        <v>804.59804292978697</v>
      </c>
      <c r="T11" s="11">
        <v>747.75</v>
      </c>
      <c r="U11" s="11">
        <v>377</v>
      </c>
      <c r="V11" s="11">
        <v>539.19467198479799</v>
      </c>
      <c r="W11" s="11">
        <v>238.2</v>
      </c>
      <c r="X11" s="11">
        <v>29400</v>
      </c>
      <c r="Y11" s="11">
        <v>32120</v>
      </c>
      <c r="Z11" s="11">
        <v>41440</v>
      </c>
      <c r="AA11" s="11">
        <v>59320</v>
      </c>
      <c r="AB11" s="11">
        <v>71760</v>
      </c>
      <c r="AC11" s="10">
        <v>14.134615384615399</v>
      </c>
      <c r="AD11" s="10">
        <v>15.442307692307701</v>
      </c>
      <c r="AE11" s="10">
        <v>19.923076923076898</v>
      </c>
      <c r="AF11" s="10">
        <v>28.519230769230798</v>
      </c>
      <c r="AG11" s="10">
        <v>34.5</v>
      </c>
      <c r="AH11" s="12">
        <v>77.984084880636601</v>
      </c>
      <c r="AI11" s="12">
        <v>85.1989389920425</v>
      </c>
      <c r="AJ11" s="12">
        <v>109.92042440318301</v>
      </c>
      <c r="AK11" s="12">
        <v>157.34748010610099</v>
      </c>
      <c r="AL11" s="12">
        <v>190.344827586207</v>
      </c>
      <c r="AM11" s="13">
        <v>1.9496021220159101</v>
      </c>
      <c r="AN11" s="13">
        <v>2.1299734748010599</v>
      </c>
      <c r="AO11" s="13">
        <v>2.74801061007958</v>
      </c>
      <c r="AP11" s="13">
        <v>3.9336870026525199</v>
      </c>
      <c r="AQ11" s="13">
        <v>4.7586206896551699</v>
      </c>
      <c r="AR11" s="12">
        <v>54.525761339178999</v>
      </c>
      <c r="AS11" s="12">
        <v>59.570321571919401</v>
      </c>
      <c r="AT11" s="12">
        <v>76.855358839985698</v>
      </c>
      <c r="AU11" s="12">
        <v>110.015923899323</v>
      </c>
      <c r="AV11" s="12">
        <v>133.08736849318001</v>
      </c>
    </row>
    <row r="12" spans="1:48" x14ac:dyDescent="0.3">
      <c r="A12" t="s">
        <v>51</v>
      </c>
      <c r="B12" t="s">
        <v>48</v>
      </c>
      <c r="C12" t="s">
        <v>49</v>
      </c>
      <c r="D12" t="s">
        <v>60</v>
      </c>
      <c r="E12" s="8">
        <v>8130</v>
      </c>
      <c r="F12" s="8">
        <v>1763</v>
      </c>
      <c r="G12" s="9">
        <v>0.21685116851168501</v>
      </c>
      <c r="H12" s="10">
        <v>7.25</v>
      </c>
      <c r="I12" s="10">
        <v>11.100503309845401</v>
      </c>
      <c r="J12" s="10">
        <v>794</v>
      </c>
      <c r="K12" s="11">
        <v>472</v>
      </c>
      <c r="L12" s="11">
        <v>543</v>
      </c>
      <c r="M12" s="11">
        <v>715</v>
      </c>
      <c r="N12" s="11">
        <v>966</v>
      </c>
      <c r="O12" s="11">
        <v>970</v>
      </c>
      <c r="P12" s="11">
        <v>76300</v>
      </c>
      <c r="Q12" s="11">
        <v>22890</v>
      </c>
      <c r="R12" s="11">
        <v>33800.151586152897</v>
      </c>
      <c r="S12" s="11">
        <v>845.00378965382401</v>
      </c>
      <c r="T12" s="11">
        <v>572.25</v>
      </c>
      <c r="U12" s="11">
        <v>377</v>
      </c>
      <c r="V12" s="11">
        <v>577.22617211195904</v>
      </c>
      <c r="W12" s="11">
        <v>238.2</v>
      </c>
      <c r="X12" s="11">
        <v>18880</v>
      </c>
      <c r="Y12" s="11">
        <v>21720</v>
      </c>
      <c r="Z12" s="11">
        <v>28600</v>
      </c>
      <c r="AA12" s="11">
        <v>38640</v>
      </c>
      <c r="AB12" s="11">
        <v>38800</v>
      </c>
      <c r="AC12" s="10">
        <v>9.0769230769230802</v>
      </c>
      <c r="AD12" s="10">
        <v>10.442307692307701</v>
      </c>
      <c r="AE12" s="10">
        <v>13.75</v>
      </c>
      <c r="AF12" s="10">
        <v>18.576923076923102</v>
      </c>
      <c r="AG12" s="10">
        <v>18.653846153846199</v>
      </c>
      <c r="AH12" s="12">
        <v>50.079575596817001</v>
      </c>
      <c r="AI12" s="12">
        <v>57.612732095490699</v>
      </c>
      <c r="AJ12" s="12">
        <v>75.862068965517196</v>
      </c>
      <c r="AK12" s="12">
        <v>102.49336870026499</v>
      </c>
      <c r="AL12" s="12">
        <v>102.91777188328901</v>
      </c>
      <c r="AM12" s="13">
        <v>1.25198938992042</v>
      </c>
      <c r="AN12" s="13">
        <v>1.4403183023872701</v>
      </c>
      <c r="AO12" s="13">
        <v>1.8965517241379299</v>
      </c>
      <c r="AP12" s="13">
        <v>2.5623342175066299</v>
      </c>
      <c r="AQ12" s="13">
        <v>2.57294429708223</v>
      </c>
      <c r="AR12" s="12">
        <v>32.708149616504301</v>
      </c>
      <c r="AS12" s="12">
        <v>37.628231444410702</v>
      </c>
      <c r="AT12" s="12">
        <v>49.547302914831697</v>
      </c>
      <c r="AU12" s="12">
        <v>66.940831630388004</v>
      </c>
      <c r="AV12" s="12">
        <v>67.218019339002495</v>
      </c>
    </row>
    <row r="13" spans="1:48" x14ac:dyDescent="0.3">
      <c r="A13" t="s">
        <v>51</v>
      </c>
      <c r="B13" t="s">
        <v>48</v>
      </c>
      <c r="C13" t="s">
        <v>49</v>
      </c>
      <c r="D13" t="s">
        <v>61</v>
      </c>
      <c r="E13" s="8">
        <v>48372</v>
      </c>
      <c r="F13" s="8">
        <v>14307</v>
      </c>
      <c r="G13" s="9">
        <v>0.295770280327462</v>
      </c>
      <c r="H13" s="10">
        <v>7.25</v>
      </c>
      <c r="I13" s="10">
        <v>12.4090203259586</v>
      </c>
      <c r="J13" s="10">
        <v>794</v>
      </c>
      <c r="K13" s="11">
        <v>695</v>
      </c>
      <c r="L13" s="11">
        <v>798</v>
      </c>
      <c r="M13" s="11">
        <v>987</v>
      </c>
      <c r="N13" s="11">
        <v>1325</v>
      </c>
      <c r="O13" s="11">
        <v>1478</v>
      </c>
      <c r="P13" s="11">
        <v>87800</v>
      </c>
      <c r="Q13" s="11">
        <v>26340</v>
      </c>
      <c r="R13" s="11">
        <v>36404.044734584502</v>
      </c>
      <c r="S13" s="11">
        <v>910.10111836461203</v>
      </c>
      <c r="T13" s="11">
        <v>658.5</v>
      </c>
      <c r="U13" s="11">
        <v>377</v>
      </c>
      <c r="V13" s="11">
        <v>645.26905694984896</v>
      </c>
      <c r="W13" s="11">
        <v>238.2</v>
      </c>
      <c r="X13" s="11">
        <v>27800</v>
      </c>
      <c r="Y13" s="11">
        <v>31920</v>
      </c>
      <c r="Z13" s="11">
        <v>39480</v>
      </c>
      <c r="AA13" s="11">
        <v>53000</v>
      </c>
      <c r="AB13" s="11">
        <v>59120</v>
      </c>
      <c r="AC13" s="10">
        <v>13.365384615384601</v>
      </c>
      <c r="AD13" s="10">
        <v>15.346153846153801</v>
      </c>
      <c r="AE13" s="10">
        <v>18.980769230769202</v>
      </c>
      <c r="AF13" s="10">
        <v>25.480769230769202</v>
      </c>
      <c r="AG13" s="10">
        <v>28.423076923076898</v>
      </c>
      <c r="AH13" s="12">
        <v>73.740053050397904</v>
      </c>
      <c r="AI13" s="12">
        <v>84.668435013262595</v>
      </c>
      <c r="AJ13" s="12">
        <v>104.721485411141</v>
      </c>
      <c r="AK13" s="12">
        <v>140.58355437665799</v>
      </c>
      <c r="AL13" s="12">
        <v>156.816976127321</v>
      </c>
      <c r="AM13" s="13">
        <v>1.84350132625995</v>
      </c>
      <c r="AN13" s="13">
        <v>2.11671087533156</v>
      </c>
      <c r="AO13" s="13">
        <v>2.6180371352785099</v>
      </c>
      <c r="AP13" s="13">
        <v>3.5145888594164498</v>
      </c>
      <c r="AQ13" s="13">
        <v>3.92042440318302</v>
      </c>
      <c r="AR13" s="12">
        <v>43.082803522935201</v>
      </c>
      <c r="AS13" s="12">
        <v>49.467736994679498</v>
      </c>
      <c r="AT13" s="12">
        <v>61.183779967103597</v>
      </c>
      <c r="AU13" s="12">
        <v>82.136280097682103</v>
      </c>
      <c r="AV13" s="12">
        <v>91.620695837263597</v>
      </c>
    </row>
    <row r="14" spans="1:48" x14ac:dyDescent="0.3">
      <c r="A14" t="s">
        <v>51</v>
      </c>
      <c r="B14" t="s">
        <v>48</v>
      </c>
      <c r="C14" t="s">
        <v>49</v>
      </c>
      <c r="D14" t="s">
        <v>62</v>
      </c>
      <c r="E14" s="8">
        <v>10250</v>
      </c>
      <c r="F14" s="8">
        <v>2305</v>
      </c>
      <c r="G14" s="9">
        <v>0.224878048780488</v>
      </c>
      <c r="H14" s="10">
        <v>7.25</v>
      </c>
      <c r="I14" s="10">
        <v>14.817835262052601</v>
      </c>
      <c r="J14" s="10">
        <v>794</v>
      </c>
      <c r="K14" s="11">
        <v>472</v>
      </c>
      <c r="L14" s="11">
        <v>592</v>
      </c>
      <c r="M14" s="11">
        <v>715</v>
      </c>
      <c r="N14" s="11">
        <v>1023</v>
      </c>
      <c r="O14" s="11">
        <v>1053</v>
      </c>
      <c r="P14" s="11">
        <v>82200</v>
      </c>
      <c r="Q14" s="11">
        <v>24660</v>
      </c>
      <c r="R14" s="11">
        <v>40290.741803246601</v>
      </c>
      <c r="S14" s="11">
        <v>1007.26854508117</v>
      </c>
      <c r="T14" s="11">
        <v>616.5</v>
      </c>
      <c r="U14" s="11">
        <v>377</v>
      </c>
      <c r="V14" s="11">
        <v>770.52743362673505</v>
      </c>
      <c r="W14" s="11">
        <v>238.2</v>
      </c>
      <c r="X14" s="11">
        <v>18880</v>
      </c>
      <c r="Y14" s="11">
        <v>23680</v>
      </c>
      <c r="Z14" s="11">
        <v>28600</v>
      </c>
      <c r="AA14" s="11">
        <v>40920</v>
      </c>
      <c r="AB14" s="11">
        <v>42120</v>
      </c>
      <c r="AC14" s="10">
        <v>9.0769230769230802</v>
      </c>
      <c r="AD14" s="10">
        <v>11.384615384615399</v>
      </c>
      <c r="AE14" s="10">
        <v>13.75</v>
      </c>
      <c r="AF14" s="10">
        <v>19.673076923076898</v>
      </c>
      <c r="AG14" s="10">
        <v>20.25</v>
      </c>
      <c r="AH14" s="12">
        <v>50.079575596817001</v>
      </c>
      <c r="AI14" s="12">
        <v>62.811671087533199</v>
      </c>
      <c r="AJ14" s="12">
        <v>75.862068965517196</v>
      </c>
      <c r="AK14" s="12">
        <v>108.54111405835501</v>
      </c>
      <c r="AL14" s="12">
        <v>111.72413793103399</v>
      </c>
      <c r="AM14" s="13">
        <v>1.25198938992042</v>
      </c>
      <c r="AN14" s="13">
        <v>1.57029177718833</v>
      </c>
      <c r="AO14" s="13">
        <v>1.8965517241379299</v>
      </c>
      <c r="AP14" s="13">
        <v>2.7135278514588901</v>
      </c>
      <c r="AQ14" s="13">
        <v>2.7931034482758599</v>
      </c>
      <c r="AR14" s="12">
        <v>24.502696693270501</v>
      </c>
      <c r="AS14" s="12">
        <v>30.732195852576499</v>
      </c>
      <c r="AT14" s="12">
        <v>37.117432490865198</v>
      </c>
      <c r="AU14" s="12">
        <v>53.1064803330841</v>
      </c>
      <c r="AV14" s="12">
        <v>54.663855122910597</v>
      </c>
    </row>
    <row r="15" spans="1:48" x14ac:dyDescent="0.3">
      <c r="A15" t="s">
        <v>51</v>
      </c>
      <c r="B15" t="s">
        <v>48</v>
      </c>
      <c r="C15" t="s">
        <v>49</v>
      </c>
      <c r="D15" t="s">
        <v>63</v>
      </c>
      <c r="E15" s="8">
        <v>39016</v>
      </c>
      <c r="F15" s="8">
        <v>13092</v>
      </c>
      <c r="G15" s="9">
        <v>0.335554644248513</v>
      </c>
      <c r="H15" s="10">
        <v>7.25</v>
      </c>
      <c r="I15" s="10">
        <v>12.3095014323311</v>
      </c>
      <c r="J15" s="10">
        <v>794</v>
      </c>
      <c r="K15" s="11">
        <v>549</v>
      </c>
      <c r="L15" s="11">
        <v>631</v>
      </c>
      <c r="M15" s="11">
        <v>832</v>
      </c>
      <c r="N15" s="11">
        <v>1035</v>
      </c>
      <c r="O15" s="11">
        <v>1128</v>
      </c>
      <c r="P15" s="11">
        <v>73300</v>
      </c>
      <c r="Q15" s="11">
        <v>21990</v>
      </c>
      <c r="R15" s="11">
        <v>35956.493850968101</v>
      </c>
      <c r="S15" s="11">
        <v>898.91234627420295</v>
      </c>
      <c r="T15" s="11">
        <v>549.75</v>
      </c>
      <c r="U15" s="11">
        <v>377</v>
      </c>
      <c r="V15" s="11">
        <v>640.09407448121794</v>
      </c>
      <c r="W15" s="11">
        <v>238.2</v>
      </c>
      <c r="X15" s="11">
        <v>21960</v>
      </c>
      <c r="Y15" s="11">
        <v>25240</v>
      </c>
      <c r="Z15" s="11">
        <v>33280</v>
      </c>
      <c r="AA15" s="11">
        <v>41400</v>
      </c>
      <c r="AB15" s="11">
        <v>45120</v>
      </c>
      <c r="AC15" s="10">
        <v>10.557692307692299</v>
      </c>
      <c r="AD15" s="10">
        <v>12.134615384615399</v>
      </c>
      <c r="AE15" s="10">
        <v>16</v>
      </c>
      <c r="AF15" s="10">
        <v>19.903846153846199</v>
      </c>
      <c r="AG15" s="10">
        <v>21.692307692307701</v>
      </c>
      <c r="AH15" s="12">
        <v>58.249336870026497</v>
      </c>
      <c r="AI15" s="12">
        <v>66.949602122015904</v>
      </c>
      <c r="AJ15" s="12">
        <v>88.275862068965495</v>
      </c>
      <c r="AK15" s="12">
        <v>109.814323607427</v>
      </c>
      <c r="AL15" s="12">
        <v>119.68169761273199</v>
      </c>
      <c r="AM15" s="13">
        <v>1.4562334217506601</v>
      </c>
      <c r="AN15" s="13">
        <v>1.6737400530504001</v>
      </c>
      <c r="AO15" s="13">
        <v>2.2068965517241401</v>
      </c>
      <c r="AP15" s="13">
        <v>2.7453580901856798</v>
      </c>
      <c r="AQ15" s="13">
        <v>2.9920424403183001</v>
      </c>
      <c r="AR15" s="12">
        <v>34.307457099642903</v>
      </c>
      <c r="AS15" s="12">
        <v>39.431703879553098</v>
      </c>
      <c r="AT15" s="12">
        <v>51.992357571771997</v>
      </c>
      <c r="AU15" s="12">
        <v>64.677992892769296</v>
      </c>
      <c r="AV15" s="12">
        <v>70.489638630960201</v>
      </c>
    </row>
    <row r="16" spans="1:48" x14ac:dyDescent="0.3">
      <c r="A16" t="s">
        <v>51</v>
      </c>
      <c r="B16" t="s">
        <v>48</v>
      </c>
      <c r="C16" t="s">
        <v>49</v>
      </c>
      <c r="D16" t="s">
        <v>64</v>
      </c>
      <c r="E16" s="8">
        <v>8832</v>
      </c>
      <c r="F16" s="8">
        <v>2565</v>
      </c>
      <c r="G16" s="9">
        <v>0.290421195652174</v>
      </c>
      <c r="H16" s="10">
        <v>7.25</v>
      </c>
      <c r="I16" s="10">
        <v>10.8308089352699</v>
      </c>
      <c r="J16" s="10">
        <v>794</v>
      </c>
      <c r="K16" s="11">
        <v>584</v>
      </c>
      <c r="L16" s="11">
        <v>621</v>
      </c>
      <c r="M16" s="11">
        <v>819</v>
      </c>
      <c r="N16" s="11">
        <v>1019</v>
      </c>
      <c r="O16" s="11">
        <v>1171</v>
      </c>
      <c r="P16" s="11">
        <v>78900</v>
      </c>
      <c r="Q16" s="11">
        <v>23670</v>
      </c>
      <c r="R16" s="11">
        <v>39506.243950713899</v>
      </c>
      <c r="S16" s="11">
        <v>987.65609876784697</v>
      </c>
      <c r="T16" s="11">
        <v>591.75</v>
      </c>
      <c r="U16" s="11">
        <v>377</v>
      </c>
      <c r="V16" s="11">
        <v>563.20206463403395</v>
      </c>
      <c r="W16" s="11">
        <v>238.2</v>
      </c>
      <c r="X16" s="11">
        <v>23360</v>
      </c>
      <c r="Y16" s="11">
        <v>24840</v>
      </c>
      <c r="Z16" s="11">
        <v>32760</v>
      </c>
      <c r="AA16" s="11">
        <v>40760</v>
      </c>
      <c r="AB16" s="11">
        <v>46840</v>
      </c>
      <c r="AC16" s="10">
        <v>11.2307692307692</v>
      </c>
      <c r="AD16" s="10">
        <v>11.942307692307701</v>
      </c>
      <c r="AE16" s="10">
        <v>15.75</v>
      </c>
      <c r="AF16" s="10">
        <v>19.596153846153801</v>
      </c>
      <c r="AG16" s="10">
        <v>22.519230769230798</v>
      </c>
      <c r="AH16" s="12">
        <v>61.962864721485403</v>
      </c>
      <c r="AI16" s="12">
        <v>65.888594164456194</v>
      </c>
      <c r="AJ16" s="12">
        <v>86.896551724137893</v>
      </c>
      <c r="AK16" s="12">
        <v>108.116710875332</v>
      </c>
      <c r="AL16" s="12">
        <v>124.244031830239</v>
      </c>
      <c r="AM16" s="13">
        <v>1.54907161803714</v>
      </c>
      <c r="AN16" s="13">
        <v>1.64721485411141</v>
      </c>
      <c r="AO16" s="13">
        <v>2.1724137931034502</v>
      </c>
      <c r="AP16" s="13">
        <v>2.70291777188329</v>
      </c>
      <c r="AQ16" s="13">
        <v>3.1061007957559701</v>
      </c>
      <c r="AR16" s="12">
        <v>41.477120676358403</v>
      </c>
      <c r="AS16" s="12">
        <v>44.104951952086502</v>
      </c>
      <c r="AT16" s="12">
        <v>58.167400400577897</v>
      </c>
      <c r="AU16" s="12">
        <v>72.3718937828924</v>
      </c>
      <c r="AV16" s="12">
        <v>83.167308753451394</v>
      </c>
    </row>
    <row r="17" spans="1:48" x14ac:dyDescent="0.3">
      <c r="A17" t="s">
        <v>51</v>
      </c>
      <c r="B17" t="s">
        <v>48</v>
      </c>
      <c r="C17" t="s">
        <v>49</v>
      </c>
      <c r="D17" t="s">
        <v>65</v>
      </c>
      <c r="E17" s="8">
        <v>58060</v>
      </c>
      <c r="F17" s="8">
        <v>19211</v>
      </c>
      <c r="G17" s="9">
        <v>0.33088184636582801</v>
      </c>
      <c r="H17" s="10">
        <v>7.25</v>
      </c>
      <c r="I17" s="10">
        <v>14.3422753054785</v>
      </c>
      <c r="J17" s="10">
        <v>794</v>
      </c>
      <c r="K17" s="11">
        <v>592</v>
      </c>
      <c r="L17" s="11">
        <v>670</v>
      </c>
      <c r="M17" s="11">
        <v>839</v>
      </c>
      <c r="N17" s="11">
        <v>1111</v>
      </c>
      <c r="O17" s="11">
        <v>1413</v>
      </c>
      <c r="P17" s="11">
        <v>74100</v>
      </c>
      <c r="Q17" s="11">
        <v>22230</v>
      </c>
      <c r="R17" s="11">
        <v>33586.497738899903</v>
      </c>
      <c r="S17" s="11">
        <v>839.66244347249801</v>
      </c>
      <c r="T17" s="11">
        <v>555.75</v>
      </c>
      <c r="U17" s="11">
        <v>377</v>
      </c>
      <c r="V17" s="11">
        <v>745.79831588488196</v>
      </c>
      <c r="W17" s="11">
        <v>238.2</v>
      </c>
      <c r="X17" s="11">
        <v>23680</v>
      </c>
      <c r="Y17" s="11">
        <v>26800</v>
      </c>
      <c r="Z17" s="11">
        <v>33560</v>
      </c>
      <c r="AA17" s="11">
        <v>44440</v>
      </c>
      <c r="AB17" s="11">
        <v>56520</v>
      </c>
      <c r="AC17" s="10">
        <v>11.384615384615399</v>
      </c>
      <c r="AD17" s="10">
        <v>12.884615384615399</v>
      </c>
      <c r="AE17" s="10">
        <v>16.134615384615401</v>
      </c>
      <c r="AF17" s="10">
        <v>21.365384615384599</v>
      </c>
      <c r="AG17" s="10">
        <v>27.173076923076898</v>
      </c>
      <c r="AH17" s="12">
        <v>62.811671087533199</v>
      </c>
      <c r="AI17" s="12">
        <v>71.087533156498694</v>
      </c>
      <c r="AJ17" s="12">
        <v>89.018567639257299</v>
      </c>
      <c r="AK17" s="12">
        <v>117.87798408488101</v>
      </c>
      <c r="AL17" s="12">
        <v>149.92042440318301</v>
      </c>
      <c r="AM17" s="13">
        <v>1.57029177718833</v>
      </c>
      <c r="AN17" s="13">
        <v>1.7771883289124699</v>
      </c>
      <c r="AO17" s="13">
        <v>2.2254641909814299</v>
      </c>
      <c r="AP17" s="13">
        <v>2.9469496021220198</v>
      </c>
      <c r="AQ17" s="13">
        <v>3.74801061007958</v>
      </c>
      <c r="AR17" s="12">
        <v>31.7512114141796</v>
      </c>
      <c r="AS17" s="12">
        <v>35.934648053209997</v>
      </c>
      <c r="AT17" s="12">
        <v>44.998760771109303</v>
      </c>
      <c r="AU17" s="12">
        <v>59.587155204651303</v>
      </c>
      <c r="AV17" s="12">
        <v>75.784563730127999</v>
      </c>
    </row>
    <row r="18" spans="1:48" x14ac:dyDescent="0.3">
      <c r="A18" t="s">
        <v>66</v>
      </c>
      <c r="B18" t="s">
        <v>48</v>
      </c>
      <c r="C18" t="s">
        <v>49</v>
      </c>
      <c r="D18" t="s">
        <v>67</v>
      </c>
      <c r="E18" s="8">
        <v>3200</v>
      </c>
      <c r="F18" s="8">
        <v>822</v>
      </c>
      <c r="G18" s="9">
        <v>0.25687500000000002</v>
      </c>
      <c r="H18" s="10">
        <v>7.25</v>
      </c>
      <c r="I18" s="10">
        <v>10.8814694515057</v>
      </c>
      <c r="J18" s="10">
        <v>794</v>
      </c>
      <c r="K18" s="11">
        <v>519</v>
      </c>
      <c r="L18" s="11">
        <v>543</v>
      </c>
      <c r="M18" s="11">
        <v>715</v>
      </c>
      <c r="N18" s="11">
        <v>1023</v>
      </c>
      <c r="O18" s="11">
        <v>1035</v>
      </c>
      <c r="P18" s="11">
        <v>69700</v>
      </c>
      <c r="Q18" s="11">
        <v>20910</v>
      </c>
      <c r="R18" s="11">
        <v>31218.701846274202</v>
      </c>
      <c r="S18" s="11">
        <v>780.46754615685495</v>
      </c>
      <c r="T18" s="11">
        <v>522.75</v>
      </c>
      <c r="U18" s="11">
        <v>377</v>
      </c>
      <c r="V18" s="11">
        <v>565.83641147829803</v>
      </c>
      <c r="W18" s="11">
        <v>238.2</v>
      </c>
      <c r="X18" s="11">
        <v>20760</v>
      </c>
      <c r="Y18" s="11">
        <v>21720</v>
      </c>
      <c r="Z18" s="11">
        <v>28600</v>
      </c>
      <c r="AA18" s="11">
        <v>40920</v>
      </c>
      <c r="AB18" s="11">
        <v>41400</v>
      </c>
      <c r="AC18" s="10">
        <v>9.9807692307692299</v>
      </c>
      <c r="AD18" s="10">
        <v>10.442307692307701</v>
      </c>
      <c r="AE18" s="10">
        <v>13.75</v>
      </c>
      <c r="AF18" s="10">
        <v>19.673076923076898</v>
      </c>
      <c r="AG18" s="10">
        <v>19.903846153846199</v>
      </c>
      <c r="AH18" s="12">
        <v>55.066312997347502</v>
      </c>
      <c r="AI18" s="12">
        <v>57.612732095490699</v>
      </c>
      <c r="AJ18" s="12">
        <v>75.862068965517196</v>
      </c>
      <c r="AK18" s="12">
        <v>108.54111405835501</v>
      </c>
      <c r="AL18" s="12">
        <v>109.814323607427</v>
      </c>
      <c r="AM18" s="13">
        <v>1.37665782493369</v>
      </c>
      <c r="AN18" s="13">
        <v>1.4403183023872701</v>
      </c>
      <c r="AO18" s="13">
        <v>1.8965517241379299</v>
      </c>
      <c r="AP18" s="13">
        <v>2.7135278514588901</v>
      </c>
      <c r="AQ18" s="13">
        <v>2.7453580901856798</v>
      </c>
      <c r="AR18" s="12">
        <v>36.689049306252102</v>
      </c>
      <c r="AS18" s="12">
        <v>38.3856527423793</v>
      </c>
      <c r="AT18" s="12">
        <v>50.544644034624703</v>
      </c>
      <c r="AU18" s="12">
        <v>72.317721464924603</v>
      </c>
      <c r="AV18" s="12">
        <v>73.166023182988198</v>
      </c>
    </row>
    <row r="19" spans="1:48" x14ac:dyDescent="0.3">
      <c r="A19" t="s">
        <v>66</v>
      </c>
      <c r="B19" t="s">
        <v>48</v>
      </c>
      <c r="C19" t="s">
        <v>49</v>
      </c>
      <c r="D19" t="s">
        <v>68</v>
      </c>
      <c r="E19" s="8">
        <v>1598</v>
      </c>
      <c r="F19" s="8">
        <v>292</v>
      </c>
      <c r="G19" s="9">
        <v>0.18272841051314101</v>
      </c>
      <c r="H19" s="10">
        <v>7.25</v>
      </c>
      <c r="I19" s="10">
        <v>14.053145141763499</v>
      </c>
      <c r="J19" s="10">
        <v>794</v>
      </c>
      <c r="K19" s="11">
        <v>531</v>
      </c>
      <c r="L19" s="11">
        <v>555</v>
      </c>
      <c r="M19" s="11">
        <v>731</v>
      </c>
      <c r="N19" s="11">
        <v>909</v>
      </c>
      <c r="O19" s="11">
        <v>1035</v>
      </c>
      <c r="P19" s="11">
        <v>67900</v>
      </c>
      <c r="Q19" s="11">
        <v>20370</v>
      </c>
      <c r="R19" s="11">
        <v>36672.194116956802</v>
      </c>
      <c r="S19" s="11">
        <v>916.80485292391904</v>
      </c>
      <c r="T19" s="11">
        <v>509.25</v>
      </c>
      <c r="U19" s="11">
        <v>377</v>
      </c>
      <c r="V19" s="11">
        <v>730.76354737170004</v>
      </c>
      <c r="W19" s="11">
        <v>238.2</v>
      </c>
      <c r="X19" s="11">
        <v>21240</v>
      </c>
      <c r="Y19" s="11">
        <v>22200</v>
      </c>
      <c r="Z19" s="11">
        <v>29240</v>
      </c>
      <c r="AA19" s="11">
        <v>36360</v>
      </c>
      <c r="AB19" s="11">
        <v>41400</v>
      </c>
      <c r="AC19" s="10">
        <v>10.211538461538501</v>
      </c>
      <c r="AD19" s="10">
        <v>10.6730769230769</v>
      </c>
      <c r="AE19" s="10">
        <v>14.057692307692299</v>
      </c>
      <c r="AF19" s="10">
        <v>17.480769230769202</v>
      </c>
      <c r="AG19" s="10">
        <v>19.903846153846199</v>
      </c>
      <c r="AH19" s="12">
        <v>56.339522546419097</v>
      </c>
      <c r="AI19" s="12">
        <v>58.885941644562301</v>
      </c>
      <c r="AJ19" s="12">
        <v>77.559681697612703</v>
      </c>
      <c r="AK19" s="12">
        <v>96.445623342175097</v>
      </c>
      <c r="AL19" s="12">
        <v>109.814323607427</v>
      </c>
      <c r="AM19" s="13">
        <v>1.40848806366048</v>
      </c>
      <c r="AN19" s="13">
        <v>1.47214854111406</v>
      </c>
      <c r="AO19" s="13">
        <v>1.93899204244032</v>
      </c>
      <c r="AP19" s="13">
        <v>2.41114058355438</v>
      </c>
      <c r="AQ19" s="13">
        <v>2.7453580901856798</v>
      </c>
      <c r="AR19" s="12">
        <v>29.065489208366799</v>
      </c>
      <c r="AS19" s="12">
        <v>30.379183635863601</v>
      </c>
      <c r="AT19" s="12">
        <v>40.012942770840198</v>
      </c>
      <c r="AU19" s="12">
        <v>49.756176441441497</v>
      </c>
      <c r="AV19" s="12">
        <v>56.653072185799701</v>
      </c>
    </row>
    <row r="20" spans="1:48" x14ac:dyDescent="0.3">
      <c r="A20" t="s">
        <v>66</v>
      </c>
      <c r="B20" t="s">
        <v>48</v>
      </c>
      <c r="C20" t="s">
        <v>49</v>
      </c>
      <c r="D20" t="s">
        <v>69</v>
      </c>
      <c r="E20" s="8">
        <v>5953</v>
      </c>
      <c r="F20" s="8">
        <v>1230</v>
      </c>
      <c r="G20" s="9">
        <v>0.20661851167478601</v>
      </c>
      <c r="H20" s="10">
        <v>7.25</v>
      </c>
      <c r="I20" s="10">
        <v>10.723591302812</v>
      </c>
      <c r="J20" s="10">
        <v>794</v>
      </c>
      <c r="K20" s="11">
        <v>519</v>
      </c>
      <c r="L20" s="11">
        <v>543</v>
      </c>
      <c r="M20" s="11">
        <v>715</v>
      </c>
      <c r="N20" s="11">
        <v>938</v>
      </c>
      <c r="O20" s="11">
        <v>1034</v>
      </c>
      <c r="P20" s="11">
        <v>70400</v>
      </c>
      <c r="Q20" s="11">
        <v>21120</v>
      </c>
      <c r="R20" s="11">
        <v>32088.4265597497</v>
      </c>
      <c r="S20" s="11">
        <v>802.21066399374104</v>
      </c>
      <c r="T20" s="11">
        <v>528</v>
      </c>
      <c r="U20" s="11">
        <v>377</v>
      </c>
      <c r="V20" s="11">
        <v>557.62674774622405</v>
      </c>
      <c r="W20" s="11">
        <v>238.2</v>
      </c>
      <c r="X20" s="11">
        <v>20760</v>
      </c>
      <c r="Y20" s="11">
        <v>21720</v>
      </c>
      <c r="Z20" s="11">
        <v>28600</v>
      </c>
      <c r="AA20" s="11">
        <v>37520</v>
      </c>
      <c r="AB20" s="11">
        <v>41360</v>
      </c>
      <c r="AC20" s="10">
        <v>9.9807692307692299</v>
      </c>
      <c r="AD20" s="10">
        <v>10.442307692307701</v>
      </c>
      <c r="AE20" s="10">
        <v>13.75</v>
      </c>
      <c r="AF20" s="10">
        <v>18.038461538461501</v>
      </c>
      <c r="AG20" s="10">
        <v>19.884615384615401</v>
      </c>
      <c r="AH20" s="12">
        <v>55.066312997347502</v>
      </c>
      <c r="AI20" s="12">
        <v>57.612732095490699</v>
      </c>
      <c r="AJ20" s="12">
        <v>75.862068965517196</v>
      </c>
      <c r="AK20" s="12">
        <v>99.522546419098106</v>
      </c>
      <c r="AL20" s="12">
        <v>109.70822281167101</v>
      </c>
      <c r="AM20" s="13">
        <v>1.37665782493369</v>
      </c>
      <c r="AN20" s="13">
        <v>1.4403183023872701</v>
      </c>
      <c r="AO20" s="13">
        <v>1.8965517241379299</v>
      </c>
      <c r="AP20" s="13">
        <v>2.48806366047745</v>
      </c>
      <c r="AQ20" s="13">
        <v>2.74270557029178</v>
      </c>
      <c r="AR20" s="12">
        <v>37.2292040937891</v>
      </c>
      <c r="AS20" s="12">
        <v>38.950785785987399</v>
      </c>
      <c r="AT20" s="12">
        <v>51.288787913408797</v>
      </c>
      <c r="AU20" s="12">
        <v>67.285151136751693</v>
      </c>
      <c r="AV20" s="12">
        <v>74.171477905545004</v>
      </c>
    </row>
    <row r="21" spans="1:48" x14ac:dyDescent="0.3">
      <c r="A21" t="s">
        <v>66</v>
      </c>
      <c r="B21" t="s">
        <v>48</v>
      </c>
      <c r="C21" t="s">
        <v>49</v>
      </c>
      <c r="D21" t="s">
        <v>70</v>
      </c>
      <c r="E21" s="8">
        <v>5353</v>
      </c>
      <c r="F21" s="8">
        <v>1552</v>
      </c>
      <c r="G21" s="9">
        <v>0.28993087988044097</v>
      </c>
      <c r="H21" s="10">
        <v>7.25</v>
      </c>
      <c r="I21" s="10">
        <v>11.412140937970101</v>
      </c>
      <c r="J21" s="10">
        <v>794</v>
      </c>
      <c r="K21" s="11">
        <v>519</v>
      </c>
      <c r="L21" s="11">
        <v>543</v>
      </c>
      <c r="M21" s="11">
        <v>715</v>
      </c>
      <c r="N21" s="11">
        <v>924</v>
      </c>
      <c r="O21" s="11">
        <v>980</v>
      </c>
      <c r="P21" s="11">
        <v>56200</v>
      </c>
      <c r="Q21" s="11">
        <v>16860</v>
      </c>
      <c r="R21" s="11">
        <v>26156.431672208098</v>
      </c>
      <c r="S21" s="11">
        <v>653.91079180520205</v>
      </c>
      <c r="T21" s="11">
        <v>421.5</v>
      </c>
      <c r="U21" s="11">
        <v>377</v>
      </c>
      <c r="V21" s="11">
        <v>593.43132877444805</v>
      </c>
      <c r="W21" s="11">
        <v>238.2</v>
      </c>
      <c r="X21" s="11">
        <v>20760</v>
      </c>
      <c r="Y21" s="11">
        <v>21720</v>
      </c>
      <c r="Z21" s="11">
        <v>28600</v>
      </c>
      <c r="AA21" s="11">
        <v>36960</v>
      </c>
      <c r="AB21" s="11">
        <v>39200</v>
      </c>
      <c r="AC21" s="10">
        <v>9.9807692307692299</v>
      </c>
      <c r="AD21" s="10">
        <v>10.442307692307701</v>
      </c>
      <c r="AE21" s="10">
        <v>13.75</v>
      </c>
      <c r="AF21" s="10">
        <v>17.769230769230798</v>
      </c>
      <c r="AG21" s="10">
        <v>18.846153846153801</v>
      </c>
      <c r="AH21" s="12">
        <v>55.066312997347502</v>
      </c>
      <c r="AI21" s="12">
        <v>57.612732095490699</v>
      </c>
      <c r="AJ21" s="12">
        <v>75.862068965517196</v>
      </c>
      <c r="AK21" s="12">
        <v>98.037135278514597</v>
      </c>
      <c r="AL21" s="12">
        <v>103.978779840849</v>
      </c>
      <c r="AM21" s="13">
        <v>1.37665782493369</v>
      </c>
      <c r="AN21" s="13">
        <v>1.4403183023872701</v>
      </c>
      <c r="AO21" s="13">
        <v>1.8965517241379299</v>
      </c>
      <c r="AP21" s="13">
        <v>2.45092838196287</v>
      </c>
      <c r="AQ21" s="13">
        <v>2.5994694960212201</v>
      </c>
      <c r="AR21" s="12">
        <v>34.982986225000097</v>
      </c>
      <c r="AS21" s="12">
        <v>36.600696570664802</v>
      </c>
      <c r="AT21" s="12">
        <v>48.1942873812622</v>
      </c>
      <c r="AU21" s="12">
        <v>62.281848308092599</v>
      </c>
      <c r="AV21" s="12">
        <v>66.056505781310406</v>
      </c>
    </row>
    <row r="22" spans="1:48" x14ac:dyDescent="0.3">
      <c r="A22" t="s">
        <v>66</v>
      </c>
      <c r="B22" t="s">
        <v>48</v>
      </c>
      <c r="C22" t="s">
        <v>49</v>
      </c>
      <c r="D22" t="s">
        <v>71</v>
      </c>
      <c r="E22" s="8">
        <v>2649</v>
      </c>
      <c r="F22" s="8">
        <v>615</v>
      </c>
      <c r="G22" s="9">
        <v>0.23216308040770101</v>
      </c>
      <c r="H22" s="10">
        <v>7.25</v>
      </c>
      <c r="I22" s="10">
        <v>12.8655748609558</v>
      </c>
      <c r="J22" s="10">
        <v>794</v>
      </c>
      <c r="K22" s="11">
        <v>519</v>
      </c>
      <c r="L22" s="11">
        <v>543</v>
      </c>
      <c r="M22" s="11">
        <v>715</v>
      </c>
      <c r="N22" s="11">
        <v>889</v>
      </c>
      <c r="O22" s="11">
        <v>970</v>
      </c>
      <c r="P22" s="11">
        <v>63900</v>
      </c>
      <c r="Q22" s="11">
        <v>19170</v>
      </c>
      <c r="R22" s="11">
        <v>37103.4625699198</v>
      </c>
      <c r="S22" s="11">
        <v>927.58656424799506</v>
      </c>
      <c r="T22" s="11">
        <v>479.25</v>
      </c>
      <c r="U22" s="11">
        <v>377</v>
      </c>
      <c r="V22" s="11">
        <v>669.00989276969995</v>
      </c>
      <c r="W22" s="11">
        <v>238.2</v>
      </c>
      <c r="X22" s="11">
        <v>20760</v>
      </c>
      <c r="Y22" s="11">
        <v>21720</v>
      </c>
      <c r="Z22" s="11">
        <v>28600</v>
      </c>
      <c r="AA22" s="11">
        <v>35560</v>
      </c>
      <c r="AB22" s="11">
        <v>38800</v>
      </c>
      <c r="AC22" s="10">
        <v>9.9807692307692299</v>
      </c>
      <c r="AD22" s="10">
        <v>10.442307692307701</v>
      </c>
      <c r="AE22" s="10">
        <v>13.75</v>
      </c>
      <c r="AF22" s="10">
        <v>17.096153846153801</v>
      </c>
      <c r="AG22" s="10">
        <v>18.653846153846199</v>
      </c>
      <c r="AH22" s="12">
        <v>55.066312997347502</v>
      </c>
      <c r="AI22" s="12">
        <v>57.612732095490699</v>
      </c>
      <c r="AJ22" s="12">
        <v>75.862068965517196</v>
      </c>
      <c r="AK22" s="12">
        <v>94.323607427055705</v>
      </c>
      <c r="AL22" s="12">
        <v>102.91777188328901</v>
      </c>
      <c r="AM22" s="13">
        <v>1.37665782493369</v>
      </c>
      <c r="AN22" s="13">
        <v>1.4403183023872701</v>
      </c>
      <c r="AO22" s="13">
        <v>1.8965517241379299</v>
      </c>
      <c r="AP22" s="13">
        <v>2.3580901856763901</v>
      </c>
      <c r="AQ22" s="13">
        <v>2.57294429708223</v>
      </c>
      <c r="AR22" s="12">
        <v>31.030931267777898</v>
      </c>
      <c r="AS22" s="12">
        <v>32.465887626981498</v>
      </c>
      <c r="AT22" s="12">
        <v>42.749741534607303</v>
      </c>
      <c r="AU22" s="12">
        <v>53.153175138833397</v>
      </c>
      <c r="AV22" s="12">
        <v>57.996152851145503</v>
      </c>
    </row>
    <row r="23" spans="1:48" x14ac:dyDescent="0.3">
      <c r="A23" t="s">
        <v>66</v>
      </c>
      <c r="B23" t="s">
        <v>48</v>
      </c>
      <c r="C23" t="s">
        <v>49</v>
      </c>
      <c r="D23" t="s">
        <v>72</v>
      </c>
      <c r="E23" s="8">
        <v>10306</v>
      </c>
      <c r="F23" s="8">
        <v>1768</v>
      </c>
      <c r="G23" s="9">
        <v>0.17155055307587799</v>
      </c>
      <c r="H23" s="10">
        <v>7.25</v>
      </c>
      <c r="I23" s="10">
        <v>8.9050959582060099</v>
      </c>
      <c r="J23" s="10">
        <v>794</v>
      </c>
      <c r="K23" s="11">
        <v>472</v>
      </c>
      <c r="L23" s="11">
        <v>545</v>
      </c>
      <c r="M23" s="11">
        <v>715</v>
      </c>
      <c r="N23" s="11">
        <v>935</v>
      </c>
      <c r="O23" s="11">
        <v>1072</v>
      </c>
      <c r="P23" s="11">
        <v>83400</v>
      </c>
      <c r="Q23" s="11">
        <v>25020</v>
      </c>
      <c r="R23" s="11">
        <v>31911.811859964801</v>
      </c>
      <c r="S23" s="11">
        <v>797.79529649912001</v>
      </c>
      <c r="T23" s="11">
        <v>625.5</v>
      </c>
      <c r="U23" s="11">
        <v>377</v>
      </c>
      <c r="V23" s="11">
        <v>463.06498982671201</v>
      </c>
      <c r="W23" s="11">
        <v>238.2</v>
      </c>
      <c r="X23" s="11">
        <v>18880</v>
      </c>
      <c r="Y23" s="11">
        <v>21800</v>
      </c>
      <c r="Z23" s="11">
        <v>28600</v>
      </c>
      <c r="AA23" s="11">
        <v>37400</v>
      </c>
      <c r="AB23" s="11">
        <v>42880</v>
      </c>
      <c r="AC23" s="10">
        <v>9.0769230769230802</v>
      </c>
      <c r="AD23" s="10">
        <v>10.4807692307692</v>
      </c>
      <c r="AE23" s="10">
        <v>13.75</v>
      </c>
      <c r="AF23" s="10">
        <v>17.980769230769202</v>
      </c>
      <c r="AG23" s="10">
        <v>20.615384615384599</v>
      </c>
      <c r="AH23" s="12">
        <v>50.079575596817001</v>
      </c>
      <c r="AI23" s="12">
        <v>57.824933687002698</v>
      </c>
      <c r="AJ23" s="12">
        <v>75.862068965517196</v>
      </c>
      <c r="AK23" s="12">
        <v>99.2042440318302</v>
      </c>
      <c r="AL23" s="12">
        <v>113.740053050398</v>
      </c>
      <c r="AM23" s="13">
        <v>1.25198938992042</v>
      </c>
      <c r="AN23" s="13">
        <v>1.4456233421750699</v>
      </c>
      <c r="AO23" s="13">
        <v>1.8965517241379299</v>
      </c>
      <c r="AP23" s="13">
        <v>2.4801061007957599</v>
      </c>
      <c r="AQ23" s="13">
        <v>2.84350132625995</v>
      </c>
      <c r="AR23" s="12">
        <v>40.771814787952898</v>
      </c>
      <c r="AS23" s="12">
        <v>47.0776251259202</v>
      </c>
      <c r="AT23" s="12">
        <v>61.762388926665899</v>
      </c>
      <c r="AU23" s="12">
        <v>80.766200904101595</v>
      </c>
      <c r="AV23" s="12">
        <v>92.600392908231996</v>
      </c>
    </row>
    <row r="24" spans="1:48" x14ac:dyDescent="0.3">
      <c r="A24" t="s">
        <v>66</v>
      </c>
      <c r="B24" t="s">
        <v>48</v>
      </c>
      <c r="C24" t="s">
        <v>49</v>
      </c>
      <c r="D24" t="s">
        <v>73</v>
      </c>
      <c r="E24" s="8">
        <v>52905</v>
      </c>
      <c r="F24" s="8">
        <v>18260</v>
      </c>
      <c r="G24" s="9">
        <v>0.34514696153482699</v>
      </c>
      <c r="H24" s="10">
        <v>7.25</v>
      </c>
      <c r="I24" s="10">
        <v>14.305001501109199</v>
      </c>
      <c r="J24" s="10">
        <v>794</v>
      </c>
      <c r="K24" s="11">
        <v>592</v>
      </c>
      <c r="L24" s="11">
        <v>670</v>
      </c>
      <c r="M24" s="11">
        <v>839</v>
      </c>
      <c r="N24" s="11">
        <v>1111</v>
      </c>
      <c r="O24" s="11">
        <v>1413</v>
      </c>
      <c r="P24" s="11">
        <v>74100</v>
      </c>
      <c r="Q24" s="11">
        <v>22230</v>
      </c>
      <c r="R24" s="11">
        <v>33047.485452767498</v>
      </c>
      <c r="S24" s="11">
        <v>826.18713631918604</v>
      </c>
      <c r="T24" s="11">
        <v>555.75</v>
      </c>
      <c r="U24" s="11">
        <v>377</v>
      </c>
      <c r="V24" s="11">
        <v>743.86007805767895</v>
      </c>
      <c r="W24" s="11">
        <v>238.2</v>
      </c>
      <c r="X24" s="11">
        <v>23680</v>
      </c>
      <c r="Y24" s="11">
        <v>26800</v>
      </c>
      <c r="Z24" s="11">
        <v>33560</v>
      </c>
      <c r="AA24" s="11">
        <v>44440</v>
      </c>
      <c r="AB24" s="11">
        <v>56520</v>
      </c>
      <c r="AC24" s="10">
        <v>11.384615384615399</v>
      </c>
      <c r="AD24" s="10">
        <v>12.884615384615399</v>
      </c>
      <c r="AE24" s="10">
        <v>16.134615384615401</v>
      </c>
      <c r="AF24" s="10">
        <v>21.365384615384599</v>
      </c>
      <c r="AG24" s="10">
        <v>27.173076923076898</v>
      </c>
      <c r="AH24" s="12">
        <v>62.811671087533199</v>
      </c>
      <c r="AI24" s="12">
        <v>71.087533156498694</v>
      </c>
      <c r="AJ24" s="12">
        <v>89.018567639257299</v>
      </c>
      <c r="AK24" s="12">
        <v>117.87798408488101</v>
      </c>
      <c r="AL24" s="12">
        <v>149.92042440318301</v>
      </c>
      <c r="AM24" s="13">
        <v>1.57029177718833</v>
      </c>
      <c r="AN24" s="13">
        <v>1.7771883289124699</v>
      </c>
      <c r="AO24" s="13">
        <v>2.2254641909814299</v>
      </c>
      <c r="AP24" s="13">
        <v>2.9469496021220198</v>
      </c>
      <c r="AQ24" s="13">
        <v>3.74801061007958</v>
      </c>
      <c r="AR24" s="12">
        <v>31.833943907611999</v>
      </c>
      <c r="AS24" s="12">
        <v>36.028281111655403</v>
      </c>
      <c r="AT24" s="12">
        <v>45.116011720416303</v>
      </c>
      <c r="AU24" s="12">
        <v>59.742418380670401</v>
      </c>
      <c r="AV24" s="12">
        <v>75.982031657864397</v>
      </c>
    </row>
    <row r="25" spans="1:48" x14ac:dyDescent="0.3">
      <c r="A25" t="s">
        <v>66</v>
      </c>
      <c r="B25" t="s">
        <v>48</v>
      </c>
      <c r="C25" t="s">
        <v>49</v>
      </c>
      <c r="D25" t="s">
        <v>74</v>
      </c>
      <c r="E25" s="8">
        <v>10954</v>
      </c>
      <c r="F25" s="8">
        <v>2396</v>
      </c>
      <c r="G25" s="9">
        <v>0.218732882965127</v>
      </c>
      <c r="H25" s="10">
        <v>7.25</v>
      </c>
      <c r="I25" s="10">
        <v>11.510123420246201</v>
      </c>
      <c r="J25" s="10">
        <v>794</v>
      </c>
      <c r="K25" s="11">
        <v>572</v>
      </c>
      <c r="L25" s="11">
        <v>626</v>
      </c>
      <c r="M25" s="11">
        <v>788</v>
      </c>
      <c r="N25" s="11">
        <v>1037</v>
      </c>
      <c r="O25" s="11">
        <v>1226</v>
      </c>
      <c r="P25" s="11">
        <v>79300</v>
      </c>
      <c r="Q25" s="11">
        <v>23790</v>
      </c>
      <c r="R25" s="11">
        <v>38168.284916878503</v>
      </c>
      <c r="S25" s="11">
        <v>954.20712292196401</v>
      </c>
      <c r="T25" s="11">
        <v>594.75</v>
      </c>
      <c r="U25" s="11">
        <v>377</v>
      </c>
      <c r="V25" s="11">
        <v>598.52641785280196</v>
      </c>
      <c r="W25" s="11">
        <v>238.2</v>
      </c>
      <c r="X25" s="11">
        <v>22880</v>
      </c>
      <c r="Y25" s="11">
        <v>25040</v>
      </c>
      <c r="Z25" s="11">
        <v>31520</v>
      </c>
      <c r="AA25" s="11">
        <v>41480</v>
      </c>
      <c r="AB25" s="11">
        <v>49040</v>
      </c>
      <c r="AC25" s="10">
        <v>11</v>
      </c>
      <c r="AD25" s="10">
        <v>12.038461538461499</v>
      </c>
      <c r="AE25" s="10">
        <v>15.153846153846199</v>
      </c>
      <c r="AF25" s="10">
        <v>19.942307692307701</v>
      </c>
      <c r="AG25" s="10">
        <v>23.576923076923102</v>
      </c>
      <c r="AH25" s="12">
        <v>60.689655172413801</v>
      </c>
      <c r="AI25" s="12">
        <v>66.419098143236099</v>
      </c>
      <c r="AJ25" s="12">
        <v>83.6074270557029</v>
      </c>
      <c r="AK25" s="12">
        <v>110.026525198939</v>
      </c>
      <c r="AL25" s="12">
        <v>130.07957559681699</v>
      </c>
      <c r="AM25" s="13">
        <v>1.5172413793103401</v>
      </c>
      <c r="AN25" s="13">
        <v>1.6604774535808999</v>
      </c>
      <c r="AO25" s="13">
        <v>2.0901856763925699</v>
      </c>
      <c r="AP25" s="13">
        <v>2.7506631299734701</v>
      </c>
      <c r="AQ25" s="13">
        <v>3.25198938992042</v>
      </c>
      <c r="AR25" s="12">
        <v>38.227218243902101</v>
      </c>
      <c r="AS25" s="12">
        <v>41.8360815046901</v>
      </c>
      <c r="AT25" s="12">
        <v>52.662671287054003</v>
      </c>
      <c r="AU25" s="12">
        <v>69.303540767353994</v>
      </c>
      <c r="AV25" s="12">
        <v>81.934562180111897</v>
      </c>
    </row>
    <row r="26" spans="1:48" x14ac:dyDescent="0.3">
      <c r="A26" t="s">
        <v>66</v>
      </c>
      <c r="B26" t="s">
        <v>48</v>
      </c>
      <c r="C26" t="s">
        <v>49</v>
      </c>
      <c r="D26" t="s">
        <v>75</v>
      </c>
      <c r="E26" s="8">
        <v>9676</v>
      </c>
      <c r="F26" s="8">
        <v>1676</v>
      </c>
      <c r="G26" s="9">
        <v>0.17321207110376199</v>
      </c>
      <c r="H26" s="10">
        <v>7.25</v>
      </c>
      <c r="I26" s="10">
        <v>10.3816080517154</v>
      </c>
      <c r="J26" s="10">
        <v>794</v>
      </c>
      <c r="K26" s="11">
        <v>540</v>
      </c>
      <c r="L26" s="11">
        <v>578</v>
      </c>
      <c r="M26" s="11">
        <v>762</v>
      </c>
      <c r="N26" s="11">
        <v>948</v>
      </c>
      <c r="O26" s="11">
        <v>1033</v>
      </c>
      <c r="P26" s="11">
        <v>88700</v>
      </c>
      <c r="Q26" s="11">
        <v>26610</v>
      </c>
      <c r="R26" s="11">
        <v>36268.650064541398</v>
      </c>
      <c r="S26" s="11">
        <v>906.71625161353404</v>
      </c>
      <c r="T26" s="11">
        <v>665.25</v>
      </c>
      <c r="U26" s="11">
        <v>377</v>
      </c>
      <c r="V26" s="11">
        <v>539.84361868920303</v>
      </c>
      <c r="W26" s="11">
        <v>238.2</v>
      </c>
      <c r="X26" s="11">
        <v>21600</v>
      </c>
      <c r="Y26" s="11">
        <v>23120</v>
      </c>
      <c r="Z26" s="11">
        <v>30480</v>
      </c>
      <c r="AA26" s="11">
        <v>37920</v>
      </c>
      <c r="AB26" s="11">
        <v>41320</v>
      </c>
      <c r="AC26" s="10">
        <v>10.384615384615399</v>
      </c>
      <c r="AD26" s="10">
        <v>11.115384615384601</v>
      </c>
      <c r="AE26" s="10">
        <v>14.653846153846199</v>
      </c>
      <c r="AF26" s="10">
        <v>18.230769230769202</v>
      </c>
      <c r="AG26" s="10">
        <v>19.865384615384599</v>
      </c>
      <c r="AH26" s="12">
        <v>57.2944297082228</v>
      </c>
      <c r="AI26" s="12">
        <v>61.326259946949598</v>
      </c>
      <c r="AJ26" s="12">
        <v>80.848806366047697</v>
      </c>
      <c r="AK26" s="12">
        <v>100.583554376658</v>
      </c>
      <c r="AL26" s="12">
        <v>109.602122015915</v>
      </c>
      <c r="AM26" s="13">
        <v>1.43236074270557</v>
      </c>
      <c r="AN26" s="13">
        <v>1.53315649867374</v>
      </c>
      <c r="AO26" s="13">
        <v>2.02122015915119</v>
      </c>
      <c r="AP26" s="13">
        <v>2.5145888594164498</v>
      </c>
      <c r="AQ26" s="13">
        <v>2.7400530503978802</v>
      </c>
      <c r="AR26" s="12">
        <v>40.011587156382603</v>
      </c>
      <c r="AS26" s="12">
        <v>42.827217363683602</v>
      </c>
      <c r="AT26" s="12">
        <v>56.4607952095621</v>
      </c>
      <c r="AU26" s="12">
        <v>70.242564118982699</v>
      </c>
      <c r="AV26" s="12">
        <v>76.540684319524402</v>
      </c>
    </row>
    <row r="27" spans="1:48" x14ac:dyDescent="0.3">
      <c r="A27" t="s">
        <v>66</v>
      </c>
      <c r="B27" t="s">
        <v>48</v>
      </c>
      <c r="C27" t="s">
        <v>49</v>
      </c>
      <c r="D27" t="s">
        <v>76</v>
      </c>
      <c r="E27" s="8">
        <v>8029</v>
      </c>
      <c r="F27" s="8">
        <v>1661</v>
      </c>
      <c r="G27" s="9">
        <v>0.20687507784282</v>
      </c>
      <c r="H27" s="10">
        <v>7.25</v>
      </c>
      <c r="I27" s="10">
        <v>9.1479994890917506</v>
      </c>
      <c r="J27" s="10">
        <v>794</v>
      </c>
      <c r="K27" s="11">
        <v>510</v>
      </c>
      <c r="L27" s="11">
        <v>585</v>
      </c>
      <c r="M27" s="11">
        <v>741</v>
      </c>
      <c r="N27" s="11">
        <v>968</v>
      </c>
      <c r="O27" s="11">
        <v>1005</v>
      </c>
      <c r="P27" s="11">
        <v>77800</v>
      </c>
      <c r="Q27" s="11">
        <v>23340</v>
      </c>
      <c r="R27" s="11">
        <v>32235.263199687099</v>
      </c>
      <c r="S27" s="11">
        <v>805.88157999217697</v>
      </c>
      <c r="T27" s="11">
        <v>583.5</v>
      </c>
      <c r="U27" s="11">
        <v>377</v>
      </c>
      <c r="V27" s="11">
        <v>475.69597343277098</v>
      </c>
      <c r="W27" s="11">
        <v>238.2</v>
      </c>
      <c r="X27" s="11">
        <v>20400</v>
      </c>
      <c r="Y27" s="11">
        <v>23400</v>
      </c>
      <c r="Z27" s="11">
        <v>29640</v>
      </c>
      <c r="AA27" s="11">
        <v>38720</v>
      </c>
      <c r="AB27" s="11">
        <v>40200</v>
      </c>
      <c r="AC27" s="10">
        <v>9.8076923076923102</v>
      </c>
      <c r="AD27" s="10">
        <v>11.25</v>
      </c>
      <c r="AE27" s="10">
        <v>14.25</v>
      </c>
      <c r="AF27" s="10">
        <v>18.615384615384599</v>
      </c>
      <c r="AG27" s="10">
        <v>19.326923076923102</v>
      </c>
      <c r="AH27" s="12">
        <v>54.111405835543799</v>
      </c>
      <c r="AI27" s="12">
        <v>62.068965517241402</v>
      </c>
      <c r="AJ27" s="12">
        <v>78.620689655172399</v>
      </c>
      <c r="AK27" s="12">
        <v>102.70557029177699</v>
      </c>
      <c r="AL27" s="12">
        <v>106.631299734748</v>
      </c>
      <c r="AM27" s="13">
        <v>1.35278514588859</v>
      </c>
      <c r="AN27" s="13">
        <v>1.55172413793103</v>
      </c>
      <c r="AO27" s="13">
        <v>1.9655172413793101</v>
      </c>
      <c r="AP27" s="13">
        <v>2.56763925729443</v>
      </c>
      <c r="AQ27" s="13">
        <v>2.6657824933687002</v>
      </c>
      <c r="AR27" s="12">
        <v>42.884533692364897</v>
      </c>
      <c r="AS27" s="12">
        <v>49.191082764771501</v>
      </c>
      <c r="AT27" s="12">
        <v>62.308704835377199</v>
      </c>
      <c r="AU27" s="12">
        <v>81.396526694527907</v>
      </c>
      <c r="AV27" s="12">
        <v>84.507757570248501</v>
      </c>
    </row>
    <row r="28" spans="1:48" x14ac:dyDescent="0.3">
      <c r="A28" t="s">
        <v>66</v>
      </c>
      <c r="B28" t="s">
        <v>48</v>
      </c>
      <c r="C28" t="s">
        <v>49</v>
      </c>
      <c r="D28" t="s">
        <v>77</v>
      </c>
      <c r="E28" s="8">
        <v>7524</v>
      </c>
      <c r="F28" s="8">
        <v>2663</v>
      </c>
      <c r="G28" s="9">
        <v>0.35393407761828799</v>
      </c>
      <c r="H28" s="10">
        <v>7.25</v>
      </c>
      <c r="I28" s="10">
        <v>14.500736426156999</v>
      </c>
      <c r="J28" s="10">
        <v>794</v>
      </c>
      <c r="K28" s="11">
        <v>472</v>
      </c>
      <c r="L28" s="11">
        <v>561</v>
      </c>
      <c r="M28" s="11">
        <v>715</v>
      </c>
      <c r="N28" s="11">
        <v>965</v>
      </c>
      <c r="O28" s="11">
        <v>1020</v>
      </c>
      <c r="P28" s="11">
        <v>70300</v>
      </c>
      <c r="Q28" s="11">
        <v>21090</v>
      </c>
      <c r="R28" s="11">
        <v>40309.224736944998</v>
      </c>
      <c r="S28" s="11">
        <v>1007.7306184236299</v>
      </c>
      <c r="T28" s="11">
        <v>527.25</v>
      </c>
      <c r="U28" s="11">
        <v>377</v>
      </c>
      <c r="V28" s="11">
        <v>754.03829416016595</v>
      </c>
      <c r="W28" s="11">
        <v>238.2</v>
      </c>
      <c r="X28" s="11">
        <v>18880</v>
      </c>
      <c r="Y28" s="11">
        <v>22440</v>
      </c>
      <c r="Z28" s="11">
        <v>28600</v>
      </c>
      <c r="AA28" s="11">
        <v>38600</v>
      </c>
      <c r="AB28" s="11">
        <v>40800</v>
      </c>
      <c r="AC28" s="10">
        <v>9.0769230769230802</v>
      </c>
      <c r="AD28" s="10">
        <v>10.788461538461499</v>
      </c>
      <c r="AE28" s="10">
        <v>13.75</v>
      </c>
      <c r="AF28" s="10">
        <v>18.557692307692299</v>
      </c>
      <c r="AG28" s="10">
        <v>19.615384615384599</v>
      </c>
      <c r="AH28" s="12">
        <v>50.079575596817001</v>
      </c>
      <c r="AI28" s="12">
        <v>59.522546419098099</v>
      </c>
      <c r="AJ28" s="12">
        <v>75.862068965517196</v>
      </c>
      <c r="AK28" s="12">
        <v>102.387267904509</v>
      </c>
      <c r="AL28" s="12">
        <v>108.222811671088</v>
      </c>
      <c r="AM28" s="13">
        <v>1.25198938992042</v>
      </c>
      <c r="AN28" s="13">
        <v>1.48806366047745</v>
      </c>
      <c r="AO28" s="13">
        <v>1.8965517241379299</v>
      </c>
      <c r="AP28" s="13">
        <v>2.5596816976127301</v>
      </c>
      <c r="AQ28" s="13">
        <v>2.7055702917771902</v>
      </c>
      <c r="AR28" s="12">
        <v>25.0385161419795</v>
      </c>
      <c r="AS28" s="12">
        <v>29.759761770446001</v>
      </c>
      <c r="AT28" s="12">
        <v>37.929108138803699</v>
      </c>
      <c r="AU28" s="12">
        <v>51.191034061462297</v>
      </c>
      <c r="AV28" s="12">
        <v>54.108657764447202</v>
      </c>
    </row>
    <row r="29" spans="1:48" x14ac:dyDescent="0.3">
      <c r="A29" t="s">
        <v>66</v>
      </c>
      <c r="B29" t="s">
        <v>48</v>
      </c>
      <c r="C29" t="s">
        <v>49</v>
      </c>
      <c r="D29" t="s">
        <v>78</v>
      </c>
      <c r="E29" s="8">
        <v>6254</v>
      </c>
      <c r="F29" s="8">
        <v>1382</v>
      </c>
      <c r="G29" s="9">
        <v>0.22097857371282401</v>
      </c>
      <c r="H29" s="10">
        <v>7.25</v>
      </c>
      <c r="I29" s="10">
        <v>11.7014340029369</v>
      </c>
      <c r="J29" s="10">
        <v>794</v>
      </c>
      <c r="K29" s="11">
        <v>519</v>
      </c>
      <c r="L29" s="11">
        <v>548</v>
      </c>
      <c r="M29" s="11">
        <v>715</v>
      </c>
      <c r="N29" s="11">
        <v>967</v>
      </c>
      <c r="O29" s="11">
        <v>970</v>
      </c>
      <c r="P29" s="11">
        <v>72700</v>
      </c>
      <c r="Q29" s="11">
        <v>21810</v>
      </c>
      <c r="R29" s="11">
        <v>36771.796592998202</v>
      </c>
      <c r="S29" s="11">
        <v>919.29491482495598</v>
      </c>
      <c r="T29" s="11">
        <v>545.25</v>
      </c>
      <c r="U29" s="11">
        <v>377</v>
      </c>
      <c r="V29" s="11">
        <v>608.47456815272096</v>
      </c>
      <c r="W29" s="11">
        <v>238.2</v>
      </c>
      <c r="X29" s="11">
        <v>20760</v>
      </c>
      <c r="Y29" s="11">
        <v>21920</v>
      </c>
      <c r="Z29" s="11">
        <v>28600</v>
      </c>
      <c r="AA29" s="11">
        <v>38680</v>
      </c>
      <c r="AB29" s="11">
        <v>38800</v>
      </c>
      <c r="AC29" s="10">
        <v>9.9807692307692299</v>
      </c>
      <c r="AD29" s="10">
        <v>10.538461538461499</v>
      </c>
      <c r="AE29" s="10">
        <v>13.75</v>
      </c>
      <c r="AF29" s="10">
        <v>18.596153846153801</v>
      </c>
      <c r="AG29" s="10">
        <v>18.653846153846199</v>
      </c>
      <c r="AH29" s="12">
        <v>55.066312997347502</v>
      </c>
      <c r="AI29" s="12">
        <v>58.143236074270597</v>
      </c>
      <c r="AJ29" s="12">
        <v>75.862068965517196</v>
      </c>
      <c r="AK29" s="12">
        <v>102.599469496021</v>
      </c>
      <c r="AL29" s="12">
        <v>102.91777188328901</v>
      </c>
      <c r="AM29" s="13">
        <v>1.37665782493369</v>
      </c>
      <c r="AN29" s="13">
        <v>1.45358090185676</v>
      </c>
      <c r="AO29" s="13">
        <v>1.8965517241379299</v>
      </c>
      <c r="AP29" s="13">
        <v>2.5649867374005302</v>
      </c>
      <c r="AQ29" s="13">
        <v>2.57294429708223</v>
      </c>
      <c r="AR29" s="12">
        <v>34.118106304797003</v>
      </c>
      <c r="AS29" s="12">
        <v>36.024513015469701</v>
      </c>
      <c r="AT29" s="12">
        <v>47.002786142446801</v>
      </c>
      <c r="AU29" s="12">
        <v>63.568803076567903</v>
      </c>
      <c r="AV29" s="12">
        <v>63.766017563878897</v>
      </c>
    </row>
    <row r="30" spans="1:48" x14ac:dyDescent="0.3">
      <c r="A30" t="s">
        <v>66</v>
      </c>
      <c r="B30" t="s">
        <v>48</v>
      </c>
      <c r="C30" t="s">
        <v>49</v>
      </c>
      <c r="D30" t="s">
        <v>79</v>
      </c>
      <c r="E30" s="8">
        <v>4146</v>
      </c>
      <c r="F30" s="8">
        <v>878</v>
      </c>
      <c r="G30" s="9">
        <v>0.21177038109020699</v>
      </c>
      <c r="H30" s="10">
        <v>7.25</v>
      </c>
      <c r="I30" s="10">
        <v>10.7176804305826</v>
      </c>
      <c r="J30" s="10">
        <v>794</v>
      </c>
      <c r="K30" s="11">
        <v>519</v>
      </c>
      <c r="L30" s="11">
        <v>627</v>
      </c>
      <c r="M30" s="11">
        <v>715</v>
      </c>
      <c r="N30" s="11">
        <v>889</v>
      </c>
      <c r="O30" s="11">
        <v>1046</v>
      </c>
      <c r="P30" s="11">
        <v>68400</v>
      </c>
      <c r="Q30" s="11">
        <v>20520</v>
      </c>
      <c r="R30" s="11">
        <v>31241.292098572299</v>
      </c>
      <c r="S30" s="11">
        <v>781.03230246430701</v>
      </c>
      <c r="T30" s="11">
        <v>513</v>
      </c>
      <c r="U30" s="11">
        <v>377</v>
      </c>
      <c r="V30" s="11">
        <v>557.31938239029398</v>
      </c>
      <c r="W30" s="11">
        <v>238.2</v>
      </c>
      <c r="X30" s="11">
        <v>20760</v>
      </c>
      <c r="Y30" s="11">
        <v>25080</v>
      </c>
      <c r="Z30" s="11">
        <v>28600</v>
      </c>
      <c r="AA30" s="11">
        <v>35560</v>
      </c>
      <c r="AB30" s="11">
        <v>41840</v>
      </c>
      <c r="AC30" s="10">
        <v>9.9807692307692299</v>
      </c>
      <c r="AD30" s="10">
        <v>12.057692307692299</v>
      </c>
      <c r="AE30" s="10">
        <v>13.75</v>
      </c>
      <c r="AF30" s="10">
        <v>17.096153846153801</v>
      </c>
      <c r="AG30" s="10">
        <v>20.115384615384599</v>
      </c>
      <c r="AH30" s="12">
        <v>55.066312997347502</v>
      </c>
      <c r="AI30" s="12">
        <v>66.525198938992006</v>
      </c>
      <c r="AJ30" s="12">
        <v>75.862068965517196</v>
      </c>
      <c r="AK30" s="12">
        <v>94.323607427055705</v>
      </c>
      <c r="AL30" s="12">
        <v>110.981432360743</v>
      </c>
      <c r="AM30" s="13">
        <v>1.37665782493369</v>
      </c>
      <c r="AN30" s="13">
        <v>1.6631299734748</v>
      </c>
      <c r="AO30" s="13">
        <v>1.8965517241379299</v>
      </c>
      <c r="AP30" s="13">
        <v>2.3580901856763901</v>
      </c>
      <c r="AQ30" s="13">
        <v>2.7745358090185701</v>
      </c>
      <c r="AR30" s="12">
        <v>37.249736248113599</v>
      </c>
      <c r="AS30" s="12">
        <v>45.001126450033098</v>
      </c>
      <c r="AT30" s="12">
        <v>51.317074021967599</v>
      </c>
      <c r="AU30" s="12">
        <v>63.805424902838098</v>
      </c>
      <c r="AV30" s="12">
        <v>75.073649548221198</v>
      </c>
    </row>
    <row r="31" spans="1:48" x14ac:dyDescent="0.3">
      <c r="A31" t="s">
        <v>66</v>
      </c>
      <c r="B31" t="s">
        <v>48</v>
      </c>
      <c r="C31" t="s">
        <v>49</v>
      </c>
      <c r="D31" t="s">
        <v>80</v>
      </c>
      <c r="E31" s="8">
        <v>8726</v>
      </c>
      <c r="F31" s="8">
        <v>2109</v>
      </c>
      <c r="G31" s="9">
        <v>0.241691496676599</v>
      </c>
      <c r="H31" s="10">
        <v>7.25</v>
      </c>
      <c r="I31" s="10">
        <v>9.6837031580174404</v>
      </c>
      <c r="J31" s="10">
        <v>794</v>
      </c>
      <c r="K31" s="11">
        <v>519</v>
      </c>
      <c r="L31" s="11">
        <v>543</v>
      </c>
      <c r="M31" s="11">
        <v>715</v>
      </c>
      <c r="N31" s="11">
        <v>966</v>
      </c>
      <c r="O31" s="11">
        <v>970</v>
      </c>
      <c r="P31" s="11">
        <v>82000</v>
      </c>
      <c r="Q31" s="11">
        <v>24600</v>
      </c>
      <c r="R31" s="11">
        <v>29480.279248973198</v>
      </c>
      <c r="S31" s="11">
        <v>737.00698122433005</v>
      </c>
      <c r="T31" s="11">
        <v>615</v>
      </c>
      <c r="U31" s="11">
        <v>377</v>
      </c>
      <c r="V31" s="11">
        <v>503.552564216907</v>
      </c>
      <c r="W31" s="11">
        <v>238.2</v>
      </c>
      <c r="X31" s="11">
        <v>20760</v>
      </c>
      <c r="Y31" s="11">
        <v>21720</v>
      </c>
      <c r="Z31" s="11">
        <v>28600</v>
      </c>
      <c r="AA31" s="11">
        <v>38640</v>
      </c>
      <c r="AB31" s="11">
        <v>38800</v>
      </c>
      <c r="AC31" s="10">
        <v>9.9807692307692299</v>
      </c>
      <c r="AD31" s="10">
        <v>10.442307692307701</v>
      </c>
      <c r="AE31" s="10">
        <v>13.75</v>
      </c>
      <c r="AF31" s="10">
        <v>18.576923076923102</v>
      </c>
      <c r="AG31" s="10">
        <v>18.653846153846199</v>
      </c>
      <c r="AH31" s="12">
        <v>55.066312997347502</v>
      </c>
      <c r="AI31" s="12">
        <v>57.612732095490699</v>
      </c>
      <c r="AJ31" s="12">
        <v>75.862068965517196</v>
      </c>
      <c r="AK31" s="12">
        <v>102.49336870026499</v>
      </c>
      <c r="AL31" s="12">
        <v>102.91777188328901</v>
      </c>
      <c r="AM31" s="13">
        <v>1.37665782493369</v>
      </c>
      <c r="AN31" s="13">
        <v>1.4403183023872701</v>
      </c>
      <c r="AO31" s="13">
        <v>1.8965517241379299</v>
      </c>
      <c r="AP31" s="13">
        <v>2.5623342175066299</v>
      </c>
      <c r="AQ31" s="13">
        <v>2.57294429708223</v>
      </c>
      <c r="AR31" s="12">
        <v>41.227076327740697</v>
      </c>
      <c r="AS31" s="12">
        <v>43.1335307243993</v>
      </c>
      <c r="AT31" s="12">
        <v>56.7964539004521</v>
      </c>
      <c r="AU31" s="12">
        <v>76.734789465505898</v>
      </c>
      <c r="AV31" s="12">
        <v>77.052531864949003</v>
      </c>
    </row>
    <row r="32" spans="1:48" x14ac:dyDescent="0.3">
      <c r="A32" t="s">
        <v>66</v>
      </c>
      <c r="B32" t="s">
        <v>48</v>
      </c>
      <c r="C32" t="s">
        <v>49</v>
      </c>
      <c r="D32" t="s">
        <v>81</v>
      </c>
      <c r="E32" s="8">
        <v>5921</v>
      </c>
      <c r="F32" s="8">
        <v>1822</v>
      </c>
      <c r="G32" s="9">
        <v>0.30771829082925201</v>
      </c>
      <c r="H32" s="10">
        <v>7.25</v>
      </c>
      <c r="I32" s="10">
        <v>10.3466790362074</v>
      </c>
      <c r="J32" s="10">
        <v>794</v>
      </c>
      <c r="K32" s="11">
        <v>519</v>
      </c>
      <c r="L32" s="11">
        <v>625</v>
      </c>
      <c r="M32" s="11">
        <v>715</v>
      </c>
      <c r="N32" s="11">
        <v>922</v>
      </c>
      <c r="O32" s="11">
        <v>973</v>
      </c>
      <c r="P32" s="11">
        <v>66300</v>
      </c>
      <c r="Q32" s="11">
        <v>19890</v>
      </c>
      <c r="R32" s="11">
        <v>29757.523254449399</v>
      </c>
      <c r="S32" s="11">
        <v>743.93808136123596</v>
      </c>
      <c r="T32" s="11">
        <v>497.25</v>
      </c>
      <c r="U32" s="11">
        <v>377</v>
      </c>
      <c r="V32" s="11">
        <v>538.02730988278699</v>
      </c>
      <c r="W32" s="11">
        <v>238.2</v>
      </c>
      <c r="X32" s="11">
        <v>20760</v>
      </c>
      <c r="Y32" s="11">
        <v>25000</v>
      </c>
      <c r="Z32" s="11">
        <v>28600</v>
      </c>
      <c r="AA32" s="11">
        <v>36880</v>
      </c>
      <c r="AB32" s="11">
        <v>38920</v>
      </c>
      <c r="AC32" s="10">
        <v>9.9807692307692299</v>
      </c>
      <c r="AD32" s="10">
        <v>12.0192307692308</v>
      </c>
      <c r="AE32" s="10">
        <v>13.75</v>
      </c>
      <c r="AF32" s="10">
        <v>17.730769230769202</v>
      </c>
      <c r="AG32" s="10">
        <v>18.711538461538499</v>
      </c>
      <c r="AH32" s="12">
        <v>55.066312997347502</v>
      </c>
      <c r="AI32" s="12">
        <v>66.312997347480106</v>
      </c>
      <c r="AJ32" s="12">
        <v>75.862068965517196</v>
      </c>
      <c r="AK32" s="12">
        <v>97.824933687002599</v>
      </c>
      <c r="AL32" s="12">
        <v>103.236074270557</v>
      </c>
      <c r="AM32" s="13">
        <v>1.37665782493369</v>
      </c>
      <c r="AN32" s="13">
        <v>1.6578249336869999</v>
      </c>
      <c r="AO32" s="13">
        <v>1.8965517241379299</v>
      </c>
      <c r="AP32" s="13">
        <v>2.4456233421750699</v>
      </c>
      <c r="AQ32" s="13">
        <v>2.5809018567639299</v>
      </c>
      <c r="AR32" s="12">
        <v>38.585401927873697</v>
      </c>
      <c r="AS32" s="12">
        <v>46.466042784048298</v>
      </c>
      <c r="AT32" s="12">
        <v>53.157152944951299</v>
      </c>
      <c r="AU32" s="12">
        <v>68.546706315028104</v>
      </c>
      <c r="AV32" s="12">
        <v>72.338335406206397</v>
      </c>
    </row>
    <row r="33" spans="1:48" x14ac:dyDescent="0.3">
      <c r="A33" t="s">
        <v>66</v>
      </c>
      <c r="B33" t="s">
        <v>48</v>
      </c>
      <c r="C33" t="s">
        <v>49</v>
      </c>
      <c r="D33" t="s">
        <v>82</v>
      </c>
      <c r="E33" s="8">
        <v>7391</v>
      </c>
      <c r="F33" s="8">
        <v>1388</v>
      </c>
      <c r="G33" s="9">
        <v>0.18779596806927301</v>
      </c>
      <c r="H33" s="10">
        <v>7.25</v>
      </c>
      <c r="I33" s="10">
        <v>12.693395653926</v>
      </c>
      <c r="J33" s="10">
        <v>794</v>
      </c>
      <c r="K33" s="11">
        <v>575</v>
      </c>
      <c r="L33" s="11">
        <v>601</v>
      </c>
      <c r="M33" s="11">
        <v>792</v>
      </c>
      <c r="N33" s="11">
        <v>996</v>
      </c>
      <c r="O33" s="11">
        <v>1074</v>
      </c>
      <c r="P33" s="11">
        <v>85200</v>
      </c>
      <c r="Q33" s="11">
        <v>25560</v>
      </c>
      <c r="R33" s="11">
        <v>45531.680336397403</v>
      </c>
      <c r="S33" s="11">
        <v>1138.2920084099401</v>
      </c>
      <c r="T33" s="11">
        <v>639</v>
      </c>
      <c r="U33" s="11">
        <v>377</v>
      </c>
      <c r="V33" s="11">
        <v>660.05657400414998</v>
      </c>
      <c r="W33" s="11">
        <v>238.2</v>
      </c>
      <c r="X33" s="11">
        <v>23000</v>
      </c>
      <c r="Y33" s="11">
        <v>24040</v>
      </c>
      <c r="Z33" s="11">
        <v>31680</v>
      </c>
      <c r="AA33" s="11">
        <v>39840</v>
      </c>
      <c r="AB33" s="11">
        <v>42960</v>
      </c>
      <c r="AC33" s="10">
        <v>11.057692307692299</v>
      </c>
      <c r="AD33" s="10">
        <v>11.557692307692299</v>
      </c>
      <c r="AE33" s="10">
        <v>15.2307692307692</v>
      </c>
      <c r="AF33" s="10">
        <v>19.153846153846199</v>
      </c>
      <c r="AG33" s="10">
        <v>20.653846153846199</v>
      </c>
      <c r="AH33" s="12">
        <v>61.007957559681699</v>
      </c>
      <c r="AI33" s="12">
        <v>63.766578249336902</v>
      </c>
      <c r="AJ33" s="12">
        <v>84.031830238726798</v>
      </c>
      <c r="AK33" s="12">
        <v>105.676392572944</v>
      </c>
      <c r="AL33" s="12">
        <v>113.95225464191</v>
      </c>
      <c r="AM33" s="13">
        <v>1.52519893899204</v>
      </c>
      <c r="AN33" s="13">
        <v>1.5941644562334201</v>
      </c>
      <c r="AO33" s="13">
        <v>2.10079575596817</v>
      </c>
      <c r="AP33" s="13">
        <v>2.6419098143236099</v>
      </c>
      <c r="AQ33" s="13">
        <v>2.8488063660477501</v>
      </c>
      <c r="AR33" s="12">
        <v>34.845497955536402</v>
      </c>
      <c r="AS33" s="12">
        <v>36.4211204717868</v>
      </c>
      <c r="AT33" s="12">
        <v>47.995885879625803</v>
      </c>
      <c r="AU33" s="12">
        <v>60.3584625455901</v>
      </c>
      <c r="AV33" s="12">
        <v>65.085330094341103</v>
      </c>
    </row>
    <row r="34" spans="1:48" x14ac:dyDescent="0.3">
      <c r="A34" t="s">
        <v>66</v>
      </c>
      <c r="B34" t="s">
        <v>48</v>
      </c>
      <c r="C34" t="s">
        <v>49</v>
      </c>
      <c r="D34" t="s">
        <v>83</v>
      </c>
      <c r="E34" s="8">
        <v>19241</v>
      </c>
      <c r="F34" s="8">
        <v>5944</v>
      </c>
      <c r="G34" s="9">
        <v>0.30892365261680799</v>
      </c>
      <c r="H34" s="10">
        <v>7.25</v>
      </c>
      <c r="I34" s="10">
        <v>12.4360434365936</v>
      </c>
      <c r="J34" s="10">
        <v>794</v>
      </c>
      <c r="K34" s="11">
        <v>511</v>
      </c>
      <c r="L34" s="11">
        <v>588</v>
      </c>
      <c r="M34" s="11">
        <v>775</v>
      </c>
      <c r="N34" s="11">
        <v>1004</v>
      </c>
      <c r="O34" s="11">
        <v>1210</v>
      </c>
      <c r="P34" s="11">
        <v>73700</v>
      </c>
      <c r="Q34" s="11">
        <v>22110</v>
      </c>
      <c r="R34" s="11">
        <v>32656.263356151001</v>
      </c>
      <c r="S34" s="11">
        <v>816.40658390377496</v>
      </c>
      <c r="T34" s="11">
        <v>552.75</v>
      </c>
      <c r="U34" s="11">
        <v>377</v>
      </c>
      <c r="V34" s="11">
        <v>646.67425870287002</v>
      </c>
      <c r="W34" s="11">
        <v>238.2</v>
      </c>
      <c r="X34" s="11">
        <v>20440</v>
      </c>
      <c r="Y34" s="11">
        <v>23520</v>
      </c>
      <c r="Z34" s="11">
        <v>31000</v>
      </c>
      <c r="AA34" s="11">
        <v>40160</v>
      </c>
      <c r="AB34" s="11">
        <v>48400</v>
      </c>
      <c r="AC34" s="10">
        <v>9.8269230769230802</v>
      </c>
      <c r="AD34" s="10">
        <v>11.307692307692299</v>
      </c>
      <c r="AE34" s="10">
        <v>14.903846153846199</v>
      </c>
      <c r="AF34" s="10">
        <v>19.307692307692299</v>
      </c>
      <c r="AG34" s="10">
        <v>23.269230769230798</v>
      </c>
      <c r="AH34" s="12">
        <v>54.217506631299699</v>
      </c>
      <c r="AI34" s="12">
        <v>62.387267904509301</v>
      </c>
      <c r="AJ34" s="12">
        <v>82.228116710875298</v>
      </c>
      <c r="AK34" s="12">
        <v>106.52519893899201</v>
      </c>
      <c r="AL34" s="12">
        <v>128.381962864721</v>
      </c>
      <c r="AM34" s="13">
        <v>1.35543766578249</v>
      </c>
      <c r="AN34" s="13">
        <v>1.5596816976127299</v>
      </c>
      <c r="AO34" s="13">
        <v>2.05570291777188</v>
      </c>
      <c r="AP34" s="13">
        <v>2.6631299734748</v>
      </c>
      <c r="AQ34" s="13">
        <v>3.2095490716180399</v>
      </c>
      <c r="AR34" s="12">
        <v>31.6078763379256</v>
      </c>
      <c r="AS34" s="12">
        <v>36.370707018982898</v>
      </c>
      <c r="AT34" s="12">
        <v>47.937581530122003</v>
      </c>
      <c r="AU34" s="12">
        <v>62.102363685474103</v>
      </c>
      <c r="AV34" s="12">
        <v>74.844482130900104</v>
      </c>
    </row>
    <row r="35" spans="1:48" x14ac:dyDescent="0.3">
      <c r="A35" t="s">
        <v>66</v>
      </c>
      <c r="B35" t="s">
        <v>48</v>
      </c>
      <c r="C35" t="s">
        <v>49</v>
      </c>
      <c r="D35" t="s">
        <v>84</v>
      </c>
      <c r="E35" s="8">
        <v>5319</v>
      </c>
      <c r="F35" s="8">
        <v>1350</v>
      </c>
      <c r="G35" s="9">
        <v>0.25380710659898498</v>
      </c>
      <c r="H35" s="10">
        <v>7.25</v>
      </c>
      <c r="I35" s="10">
        <v>11.7351630553626</v>
      </c>
      <c r="J35" s="10">
        <v>794</v>
      </c>
      <c r="K35" s="11">
        <v>519</v>
      </c>
      <c r="L35" s="11">
        <v>574</v>
      </c>
      <c r="M35" s="11">
        <v>715</v>
      </c>
      <c r="N35" s="11">
        <v>1023</v>
      </c>
      <c r="O35" s="11">
        <v>1147</v>
      </c>
      <c r="P35" s="11">
        <v>75100</v>
      </c>
      <c r="Q35" s="11">
        <v>22530</v>
      </c>
      <c r="R35" s="11">
        <v>33944.9345667905</v>
      </c>
      <c r="S35" s="11">
        <v>848.62336416976302</v>
      </c>
      <c r="T35" s="11">
        <v>563.25</v>
      </c>
      <c r="U35" s="11">
        <v>377</v>
      </c>
      <c r="V35" s="11">
        <v>610.22847887885496</v>
      </c>
      <c r="W35" s="11">
        <v>238.2</v>
      </c>
      <c r="X35" s="11">
        <v>20760</v>
      </c>
      <c r="Y35" s="11">
        <v>22960</v>
      </c>
      <c r="Z35" s="11">
        <v>28600</v>
      </c>
      <c r="AA35" s="11">
        <v>40920</v>
      </c>
      <c r="AB35" s="11">
        <v>45880</v>
      </c>
      <c r="AC35" s="10">
        <v>9.9807692307692299</v>
      </c>
      <c r="AD35" s="10">
        <v>11.038461538461499</v>
      </c>
      <c r="AE35" s="10">
        <v>13.75</v>
      </c>
      <c r="AF35" s="10">
        <v>19.673076923076898</v>
      </c>
      <c r="AG35" s="10">
        <v>22.057692307692299</v>
      </c>
      <c r="AH35" s="12">
        <v>55.066312997347502</v>
      </c>
      <c r="AI35" s="12">
        <v>60.9018567639257</v>
      </c>
      <c r="AJ35" s="12">
        <v>75.862068965517196</v>
      </c>
      <c r="AK35" s="12">
        <v>108.54111405835501</v>
      </c>
      <c r="AL35" s="12">
        <v>121.697612732095</v>
      </c>
      <c r="AM35" s="13">
        <v>1.37665782493369</v>
      </c>
      <c r="AN35" s="13">
        <v>1.5225464190981399</v>
      </c>
      <c r="AO35" s="13">
        <v>1.8965517241379299</v>
      </c>
      <c r="AP35" s="13">
        <v>2.7135278514588901</v>
      </c>
      <c r="AQ35" s="13">
        <v>3.0424403183023898</v>
      </c>
      <c r="AR35" s="12">
        <v>34.020044489141803</v>
      </c>
      <c r="AS35" s="12">
        <v>37.625251515929499</v>
      </c>
      <c r="AT35" s="12">
        <v>46.867691348239703</v>
      </c>
      <c r="AU35" s="12">
        <v>67.056850698250699</v>
      </c>
      <c r="AV35" s="12">
        <v>75.184953813190106</v>
      </c>
    </row>
    <row r="36" spans="1:48" x14ac:dyDescent="0.3">
      <c r="A36" t="s">
        <v>66</v>
      </c>
      <c r="B36" t="s">
        <v>48</v>
      </c>
      <c r="C36" t="s">
        <v>49</v>
      </c>
      <c r="D36" t="s">
        <v>85</v>
      </c>
      <c r="E36" s="8">
        <v>5173</v>
      </c>
      <c r="F36" s="8">
        <v>1000</v>
      </c>
      <c r="G36" s="9">
        <v>0.19331142470519999</v>
      </c>
      <c r="H36" s="10">
        <v>7.25</v>
      </c>
      <c r="I36" s="10">
        <v>14.3315509981774</v>
      </c>
      <c r="J36" s="10">
        <v>794</v>
      </c>
      <c r="K36" s="11">
        <v>519</v>
      </c>
      <c r="L36" s="11">
        <v>596</v>
      </c>
      <c r="M36" s="11">
        <v>715</v>
      </c>
      <c r="N36" s="11">
        <v>1023</v>
      </c>
      <c r="O36" s="11">
        <v>1167</v>
      </c>
      <c r="P36" s="11">
        <v>78000</v>
      </c>
      <c r="Q36" s="11">
        <v>23400</v>
      </c>
      <c r="R36" s="11">
        <v>41117.339671425798</v>
      </c>
      <c r="S36" s="11">
        <v>1027.9334917856399</v>
      </c>
      <c r="T36" s="11">
        <v>585</v>
      </c>
      <c r="U36" s="11">
        <v>377</v>
      </c>
      <c r="V36" s="11">
        <v>745.24065190522697</v>
      </c>
      <c r="W36" s="11">
        <v>238.2</v>
      </c>
      <c r="X36" s="11">
        <v>20760</v>
      </c>
      <c r="Y36" s="11">
        <v>23840</v>
      </c>
      <c r="Z36" s="11">
        <v>28600</v>
      </c>
      <c r="AA36" s="11">
        <v>40920</v>
      </c>
      <c r="AB36" s="11">
        <v>46680</v>
      </c>
      <c r="AC36" s="10">
        <v>9.9807692307692299</v>
      </c>
      <c r="AD36" s="10">
        <v>11.461538461538501</v>
      </c>
      <c r="AE36" s="10">
        <v>13.75</v>
      </c>
      <c r="AF36" s="10">
        <v>19.673076923076898</v>
      </c>
      <c r="AG36" s="10">
        <v>22.442307692307701</v>
      </c>
      <c r="AH36" s="12">
        <v>55.066312997347502</v>
      </c>
      <c r="AI36" s="12">
        <v>63.236074270556998</v>
      </c>
      <c r="AJ36" s="12">
        <v>75.862068965517196</v>
      </c>
      <c r="AK36" s="12">
        <v>108.54111405835501</v>
      </c>
      <c r="AL36" s="12">
        <v>123.819628647215</v>
      </c>
      <c r="AM36" s="13">
        <v>1.37665782493369</v>
      </c>
      <c r="AN36" s="13">
        <v>1.5809018567639299</v>
      </c>
      <c r="AO36" s="13">
        <v>1.8965517241379299</v>
      </c>
      <c r="AP36" s="13">
        <v>2.7135278514588901</v>
      </c>
      <c r="AQ36" s="13">
        <v>3.09549071618037</v>
      </c>
      <c r="AR36" s="12">
        <v>27.856773442144501</v>
      </c>
      <c r="AS36" s="12">
        <v>31.989666611788302</v>
      </c>
      <c r="AT36" s="12">
        <v>38.376865146692403</v>
      </c>
      <c r="AU36" s="12">
        <v>54.908437825267498</v>
      </c>
      <c r="AV36" s="12">
        <v>62.637484791874101</v>
      </c>
    </row>
    <row r="37" spans="1:48" x14ac:dyDescent="0.3">
      <c r="A37" t="s">
        <v>66</v>
      </c>
      <c r="B37" t="s">
        <v>48</v>
      </c>
      <c r="C37" t="s">
        <v>49</v>
      </c>
      <c r="D37" t="s">
        <v>86</v>
      </c>
      <c r="E37" s="8">
        <v>3895</v>
      </c>
      <c r="F37" s="8">
        <v>1152</v>
      </c>
      <c r="G37" s="9">
        <v>0.295763799743261</v>
      </c>
      <c r="H37" s="10">
        <v>7.25</v>
      </c>
      <c r="I37" s="10">
        <v>17.328706386002501</v>
      </c>
      <c r="J37" s="10">
        <v>794</v>
      </c>
      <c r="K37" s="11">
        <v>569</v>
      </c>
      <c r="L37" s="11">
        <v>595</v>
      </c>
      <c r="M37" s="11">
        <v>784</v>
      </c>
      <c r="N37" s="11">
        <v>997</v>
      </c>
      <c r="O37" s="11">
        <v>1075</v>
      </c>
      <c r="P37" s="11">
        <v>64300</v>
      </c>
      <c r="Q37" s="11">
        <v>19290</v>
      </c>
      <c r="R37" s="11">
        <v>48867.849868961501</v>
      </c>
      <c r="S37" s="11">
        <v>1221.6962467240401</v>
      </c>
      <c r="T37" s="11">
        <v>482.25</v>
      </c>
      <c r="U37" s="11">
        <v>377</v>
      </c>
      <c r="V37" s="11">
        <v>901.092732072128</v>
      </c>
      <c r="W37" s="11">
        <v>238.2</v>
      </c>
      <c r="X37" s="11">
        <v>22760</v>
      </c>
      <c r="Y37" s="11">
        <v>23800</v>
      </c>
      <c r="Z37" s="11">
        <v>31360</v>
      </c>
      <c r="AA37" s="11">
        <v>39880</v>
      </c>
      <c r="AB37" s="11">
        <v>43000</v>
      </c>
      <c r="AC37" s="10">
        <v>10.942307692307701</v>
      </c>
      <c r="AD37" s="10">
        <v>11.442307692307701</v>
      </c>
      <c r="AE37" s="10">
        <v>15.0769230769231</v>
      </c>
      <c r="AF37" s="10">
        <v>19.173076923076898</v>
      </c>
      <c r="AG37" s="10">
        <v>20.673076923076898</v>
      </c>
      <c r="AH37" s="12">
        <v>60.371352785145902</v>
      </c>
      <c r="AI37" s="12">
        <v>63.129973474801098</v>
      </c>
      <c r="AJ37" s="12">
        <v>83.183023872679101</v>
      </c>
      <c r="AK37" s="12">
        <v>105.7824933687</v>
      </c>
      <c r="AL37" s="12">
        <v>114.05835543766599</v>
      </c>
      <c r="AM37" s="13">
        <v>1.50928381962865</v>
      </c>
      <c r="AN37" s="13">
        <v>1.5782493368700301</v>
      </c>
      <c r="AO37" s="13">
        <v>2.07957559681698</v>
      </c>
      <c r="AP37" s="13">
        <v>2.6445623342175102</v>
      </c>
      <c r="AQ37" s="13">
        <v>2.8514588859416401</v>
      </c>
      <c r="AR37" s="12">
        <v>25.258221701180201</v>
      </c>
      <c r="AS37" s="12">
        <v>26.412375944116398</v>
      </c>
      <c r="AT37" s="12">
        <v>34.8021894793063</v>
      </c>
      <c r="AU37" s="12">
        <v>44.257376161821902</v>
      </c>
      <c r="AV37" s="12">
        <v>47.719838890630399</v>
      </c>
    </row>
    <row r="38" spans="1:48" x14ac:dyDescent="0.3">
      <c r="A38" t="s">
        <v>66</v>
      </c>
      <c r="B38" t="s">
        <v>48</v>
      </c>
      <c r="C38" t="s">
        <v>49</v>
      </c>
      <c r="D38" t="s">
        <v>87</v>
      </c>
      <c r="E38" s="8">
        <v>7212</v>
      </c>
      <c r="F38" s="8">
        <v>2328</v>
      </c>
      <c r="G38" s="9">
        <v>0.32279534109816999</v>
      </c>
      <c r="H38" s="10">
        <v>7.25</v>
      </c>
      <c r="I38" s="10">
        <v>12.5836199240933</v>
      </c>
      <c r="J38" s="10">
        <v>794</v>
      </c>
      <c r="K38" s="11">
        <v>524</v>
      </c>
      <c r="L38" s="11">
        <v>548</v>
      </c>
      <c r="M38" s="11">
        <v>722</v>
      </c>
      <c r="N38" s="11">
        <v>1016</v>
      </c>
      <c r="O38" s="11">
        <v>1209</v>
      </c>
      <c r="P38" s="11">
        <v>67400</v>
      </c>
      <c r="Q38" s="11">
        <v>20220</v>
      </c>
      <c r="R38" s="11">
        <v>31986.770424408402</v>
      </c>
      <c r="S38" s="11">
        <v>799.66926061020899</v>
      </c>
      <c r="T38" s="11">
        <v>505.5</v>
      </c>
      <c r="U38" s="11">
        <v>377</v>
      </c>
      <c r="V38" s="11">
        <v>654.34823605284998</v>
      </c>
      <c r="W38" s="11">
        <v>238.2</v>
      </c>
      <c r="X38" s="11">
        <v>20960</v>
      </c>
      <c r="Y38" s="11">
        <v>21920</v>
      </c>
      <c r="Z38" s="11">
        <v>28880</v>
      </c>
      <c r="AA38" s="11">
        <v>40640</v>
      </c>
      <c r="AB38" s="11">
        <v>48360</v>
      </c>
      <c r="AC38" s="10">
        <v>10.0769230769231</v>
      </c>
      <c r="AD38" s="10">
        <v>10.538461538461499</v>
      </c>
      <c r="AE38" s="10">
        <v>13.884615384615399</v>
      </c>
      <c r="AF38" s="10">
        <v>19.538461538461501</v>
      </c>
      <c r="AG38" s="10">
        <v>23.25</v>
      </c>
      <c r="AH38" s="12">
        <v>55.5968169761273</v>
      </c>
      <c r="AI38" s="12">
        <v>58.143236074270597</v>
      </c>
      <c r="AJ38" s="12">
        <v>76.604774535809</v>
      </c>
      <c r="AK38" s="12">
        <v>107.798408488064</v>
      </c>
      <c r="AL38" s="12">
        <v>128.27586206896601</v>
      </c>
      <c r="AM38" s="13">
        <v>1.38992042440318</v>
      </c>
      <c r="AN38" s="13">
        <v>1.45358090185676</v>
      </c>
      <c r="AO38" s="13">
        <v>1.9151193633952299</v>
      </c>
      <c r="AP38" s="13">
        <v>2.6949602122015901</v>
      </c>
      <c r="AQ38" s="13">
        <v>3.2068965517241401</v>
      </c>
      <c r="AR38" s="12">
        <v>32.031873618907603</v>
      </c>
      <c r="AS38" s="12">
        <v>33.4989823342774</v>
      </c>
      <c r="AT38" s="12">
        <v>44.135520520708504</v>
      </c>
      <c r="AU38" s="12">
        <v>62.107602283988697</v>
      </c>
      <c r="AV38" s="12">
        <v>73.905601536754304</v>
      </c>
    </row>
    <row r="39" spans="1:48" x14ac:dyDescent="0.3">
      <c r="A39" t="s">
        <v>66</v>
      </c>
      <c r="B39" t="s">
        <v>48</v>
      </c>
      <c r="C39" t="s">
        <v>49</v>
      </c>
      <c r="D39" t="s">
        <v>88</v>
      </c>
      <c r="E39" s="8">
        <v>7510</v>
      </c>
      <c r="F39" s="8">
        <v>1913</v>
      </c>
      <c r="G39" s="9">
        <v>0.25472703062583202</v>
      </c>
      <c r="H39" s="10">
        <v>7.25</v>
      </c>
      <c r="I39" s="10">
        <v>13.1966329872412</v>
      </c>
      <c r="J39" s="10">
        <v>794</v>
      </c>
      <c r="K39" s="11">
        <v>473</v>
      </c>
      <c r="L39" s="11">
        <v>544</v>
      </c>
      <c r="M39" s="11">
        <v>717</v>
      </c>
      <c r="N39" s="11">
        <v>892</v>
      </c>
      <c r="O39" s="11">
        <v>972</v>
      </c>
      <c r="P39" s="11">
        <v>70400</v>
      </c>
      <c r="Q39" s="11">
        <v>21120</v>
      </c>
      <c r="R39" s="11">
        <v>36296.374465089</v>
      </c>
      <c r="S39" s="11">
        <v>907.40936162722505</v>
      </c>
      <c r="T39" s="11">
        <v>528</v>
      </c>
      <c r="U39" s="11">
        <v>377</v>
      </c>
      <c r="V39" s="11">
        <v>686.22491533654295</v>
      </c>
      <c r="W39" s="11">
        <v>238.2</v>
      </c>
      <c r="X39" s="11">
        <v>18920</v>
      </c>
      <c r="Y39" s="11">
        <v>21760</v>
      </c>
      <c r="Z39" s="11">
        <v>28680</v>
      </c>
      <c r="AA39" s="11">
        <v>35680</v>
      </c>
      <c r="AB39" s="11">
        <v>38880</v>
      </c>
      <c r="AC39" s="10">
        <v>9.0961538461538503</v>
      </c>
      <c r="AD39" s="10">
        <v>10.461538461538501</v>
      </c>
      <c r="AE39" s="10">
        <v>13.788461538461499</v>
      </c>
      <c r="AF39" s="10">
        <v>17.153846153846199</v>
      </c>
      <c r="AG39" s="10">
        <v>18.692307692307701</v>
      </c>
      <c r="AH39" s="12">
        <v>50.185676392572901</v>
      </c>
      <c r="AI39" s="12">
        <v>57.718832891246699</v>
      </c>
      <c r="AJ39" s="12">
        <v>76.074270557029195</v>
      </c>
      <c r="AK39" s="12">
        <v>94.641909814323597</v>
      </c>
      <c r="AL39" s="12">
        <v>103.12997347480101</v>
      </c>
      <c r="AM39" s="13">
        <v>1.25464190981432</v>
      </c>
      <c r="AN39" s="13">
        <v>1.4429708222811699</v>
      </c>
      <c r="AO39" s="13">
        <v>1.90185676392573</v>
      </c>
      <c r="AP39" s="13">
        <v>2.3660477453580899</v>
      </c>
      <c r="AQ39" s="13">
        <v>2.5782493368700301</v>
      </c>
      <c r="AR39" s="12">
        <v>27.5711353189809</v>
      </c>
      <c r="AS39" s="12">
        <v>31.7097201131619</v>
      </c>
      <c r="AT39" s="12">
        <v>41.793877428560798</v>
      </c>
      <c r="AU39" s="12">
        <v>51.994614597317003</v>
      </c>
      <c r="AV39" s="12">
        <v>56.657808731605499</v>
      </c>
    </row>
    <row r="40" spans="1:48" x14ac:dyDescent="0.3">
      <c r="A40" t="s">
        <v>66</v>
      </c>
      <c r="B40" t="s">
        <v>48</v>
      </c>
      <c r="C40" t="s">
        <v>49</v>
      </c>
      <c r="D40" t="s">
        <v>89</v>
      </c>
      <c r="E40" s="8">
        <v>19635</v>
      </c>
      <c r="F40" s="8">
        <v>5250</v>
      </c>
      <c r="G40" s="9">
        <v>0.26737967914438499</v>
      </c>
      <c r="H40" s="10">
        <v>7.25</v>
      </c>
      <c r="I40" s="10">
        <v>11.199227892216401</v>
      </c>
      <c r="J40" s="10">
        <v>794</v>
      </c>
      <c r="K40" s="11">
        <v>528</v>
      </c>
      <c r="L40" s="11">
        <v>590</v>
      </c>
      <c r="M40" s="11">
        <v>768</v>
      </c>
      <c r="N40" s="11">
        <v>958</v>
      </c>
      <c r="O40" s="11">
        <v>1041</v>
      </c>
      <c r="P40" s="11">
        <v>70600</v>
      </c>
      <c r="Q40" s="11">
        <v>21180</v>
      </c>
      <c r="R40" s="11">
        <v>27930.793307256001</v>
      </c>
      <c r="S40" s="11">
        <v>698.26983268139998</v>
      </c>
      <c r="T40" s="11">
        <v>529.5</v>
      </c>
      <c r="U40" s="11">
        <v>377</v>
      </c>
      <c r="V40" s="11">
        <v>582.35985039525201</v>
      </c>
      <c r="W40" s="11">
        <v>238.2</v>
      </c>
      <c r="X40" s="11">
        <v>21120</v>
      </c>
      <c r="Y40" s="11">
        <v>23600</v>
      </c>
      <c r="Z40" s="11">
        <v>30720</v>
      </c>
      <c r="AA40" s="11">
        <v>38320</v>
      </c>
      <c r="AB40" s="11">
        <v>41640</v>
      </c>
      <c r="AC40" s="10">
        <v>10.153846153846199</v>
      </c>
      <c r="AD40" s="10">
        <v>11.346153846153801</v>
      </c>
      <c r="AE40" s="10">
        <v>14.7692307692308</v>
      </c>
      <c r="AF40" s="10">
        <v>18.423076923076898</v>
      </c>
      <c r="AG40" s="10">
        <v>20.019230769230798</v>
      </c>
      <c r="AH40" s="12">
        <v>56.021220159151198</v>
      </c>
      <c r="AI40" s="12">
        <v>62.5994694960212</v>
      </c>
      <c r="AJ40" s="12">
        <v>81.485411140583594</v>
      </c>
      <c r="AK40" s="12">
        <v>101.64456233421799</v>
      </c>
      <c r="AL40" s="12">
        <v>110.450928381963</v>
      </c>
      <c r="AM40" s="13">
        <v>1.4005305039787801</v>
      </c>
      <c r="AN40" s="13">
        <v>1.56498673740053</v>
      </c>
      <c r="AO40" s="13">
        <v>2.0371352785145902</v>
      </c>
      <c r="AP40" s="13">
        <v>2.5411140583554399</v>
      </c>
      <c r="AQ40" s="13">
        <v>2.7612732095490702</v>
      </c>
      <c r="AR40" s="12">
        <v>36.266236392611297</v>
      </c>
      <c r="AS40" s="12">
        <v>40.524771726592199</v>
      </c>
      <c r="AT40" s="12">
        <v>52.7508892983438</v>
      </c>
      <c r="AU40" s="12">
        <v>65.801239515381894</v>
      </c>
      <c r="AV40" s="12">
        <v>71.502181978614402</v>
      </c>
    </row>
    <row r="41" spans="1:48" x14ac:dyDescent="0.3">
      <c r="A41" t="s">
        <v>66</v>
      </c>
      <c r="B41" t="s">
        <v>48</v>
      </c>
      <c r="C41" t="s">
        <v>49</v>
      </c>
      <c r="D41" t="s">
        <v>90</v>
      </c>
      <c r="E41" s="8">
        <v>6437</v>
      </c>
      <c r="F41" s="8">
        <v>1986</v>
      </c>
      <c r="G41" s="9">
        <v>0.30852881777225399</v>
      </c>
      <c r="H41" s="10">
        <v>7.25</v>
      </c>
      <c r="I41" s="10">
        <v>12.2552408781869</v>
      </c>
      <c r="J41" s="10">
        <v>794</v>
      </c>
      <c r="K41" s="11">
        <v>519</v>
      </c>
      <c r="L41" s="11">
        <v>562</v>
      </c>
      <c r="M41" s="11">
        <v>715</v>
      </c>
      <c r="N41" s="11">
        <v>889</v>
      </c>
      <c r="O41" s="11">
        <v>970</v>
      </c>
      <c r="P41" s="11">
        <v>68200</v>
      </c>
      <c r="Q41" s="11">
        <v>20460</v>
      </c>
      <c r="R41" s="11">
        <v>33371.963622139599</v>
      </c>
      <c r="S41" s="11">
        <v>834.29909055349106</v>
      </c>
      <c r="T41" s="11">
        <v>511.5</v>
      </c>
      <c r="U41" s="11">
        <v>377</v>
      </c>
      <c r="V41" s="11">
        <v>637.27252566571804</v>
      </c>
      <c r="W41" s="11">
        <v>238.2</v>
      </c>
      <c r="X41" s="11">
        <v>20760</v>
      </c>
      <c r="Y41" s="11">
        <v>22480</v>
      </c>
      <c r="Z41" s="11">
        <v>28600</v>
      </c>
      <c r="AA41" s="11">
        <v>35560</v>
      </c>
      <c r="AB41" s="11">
        <v>38800</v>
      </c>
      <c r="AC41" s="10">
        <v>9.9807692307692299</v>
      </c>
      <c r="AD41" s="10">
        <v>10.807692307692299</v>
      </c>
      <c r="AE41" s="10">
        <v>13.75</v>
      </c>
      <c r="AF41" s="10">
        <v>17.096153846153801</v>
      </c>
      <c r="AG41" s="10">
        <v>18.653846153846199</v>
      </c>
      <c r="AH41" s="12">
        <v>55.066312997347502</v>
      </c>
      <c r="AI41" s="12">
        <v>59.628647214854098</v>
      </c>
      <c r="AJ41" s="12">
        <v>75.862068965517196</v>
      </c>
      <c r="AK41" s="12">
        <v>94.323607427055705</v>
      </c>
      <c r="AL41" s="12">
        <v>102.91777188328901</v>
      </c>
      <c r="AM41" s="13">
        <v>1.37665782493369</v>
      </c>
      <c r="AN41" s="13">
        <v>1.49071618037135</v>
      </c>
      <c r="AO41" s="13">
        <v>1.8965517241379299</v>
      </c>
      <c r="AP41" s="13">
        <v>2.3580901856763901</v>
      </c>
      <c r="AQ41" s="13">
        <v>2.57294429708223</v>
      </c>
      <c r="AR41" s="12">
        <v>32.576329849326797</v>
      </c>
      <c r="AS41" s="12">
        <v>35.275332129714201</v>
      </c>
      <c r="AT41" s="12">
        <v>44.878758848301899</v>
      </c>
      <c r="AU41" s="12">
        <v>55.800302959636902</v>
      </c>
      <c r="AV41" s="12">
        <v>60.884470045947999</v>
      </c>
    </row>
    <row r="42" spans="1:48" x14ac:dyDescent="0.3">
      <c r="A42" t="s">
        <v>66</v>
      </c>
      <c r="B42" t="s">
        <v>48</v>
      </c>
      <c r="C42" t="s">
        <v>49</v>
      </c>
      <c r="D42" t="s">
        <v>91</v>
      </c>
      <c r="E42" s="8">
        <v>34399</v>
      </c>
      <c r="F42" s="8">
        <v>9036</v>
      </c>
      <c r="G42" s="9">
        <v>0.26268205471089301</v>
      </c>
      <c r="H42" s="10">
        <v>7.25</v>
      </c>
      <c r="I42" s="10">
        <v>16.9299143458042</v>
      </c>
      <c r="J42" s="10">
        <v>794</v>
      </c>
      <c r="K42" s="11">
        <v>608</v>
      </c>
      <c r="L42" s="11">
        <v>738</v>
      </c>
      <c r="M42" s="11">
        <v>902</v>
      </c>
      <c r="N42" s="11">
        <v>1232</v>
      </c>
      <c r="O42" s="11">
        <v>1313</v>
      </c>
      <c r="P42" s="11">
        <v>91300</v>
      </c>
      <c r="Q42" s="11">
        <v>27390</v>
      </c>
      <c r="R42" s="11">
        <v>52605.509794641097</v>
      </c>
      <c r="S42" s="11">
        <v>1315.1377448660301</v>
      </c>
      <c r="T42" s="11">
        <v>684.75</v>
      </c>
      <c r="U42" s="11">
        <v>377</v>
      </c>
      <c r="V42" s="11">
        <v>880.35554598181602</v>
      </c>
      <c r="W42" s="11">
        <v>238.2</v>
      </c>
      <c r="X42" s="11">
        <v>24320</v>
      </c>
      <c r="Y42" s="11">
        <v>29520</v>
      </c>
      <c r="Z42" s="11">
        <v>36080</v>
      </c>
      <c r="AA42" s="11">
        <v>49280</v>
      </c>
      <c r="AB42" s="11">
        <v>52520</v>
      </c>
      <c r="AC42" s="10">
        <v>11.692307692307701</v>
      </c>
      <c r="AD42" s="10">
        <v>14.192307692307701</v>
      </c>
      <c r="AE42" s="10">
        <v>17.346153846153801</v>
      </c>
      <c r="AF42" s="10">
        <v>23.692307692307701</v>
      </c>
      <c r="AG42" s="10">
        <v>25.25</v>
      </c>
      <c r="AH42" s="12">
        <v>64.509283819628607</v>
      </c>
      <c r="AI42" s="12">
        <v>78.302387267904507</v>
      </c>
      <c r="AJ42" s="12">
        <v>95.702917771883307</v>
      </c>
      <c r="AK42" s="12">
        <v>130.716180371353</v>
      </c>
      <c r="AL42" s="12">
        <v>139.31034482758599</v>
      </c>
      <c r="AM42" s="13">
        <v>1.6127320954907201</v>
      </c>
      <c r="AN42" s="13">
        <v>1.95755968169761</v>
      </c>
      <c r="AO42" s="13">
        <v>2.39257294429708</v>
      </c>
      <c r="AP42" s="13">
        <v>3.2679045092838201</v>
      </c>
      <c r="AQ42" s="13">
        <v>3.4827586206896601</v>
      </c>
      <c r="AR42" s="12">
        <v>27.625202239030699</v>
      </c>
      <c r="AS42" s="12">
        <v>33.531906665139303</v>
      </c>
      <c r="AT42" s="12">
        <v>40.983441479614697</v>
      </c>
      <c r="AU42" s="12">
        <v>55.977383484351797</v>
      </c>
      <c r="AV42" s="12">
        <v>59.6577147036963</v>
      </c>
    </row>
    <row r="43" spans="1:48" x14ac:dyDescent="0.3">
      <c r="A43" t="s">
        <v>66</v>
      </c>
      <c r="B43" t="s">
        <v>48</v>
      </c>
      <c r="C43" t="s">
        <v>49</v>
      </c>
      <c r="D43" t="s">
        <v>92</v>
      </c>
      <c r="E43" s="8">
        <v>3176</v>
      </c>
      <c r="F43" s="8">
        <v>470</v>
      </c>
      <c r="G43" s="9">
        <v>0.147984886649874</v>
      </c>
      <c r="H43" s="10">
        <v>7.25</v>
      </c>
      <c r="I43" s="10">
        <v>8.8188219255487805</v>
      </c>
      <c r="J43" s="10">
        <v>794</v>
      </c>
      <c r="K43" s="11">
        <v>519</v>
      </c>
      <c r="L43" s="11">
        <v>606</v>
      </c>
      <c r="M43" s="11">
        <v>715</v>
      </c>
      <c r="N43" s="11">
        <v>934</v>
      </c>
      <c r="O43" s="11">
        <v>972</v>
      </c>
      <c r="P43" s="11">
        <v>75900</v>
      </c>
      <c r="Q43" s="11">
        <v>22770</v>
      </c>
      <c r="R43" s="11">
        <v>33532.149047525898</v>
      </c>
      <c r="S43" s="11">
        <v>838.30372618814795</v>
      </c>
      <c r="T43" s="11">
        <v>569.25</v>
      </c>
      <c r="U43" s="11">
        <v>377</v>
      </c>
      <c r="V43" s="11">
        <v>458.57874012853603</v>
      </c>
      <c r="W43" s="11">
        <v>238.2</v>
      </c>
      <c r="X43" s="11">
        <v>20760</v>
      </c>
      <c r="Y43" s="11">
        <v>24240</v>
      </c>
      <c r="Z43" s="11">
        <v>28600</v>
      </c>
      <c r="AA43" s="11">
        <v>37360</v>
      </c>
      <c r="AB43" s="11">
        <v>38880</v>
      </c>
      <c r="AC43" s="10">
        <v>9.9807692307692299</v>
      </c>
      <c r="AD43" s="10">
        <v>11.653846153846199</v>
      </c>
      <c r="AE43" s="10">
        <v>13.75</v>
      </c>
      <c r="AF43" s="10">
        <v>17.961538461538499</v>
      </c>
      <c r="AG43" s="10">
        <v>18.692307692307701</v>
      </c>
      <c r="AH43" s="12">
        <v>55.066312997347502</v>
      </c>
      <c r="AI43" s="12">
        <v>64.297082228116693</v>
      </c>
      <c r="AJ43" s="12">
        <v>75.862068965517196</v>
      </c>
      <c r="AK43" s="12">
        <v>99.098143236074307</v>
      </c>
      <c r="AL43" s="12">
        <v>103.12997347480101</v>
      </c>
      <c r="AM43" s="13">
        <v>1.37665782493369</v>
      </c>
      <c r="AN43" s="13">
        <v>1.60742705570292</v>
      </c>
      <c r="AO43" s="13">
        <v>1.8965517241379299</v>
      </c>
      <c r="AP43" s="13">
        <v>2.4774535809018601</v>
      </c>
      <c r="AQ43" s="13">
        <v>2.5782493368700301</v>
      </c>
      <c r="AR43" s="12">
        <v>45.270306238316103</v>
      </c>
      <c r="AS43" s="12">
        <v>52.858970289825699</v>
      </c>
      <c r="AT43" s="12">
        <v>62.3666068601079</v>
      </c>
      <c r="AU43" s="12">
        <v>81.469106024252795</v>
      </c>
      <c r="AV43" s="12">
        <v>84.783694920314502</v>
      </c>
    </row>
    <row r="44" spans="1:48" x14ac:dyDescent="0.3">
      <c r="A44" t="s">
        <v>66</v>
      </c>
      <c r="B44" t="s">
        <v>48</v>
      </c>
      <c r="C44" t="s">
        <v>49</v>
      </c>
      <c r="D44" t="s">
        <v>93</v>
      </c>
      <c r="E44" s="8">
        <v>3200</v>
      </c>
      <c r="F44" s="8">
        <v>1055</v>
      </c>
      <c r="G44" s="9">
        <v>0.32968750000000002</v>
      </c>
      <c r="H44" s="10">
        <v>7.25</v>
      </c>
      <c r="I44" s="10">
        <v>8.4827642868029294</v>
      </c>
      <c r="J44" s="10">
        <v>794</v>
      </c>
      <c r="K44" s="11">
        <v>530</v>
      </c>
      <c r="L44" s="11">
        <v>543</v>
      </c>
      <c r="M44" s="11">
        <v>715</v>
      </c>
      <c r="N44" s="11">
        <v>910</v>
      </c>
      <c r="O44" s="11">
        <v>1218</v>
      </c>
      <c r="P44" s="11">
        <v>59000</v>
      </c>
      <c r="Q44" s="11">
        <v>17700</v>
      </c>
      <c r="R44" s="11">
        <v>24293.762687267801</v>
      </c>
      <c r="S44" s="11">
        <v>607.34406718169396</v>
      </c>
      <c r="T44" s="11">
        <v>442.5</v>
      </c>
      <c r="U44" s="11">
        <v>377</v>
      </c>
      <c r="V44" s="11">
        <v>441.103742913752</v>
      </c>
      <c r="W44" s="11">
        <v>238.2</v>
      </c>
      <c r="X44" s="11">
        <v>21200</v>
      </c>
      <c r="Y44" s="11">
        <v>21720</v>
      </c>
      <c r="Z44" s="11">
        <v>28600</v>
      </c>
      <c r="AA44" s="11">
        <v>36400</v>
      </c>
      <c r="AB44" s="11">
        <v>48720</v>
      </c>
      <c r="AC44" s="10">
        <v>10.192307692307701</v>
      </c>
      <c r="AD44" s="10">
        <v>10.442307692307701</v>
      </c>
      <c r="AE44" s="10">
        <v>13.75</v>
      </c>
      <c r="AF44" s="10">
        <v>17.5</v>
      </c>
      <c r="AG44" s="10">
        <v>23.423076923076898</v>
      </c>
      <c r="AH44" s="12">
        <v>56.233421750663098</v>
      </c>
      <c r="AI44" s="12">
        <v>57.612732095490699</v>
      </c>
      <c r="AJ44" s="12">
        <v>75.862068965517196</v>
      </c>
      <c r="AK44" s="12">
        <v>96.551724137931004</v>
      </c>
      <c r="AL44" s="12">
        <v>129.230769230769</v>
      </c>
      <c r="AM44" s="13">
        <v>1.4058355437665799</v>
      </c>
      <c r="AN44" s="13">
        <v>1.4403183023872701</v>
      </c>
      <c r="AO44" s="13">
        <v>1.8965517241379299</v>
      </c>
      <c r="AP44" s="13">
        <v>2.4137931034482798</v>
      </c>
      <c r="AQ44" s="13">
        <v>3.2307692307692299</v>
      </c>
      <c r="AR44" s="12">
        <v>48.061256202365001</v>
      </c>
      <c r="AS44" s="12">
        <v>49.240117203555101</v>
      </c>
      <c r="AT44" s="12">
        <v>64.837355065454702</v>
      </c>
      <c r="AU44" s="12">
        <v>82.520270083306002</v>
      </c>
      <c r="AV44" s="12">
        <v>110.450207649963</v>
      </c>
    </row>
    <row r="45" spans="1:48" x14ac:dyDescent="0.3">
      <c r="A45" t="s">
        <v>66</v>
      </c>
      <c r="B45" t="s">
        <v>48</v>
      </c>
      <c r="C45" t="s">
        <v>49</v>
      </c>
      <c r="D45" t="s">
        <v>94</v>
      </c>
      <c r="E45" s="8">
        <v>6907</v>
      </c>
      <c r="F45" s="8">
        <v>1080</v>
      </c>
      <c r="G45" s="9">
        <v>0.15636310988851901</v>
      </c>
      <c r="H45" s="10">
        <v>7.25</v>
      </c>
      <c r="I45" s="10">
        <v>10.958103745442401</v>
      </c>
      <c r="J45" s="10">
        <v>794</v>
      </c>
      <c r="K45" s="11">
        <v>519</v>
      </c>
      <c r="L45" s="11">
        <v>543</v>
      </c>
      <c r="M45" s="11">
        <v>715</v>
      </c>
      <c r="N45" s="11">
        <v>1023</v>
      </c>
      <c r="O45" s="11">
        <v>1156</v>
      </c>
      <c r="P45" s="11">
        <v>78800</v>
      </c>
      <c r="Q45" s="11">
        <v>23640</v>
      </c>
      <c r="R45" s="11">
        <v>33747.783274007401</v>
      </c>
      <c r="S45" s="11">
        <v>843.69458185018595</v>
      </c>
      <c r="T45" s="11">
        <v>591</v>
      </c>
      <c r="U45" s="11">
        <v>377</v>
      </c>
      <c r="V45" s="11">
        <v>569.82139476300597</v>
      </c>
      <c r="W45" s="11">
        <v>238.2</v>
      </c>
      <c r="X45" s="11">
        <v>20760</v>
      </c>
      <c r="Y45" s="11">
        <v>21720</v>
      </c>
      <c r="Z45" s="11">
        <v>28600</v>
      </c>
      <c r="AA45" s="11">
        <v>40920</v>
      </c>
      <c r="AB45" s="11">
        <v>46240</v>
      </c>
      <c r="AC45" s="10">
        <v>9.9807692307692299</v>
      </c>
      <c r="AD45" s="10">
        <v>10.442307692307701</v>
      </c>
      <c r="AE45" s="10">
        <v>13.75</v>
      </c>
      <c r="AF45" s="10">
        <v>19.673076923076898</v>
      </c>
      <c r="AG45" s="10">
        <v>22.230769230769202</v>
      </c>
      <c r="AH45" s="12">
        <v>55.066312997347502</v>
      </c>
      <c r="AI45" s="12">
        <v>57.612732095490699</v>
      </c>
      <c r="AJ45" s="12">
        <v>75.862068965517196</v>
      </c>
      <c r="AK45" s="12">
        <v>108.54111405835501</v>
      </c>
      <c r="AL45" s="12">
        <v>122.652519893899</v>
      </c>
      <c r="AM45" s="13">
        <v>1.37665782493369</v>
      </c>
      <c r="AN45" s="13">
        <v>1.4403183023872701</v>
      </c>
      <c r="AO45" s="13">
        <v>1.8965517241379299</v>
      </c>
      <c r="AP45" s="13">
        <v>2.7135278514588901</v>
      </c>
      <c r="AQ45" s="13">
        <v>3.0663129973474801</v>
      </c>
      <c r="AR45" s="12">
        <v>36.432468473098098</v>
      </c>
      <c r="AS45" s="12">
        <v>38.1172068995998</v>
      </c>
      <c r="AT45" s="12">
        <v>50.191165622861597</v>
      </c>
      <c r="AU45" s="12">
        <v>71.811975429632696</v>
      </c>
      <c r="AV45" s="12">
        <v>81.148234209829397</v>
      </c>
    </row>
    <row r="46" spans="1:48" x14ac:dyDescent="0.3">
      <c r="A46" t="s">
        <v>66</v>
      </c>
      <c r="B46" t="s">
        <v>48</v>
      </c>
      <c r="C46" t="s">
        <v>49</v>
      </c>
      <c r="D46" t="s">
        <v>95</v>
      </c>
      <c r="E46" s="8">
        <v>16891</v>
      </c>
      <c r="F46" s="8">
        <v>5014</v>
      </c>
      <c r="G46" s="9">
        <v>0.29684447338819497</v>
      </c>
      <c r="H46" s="10">
        <v>7.25</v>
      </c>
      <c r="I46" s="10">
        <v>11.509436054284301</v>
      </c>
      <c r="J46" s="10">
        <v>794</v>
      </c>
      <c r="K46" s="11">
        <v>567</v>
      </c>
      <c r="L46" s="11">
        <v>653</v>
      </c>
      <c r="M46" s="11">
        <v>860</v>
      </c>
      <c r="N46" s="11">
        <v>1085</v>
      </c>
      <c r="O46" s="11">
        <v>1361</v>
      </c>
      <c r="P46" s="11">
        <v>66900</v>
      </c>
      <c r="Q46" s="11">
        <v>20070</v>
      </c>
      <c r="R46" s="11">
        <v>28888.825370623901</v>
      </c>
      <c r="S46" s="11">
        <v>722.22063426559703</v>
      </c>
      <c r="T46" s="11">
        <v>501.75</v>
      </c>
      <c r="U46" s="11">
        <v>377</v>
      </c>
      <c r="V46" s="11">
        <v>598.49067482278394</v>
      </c>
      <c r="W46" s="11">
        <v>238.2</v>
      </c>
      <c r="X46" s="11">
        <v>22680</v>
      </c>
      <c r="Y46" s="11">
        <v>26120</v>
      </c>
      <c r="Z46" s="11">
        <v>34400</v>
      </c>
      <c r="AA46" s="11">
        <v>43400</v>
      </c>
      <c r="AB46" s="11">
        <v>54440</v>
      </c>
      <c r="AC46" s="10">
        <v>10.903846153846199</v>
      </c>
      <c r="AD46" s="10">
        <v>12.557692307692299</v>
      </c>
      <c r="AE46" s="10">
        <v>16.538461538461501</v>
      </c>
      <c r="AF46" s="10">
        <v>20.865384615384599</v>
      </c>
      <c r="AG46" s="10">
        <v>26.173076923076898</v>
      </c>
      <c r="AH46" s="12">
        <v>60.159151193634003</v>
      </c>
      <c r="AI46" s="12">
        <v>69.283819628647194</v>
      </c>
      <c r="AJ46" s="12">
        <v>91.246684350132597</v>
      </c>
      <c r="AK46" s="12">
        <v>115.11936339522499</v>
      </c>
      <c r="AL46" s="12">
        <v>144.403183023873</v>
      </c>
      <c r="AM46" s="13">
        <v>1.5039787798408499</v>
      </c>
      <c r="AN46" s="13">
        <v>1.7320954907161801</v>
      </c>
      <c r="AO46" s="13">
        <v>2.2811671087533201</v>
      </c>
      <c r="AP46" s="13">
        <v>2.8779840848806399</v>
      </c>
      <c r="AQ46" s="13">
        <v>3.6100795755968198</v>
      </c>
      <c r="AR46" s="12">
        <v>37.895327285952597</v>
      </c>
      <c r="AS46" s="12">
        <v>43.643119431617301</v>
      </c>
      <c r="AT46" s="12">
        <v>57.4779214566476</v>
      </c>
      <c r="AU46" s="12">
        <v>72.515749744724104</v>
      </c>
      <c r="AV46" s="12">
        <v>90.962152444764499</v>
      </c>
    </row>
    <row r="47" spans="1:48" x14ac:dyDescent="0.3">
      <c r="A47" t="s">
        <v>66</v>
      </c>
      <c r="B47" t="s">
        <v>48</v>
      </c>
      <c r="C47" t="s">
        <v>49</v>
      </c>
      <c r="D47" t="s">
        <v>96</v>
      </c>
      <c r="E47" s="8">
        <v>8174</v>
      </c>
      <c r="F47" s="8">
        <v>1685</v>
      </c>
      <c r="G47" s="9">
        <v>0.20614142402740401</v>
      </c>
      <c r="H47" s="10">
        <v>7.25</v>
      </c>
      <c r="I47" s="10">
        <v>10.204036815063899</v>
      </c>
      <c r="J47" s="10">
        <v>794</v>
      </c>
      <c r="K47" s="11">
        <v>576</v>
      </c>
      <c r="L47" s="11">
        <v>602</v>
      </c>
      <c r="M47" s="11">
        <v>794</v>
      </c>
      <c r="N47" s="11">
        <v>1034</v>
      </c>
      <c r="O47" s="11">
        <v>1077</v>
      </c>
      <c r="P47" s="11">
        <v>79200</v>
      </c>
      <c r="Q47" s="11">
        <v>23760</v>
      </c>
      <c r="R47" s="11">
        <v>33714.924725210301</v>
      </c>
      <c r="S47" s="11">
        <v>842.87311813025599</v>
      </c>
      <c r="T47" s="11">
        <v>594</v>
      </c>
      <c r="U47" s="11">
        <v>377</v>
      </c>
      <c r="V47" s="11">
        <v>530.60991438332201</v>
      </c>
      <c r="W47" s="11">
        <v>238.2</v>
      </c>
      <c r="X47" s="11">
        <v>23040</v>
      </c>
      <c r="Y47" s="11">
        <v>24080</v>
      </c>
      <c r="Z47" s="11">
        <v>31760</v>
      </c>
      <c r="AA47" s="11">
        <v>41360</v>
      </c>
      <c r="AB47" s="11">
        <v>43080</v>
      </c>
      <c r="AC47" s="10">
        <v>11.0769230769231</v>
      </c>
      <c r="AD47" s="10">
        <v>11.5769230769231</v>
      </c>
      <c r="AE47" s="10">
        <v>15.2692307692308</v>
      </c>
      <c r="AF47" s="10">
        <v>19.884615384615401</v>
      </c>
      <c r="AG47" s="10">
        <v>20.711538461538499</v>
      </c>
      <c r="AH47" s="12">
        <v>61.114058355437699</v>
      </c>
      <c r="AI47" s="12">
        <v>63.872679045092802</v>
      </c>
      <c r="AJ47" s="12">
        <v>84.244031830238697</v>
      </c>
      <c r="AK47" s="12">
        <v>109.70822281167101</v>
      </c>
      <c r="AL47" s="12">
        <v>114.27055702917799</v>
      </c>
      <c r="AM47" s="13">
        <v>1.52785145888594</v>
      </c>
      <c r="AN47" s="13">
        <v>1.5968169761273201</v>
      </c>
      <c r="AO47" s="13">
        <v>2.1061007957559701</v>
      </c>
      <c r="AP47" s="13">
        <v>2.74270557029178</v>
      </c>
      <c r="AQ47" s="13">
        <v>2.8567639257294402</v>
      </c>
      <c r="AR47" s="12">
        <v>43.421729175145998</v>
      </c>
      <c r="AS47" s="12">
        <v>45.381737783746303</v>
      </c>
      <c r="AT47" s="12">
        <v>59.855647508795002</v>
      </c>
      <c r="AU47" s="12">
        <v>77.948034665105794</v>
      </c>
      <c r="AV47" s="12">
        <v>81.189587363944796</v>
      </c>
    </row>
    <row r="48" spans="1:48" x14ac:dyDescent="0.3">
      <c r="A48" t="s">
        <v>66</v>
      </c>
      <c r="B48" t="s">
        <v>48</v>
      </c>
      <c r="C48" t="s">
        <v>49</v>
      </c>
      <c r="D48" t="s">
        <v>97</v>
      </c>
      <c r="E48" s="8">
        <v>38210</v>
      </c>
      <c r="F48" s="8">
        <v>10187</v>
      </c>
      <c r="G48" s="9">
        <v>0.26660560062810801</v>
      </c>
      <c r="H48" s="10">
        <v>7.25</v>
      </c>
      <c r="I48" s="10">
        <v>12.135669732615501</v>
      </c>
      <c r="J48" s="10">
        <v>794</v>
      </c>
      <c r="K48" s="11">
        <v>532</v>
      </c>
      <c r="L48" s="11">
        <v>612</v>
      </c>
      <c r="M48" s="11">
        <v>806</v>
      </c>
      <c r="N48" s="11">
        <v>1065</v>
      </c>
      <c r="O48" s="11">
        <v>1376</v>
      </c>
      <c r="P48" s="11">
        <v>77900</v>
      </c>
      <c r="Q48" s="11">
        <v>23370</v>
      </c>
      <c r="R48" s="11">
        <v>33402.768511636998</v>
      </c>
      <c r="S48" s="11">
        <v>835.06921279092501</v>
      </c>
      <c r="T48" s="11">
        <v>584.25</v>
      </c>
      <c r="U48" s="11">
        <v>377</v>
      </c>
      <c r="V48" s="11">
        <v>631.05482609600597</v>
      </c>
      <c r="W48" s="11">
        <v>238.2</v>
      </c>
      <c r="X48" s="11">
        <v>21280</v>
      </c>
      <c r="Y48" s="11">
        <v>24480</v>
      </c>
      <c r="Z48" s="11">
        <v>32240</v>
      </c>
      <c r="AA48" s="11">
        <v>42600</v>
      </c>
      <c r="AB48" s="11">
        <v>55040</v>
      </c>
      <c r="AC48" s="10">
        <v>10.2307692307692</v>
      </c>
      <c r="AD48" s="10">
        <v>11.7692307692308</v>
      </c>
      <c r="AE48" s="10">
        <v>15.5</v>
      </c>
      <c r="AF48" s="10">
        <v>20.480769230769202</v>
      </c>
      <c r="AG48" s="10">
        <v>26.461538461538499</v>
      </c>
      <c r="AH48" s="12">
        <v>56.445623342175097</v>
      </c>
      <c r="AI48" s="12">
        <v>64.933687002652505</v>
      </c>
      <c r="AJ48" s="12">
        <v>85.517241379310406</v>
      </c>
      <c r="AK48" s="12">
        <v>112.997347480106</v>
      </c>
      <c r="AL48" s="12">
        <v>145.994694960212</v>
      </c>
      <c r="AM48" s="13">
        <v>1.41114058355438</v>
      </c>
      <c r="AN48" s="13">
        <v>1.62334217506631</v>
      </c>
      <c r="AO48" s="13">
        <v>2.1379310344827598</v>
      </c>
      <c r="AP48" s="13">
        <v>2.82493368700265</v>
      </c>
      <c r="AQ48" s="13">
        <v>3.6498673740053</v>
      </c>
      <c r="AR48" s="12">
        <v>33.721317261208199</v>
      </c>
      <c r="AS48" s="12">
        <v>38.792192037329798</v>
      </c>
      <c r="AT48" s="12">
        <v>51.089063369424501</v>
      </c>
      <c r="AU48" s="12">
        <v>67.506020457117998</v>
      </c>
      <c r="AV48" s="12">
        <v>87.219046149290506</v>
      </c>
    </row>
    <row r="49" spans="1:48" x14ac:dyDescent="0.3">
      <c r="A49" t="s">
        <v>66</v>
      </c>
      <c r="B49" t="s">
        <v>48</v>
      </c>
      <c r="C49" t="s">
        <v>49</v>
      </c>
      <c r="D49" t="s">
        <v>98</v>
      </c>
      <c r="E49" s="8">
        <v>4036</v>
      </c>
      <c r="F49" s="8">
        <v>884</v>
      </c>
      <c r="G49" s="9">
        <v>0.219028741328048</v>
      </c>
      <c r="H49" s="10">
        <v>7.25</v>
      </c>
      <c r="I49" s="10">
        <v>11.0523137851008</v>
      </c>
      <c r="J49" s="10">
        <v>794</v>
      </c>
      <c r="K49" s="11">
        <v>519</v>
      </c>
      <c r="L49" s="11">
        <v>543</v>
      </c>
      <c r="M49" s="11">
        <v>715</v>
      </c>
      <c r="N49" s="11">
        <v>976</v>
      </c>
      <c r="O49" s="11">
        <v>980</v>
      </c>
      <c r="P49" s="11">
        <v>72400</v>
      </c>
      <c r="Q49" s="11">
        <v>21720</v>
      </c>
      <c r="R49" s="11">
        <v>30804.889497359702</v>
      </c>
      <c r="S49" s="11">
        <v>770.12223743399204</v>
      </c>
      <c r="T49" s="11">
        <v>543</v>
      </c>
      <c r="U49" s="11">
        <v>377</v>
      </c>
      <c r="V49" s="11">
        <v>574.720316825243</v>
      </c>
      <c r="W49" s="11">
        <v>238.2</v>
      </c>
      <c r="X49" s="11">
        <v>20760</v>
      </c>
      <c r="Y49" s="11">
        <v>21720</v>
      </c>
      <c r="Z49" s="11">
        <v>28600</v>
      </c>
      <c r="AA49" s="11">
        <v>39040</v>
      </c>
      <c r="AB49" s="11">
        <v>39200</v>
      </c>
      <c r="AC49" s="10">
        <v>9.9807692307692299</v>
      </c>
      <c r="AD49" s="10">
        <v>10.442307692307701</v>
      </c>
      <c r="AE49" s="10">
        <v>13.75</v>
      </c>
      <c r="AF49" s="10">
        <v>18.769230769230798</v>
      </c>
      <c r="AG49" s="10">
        <v>18.846153846153801</v>
      </c>
      <c r="AH49" s="12">
        <v>55.066312997347502</v>
      </c>
      <c r="AI49" s="12">
        <v>57.612732095490699</v>
      </c>
      <c r="AJ49" s="12">
        <v>75.862068965517196</v>
      </c>
      <c r="AK49" s="12">
        <v>103.554376657825</v>
      </c>
      <c r="AL49" s="12">
        <v>103.978779840849</v>
      </c>
      <c r="AM49" s="13">
        <v>1.37665782493369</v>
      </c>
      <c r="AN49" s="13">
        <v>1.4403183023872701</v>
      </c>
      <c r="AO49" s="13">
        <v>1.8965517241379299</v>
      </c>
      <c r="AP49" s="13">
        <v>2.58885941644562</v>
      </c>
      <c r="AQ49" s="13">
        <v>2.5994694960212201</v>
      </c>
      <c r="AR49" s="12">
        <v>36.121917726309597</v>
      </c>
      <c r="AS49" s="12">
        <v>37.792295424636002</v>
      </c>
      <c r="AT49" s="12">
        <v>49.763335595975597</v>
      </c>
      <c r="AU49" s="12">
        <v>67.928693065275795</v>
      </c>
      <c r="AV49" s="12">
        <v>68.2070893483302</v>
      </c>
    </row>
    <row r="50" spans="1:48" x14ac:dyDescent="0.3">
      <c r="A50" t="s">
        <v>66</v>
      </c>
      <c r="B50" t="s">
        <v>48</v>
      </c>
      <c r="C50" t="s">
        <v>49</v>
      </c>
      <c r="D50" t="s">
        <v>99</v>
      </c>
      <c r="E50" s="8">
        <v>8200</v>
      </c>
      <c r="F50" s="8">
        <v>1921</v>
      </c>
      <c r="G50" s="9">
        <v>0.23426829268292701</v>
      </c>
      <c r="H50" s="10">
        <v>7.25</v>
      </c>
      <c r="I50" s="10">
        <v>9.7848984867667408</v>
      </c>
      <c r="J50" s="10">
        <v>794</v>
      </c>
      <c r="K50" s="11">
        <v>472</v>
      </c>
      <c r="L50" s="11">
        <v>543</v>
      </c>
      <c r="M50" s="11">
        <v>715</v>
      </c>
      <c r="N50" s="11">
        <v>889</v>
      </c>
      <c r="O50" s="11">
        <v>970</v>
      </c>
      <c r="P50" s="11">
        <v>64000</v>
      </c>
      <c r="Q50" s="11">
        <v>19200</v>
      </c>
      <c r="R50" s="11">
        <v>28344.605656170501</v>
      </c>
      <c r="S50" s="11">
        <v>708.61514140426402</v>
      </c>
      <c r="T50" s="11">
        <v>480</v>
      </c>
      <c r="U50" s="11">
        <v>377</v>
      </c>
      <c r="V50" s="11">
        <v>508.81472131187098</v>
      </c>
      <c r="W50" s="11">
        <v>238.2</v>
      </c>
      <c r="X50" s="11">
        <v>18880</v>
      </c>
      <c r="Y50" s="11">
        <v>21720</v>
      </c>
      <c r="Z50" s="11">
        <v>28600</v>
      </c>
      <c r="AA50" s="11">
        <v>35560</v>
      </c>
      <c r="AB50" s="11">
        <v>38800</v>
      </c>
      <c r="AC50" s="10">
        <v>9.0769230769230802</v>
      </c>
      <c r="AD50" s="10">
        <v>10.442307692307701</v>
      </c>
      <c r="AE50" s="10">
        <v>13.75</v>
      </c>
      <c r="AF50" s="10">
        <v>17.096153846153801</v>
      </c>
      <c r="AG50" s="10">
        <v>18.653846153846199</v>
      </c>
      <c r="AH50" s="12">
        <v>50.079575596817001</v>
      </c>
      <c r="AI50" s="12">
        <v>57.612732095490699</v>
      </c>
      <c r="AJ50" s="12">
        <v>75.862068965517196</v>
      </c>
      <c r="AK50" s="12">
        <v>94.323607427055705</v>
      </c>
      <c r="AL50" s="12">
        <v>102.91777188328901</v>
      </c>
      <c r="AM50" s="13">
        <v>1.25198938992042</v>
      </c>
      <c r="AN50" s="13">
        <v>1.4403183023872701</v>
      </c>
      <c r="AO50" s="13">
        <v>1.8965517241379299</v>
      </c>
      <c r="AP50" s="13">
        <v>2.3580901856763901</v>
      </c>
      <c r="AQ50" s="13">
        <v>2.57294429708223</v>
      </c>
      <c r="AR50" s="12">
        <v>37.1058446408978</v>
      </c>
      <c r="AS50" s="12">
        <v>42.687444152558299</v>
      </c>
      <c r="AT50" s="12">
        <v>56.209065504749901</v>
      </c>
      <c r="AU50" s="12">
        <v>69.8879150121995</v>
      </c>
      <c r="AV50" s="12">
        <v>76.255655300150195</v>
      </c>
    </row>
    <row r="51" spans="1:48" x14ac:dyDescent="0.3">
      <c r="A51" t="s">
        <v>66</v>
      </c>
      <c r="B51" t="s">
        <v>48</v>
      </c>
      <c r="C51" t="s">
        <v>49</v>
      </c>
      <c r="D51" t="s">
        <v>100</v>
      </c>
      <c r="E51" s="8">
        <v>6903</v>
      </c>
      <c r="F51" s="8">
        <v>1987</v>
      </c>
      <c r="G51" s="9">
        <v>0.28784586411705099</v>
      </c>
      <c r="H51" s="10">
        <v>7.25</v>
      </c>
      <c r="I51" s="10">
        <v>10.5520415589582</v>
      </c>
      <c r="J51" s="10">
        <v>794</v>
      </c>
      <c r="K51" s="11">
        <v>519</v>
      </c>
      <c r="L51" s="11">
        <v>564</v>
      </c>
      <c r="M51" s="11">
        <v>715</v>
      </c>
      <c r="N51" s="11">
        <v>1008</v>
      </c>
      <c r="O51" s="11">
        <v>1068</v>
      </c>
      <c r="P51" s="11">
        <v>66900</v>
      </c>
      <c r="Q51" s="11">
        <v>20070</v>
      </c>
      <c r="R51" s="11">
        <v>25388.363094073899</v>
      </c>
      <c r="S51" s="11">
        <v>634.70907735184801</v>
      </c>
      <c r="T51" s="11">
        <v>501.75</v>
      </c>
      <c r="U51" s="11">
        <v>377</v>
      </c>
      <c r="V51" s="11">
        <v>548.70616106582804</v>
      </c>
      <c r="W51" s="11">
        <v>238.2</v>
      </c>
      <c r="X51" s="11">
        <v>20760</v>
      </c>
      <c r="Y51" s="11">
        <v>22560</v>
      </c>
      <c r="Z51" s="11">
        <v>28600</v>
      </c>
      <c r="AA51" s="11">
        <v>40320</v>
      </c>
      <c r="AB51" s="11">
        <v>42720</v>
      </c>
      <c r="AC51" s="10">
        <v>9.9807692307692299</v>
      </c>
      <c r="AD51" s="10">
        <v>10.846153846153801</v>
      </c>
      <c r="AE51" s="10">
        <v>13.75</v>
      </c>
      <c r="AF51" s="10">
        <v>19.384615384615401</v>
      </c>
      <c r="AG51" s="10">
        <v>20.538461538461501</v>
      </c>
      <c r="AH51" s="12">
        <v>55.066312997347502</v>
      </c>
      <c r="AI51" s="12">
        <v>59.840848806365997</v>
      </c>
      <c r="AJ51" s="12">
        <v>75.862068965517196</v>
      </c>
      <c r="AK51" s="12">
        <v>106.949602122016</v>
      </c>
      <c r="AL51" s="12">
        <v>113.31564986737401</v>
      </c>
      <c r="AM51" s="13">
        <v>1.37665782493369</v>
      </c>
      <c r="AN51" s="13">
        <v>1.4960212201591501</v>
      </c>
      <c r="AO51" s="13">
        <v>1.8965517241379299</v>
      </c>
      <c r="AP51" s="13">
        <v>2.6737400530504001</v>
      </c>
      <c r="AQ51" s="13">
        <v>2.8328912466843499</v>
      </c>
      <c r="AR51" s="12">
        <v>37.834457626054302</v>
      </c>
      <c r="AS51" s="12">
        <v>41.114901928891399</v>
      </c>
      <c r="AT51" s="12">
        <v>52.122615033966902</v>
      </c>
      <c r="AU51" s="12">
        <v>73.481952383550507</v>
      </c>
      <c r="AV51" s="12">
        <v>77.855878120666603</v>
      </c>
    </row>
    <row r="52" spans="1:48" x14ac:dyDescent="0.3">
      <c r="A52" t="s">
        <v>66</v>
      </c>
      <c r="B52" t="s">
        <v>48</v>
      </c>
      <c r="C52" t="s">
        <v>49</v>
      </c>
      <c r="D52" t="s">
        <v>101</v>
      </c>
      <c r="E52" s="8">
        <v>4192</v>
      </c>
      <c r="F52" s="8">
        <v>1062</v>
      </c>
      <c r="G52" s="9">
        <v>0.25333969465648898</v>
      </c>
      <c r="H52" s="10">
        <v>7.25</v>
      </c>
      <c r="I52" s="10">
        <v>16.0701547471377</v>
      </c>
      <c r="J52" s="10">
        <v>794</v>
      </c>
      <c r="K52" s="11">
        <v>519</v>
      </c>
      <c r="L52" s="11">
        <v>543</v>
      </c>
      <c r="M52" s="11">
        <v>715</v>
      </c>
      <c r="N52" s="11">
        <v>966</v>
      </c>
      <c r="O52" s="11">
        <v>970</v>
      </c>
      <c r="P52" s="11">
        <v>65300</v>
      </c>
      <c r="Q52" s="11">
        <v>19590</v>
      </c>
      <c r="R52" s="11">
        <v>43329.1307373362</v>
      </c>
      <c r="S52" s="11">
        <v>1083.22826843341</v>
      </c>
      <c r="T52" s="11">
        <v>489.75</v>
      </c>
      <c r="U52" s="11">
        <v>377</v>
      </c>
      <c r="V52" s="11">
        <v>835.64804685115905</v>
      </c>
      <c r="W52" s="11">
        <v>238.2</v>
      </c>
      <c r="X52" s="11">
        <v>20760</v>
      </c>
      <c r="Y52" s="11">
        <v>21720</v>
      </c>
      <c r="Z52" s="11">
        <v>28600</v>
      </c>
      <c r="AA52" s="11">
        <v>38640</v>
      </c>
      <c r="AB52" s="11">
        <v>38800</v>
      </c>
      <c r="AC52" s="10">
        <v>9.9807692307692299</v>
      </c>
      <c r="AD52" s="10">
        <v>10.442307692307701</v>
      </c>
      <c r="AE52" s="10">
        <v>13.75</v>
      </c>
      <c r="AF52" s="10">
        <v>18.576923076923102</v>
      </c>
      <c r="AG52" s="10">
        <v>18.653846153846199</v>
      </c>
      <c r="AH52" s="12">
        <v>55.066312997347502</v>
      </c>
      <c r="AI52" s="12">
        <v>57.612732095490699</v>
      </c>
      <c r="AJ52" s="12">
        <v>75.862068965517196</v>
      </c>
      <c r="AK52" s="12">
        <v>102.49336870026499</v>
      </c>
      <c r="AL52" s="12">
        <v>102.91777188328901</v>
      </c>
      <c r="AM52" s="13">
        <v>1.37665782493369</v>
      </c>
      <c r="AN52" s="13">
        <v>1.4403183023872701</v>
      </c>
      <c r="AO52" s="13">
        <v>1.8965517241379299</v>
      </c>
      <c r="AP52" s="13">
        <v>2.5623342175066299</v>
      </c>
      <c r="AQ52" s="13">
        <v>2.57294429708223</v>
      </c>
      <c r="AR52" s="12">
        <v>24.842994701210198</v>
      </c>
      <c r="AS52" s="12">
        <v>25.991803704734401</v>
      </c>
      <c r="AT52" s="12">
        <v>34.224934896657601</v>
      </c>
      <c r="AU52" s="12">
        <v>46.239562391847898</v>
      </c>
      <c r="AV52" s="12">
        <v>46.431030559101899</v>
      </c>
    </row>
    <row r="53" spans="1:48" x14ac:dyDescent="0.3">
      <c r="A53" t="s">
        <v>66</v>
      </c>
      <c r="B53" t="s">
        <v>48</v>
      </c>
      <c r="C53" t="s">
        <v>49</v>
      </c>
      <c r="D53" t="s">
        <v>102</v>
      </c>
      <c r="E53" s="8">
        <v>2945</v>
      </c>
      <c r="F53" s="8">
        <v>697</v>
      </c>
      <c r="G53" s="9">
        <v>0.236672325976231</v>
      </c>
      <c r="H53" s="10">
        <v>7.25</v>
      </c>
      <c r="I53" s="10">
        <v>12.861964154789</v>
      </c>
      <c r="J53" s="10">
        <v>794</v>
      </c>
      <c r="K53" s="11">
        <v>519</v>
      </c>
      <c r="L53" s="11">
        <v>543</v>
      </c>
      <c r="M53" s="11">
        <v>715</v>
      </c>
      <c r="N53" s="11">
        <v>925</v>
      </c>
      <c r="O53" s="11">
        <v>1014</v>
      </c>
      <c r="P53" s="11">
        <v>71500</v>
      </c>
      <c r="Q53" s="11">
        <v>21450</v>
      </c>
      <c r="R53" s="11">
        <v>37917.738482300003</v>
      </c>
      <c r="S53" s="11">
        <v>947.94346205750105</v>
      </c>
      <c r="T53" s="11">
        <v>536.25</v>
      </c>
      <c r="U53" s="11">
        <v>377</v>
      </c>
      <c r="V53" s="11">
        <v>668.82213604902802</v>
      </c>
      <c r="W53" s="11">
        <v>238.2</v>
      </c>
      <c r="X53" s="11">
        <v>20760</v>
      </c>
      <c r="Y53" s="11">
        <v>21720</v>
      </c>
      <c r="Z53" s="11">
        <v>28600</v>
      </c>
      <c r="AA53" s="11">
        <v>37000</v>
      </c>
      <c r="AB53" s="11">
        <v>40560</v>
      </c>
      <c r="AC53" s="10">
        <v>9.9807692307692299</v>
      </c>
      <c r="AD53" s="10">
        <v>10.442307692307701</v>
      </c>
      <c r="AE53" s="10">
        <v>13.75</v>
      </c>
      <c r="AF53" s="10">
        <v>17.788461538461501</v>
      </c>
      <c r="AG53" s="10">
        <v>19.5</v>
      </c>
      <c r="AH53" s="12">
        <v>55.066312997347502</v>
      </c>
      <c r="AI53" s="12">
        <v>57.612732095490699</v>
      </c>
      <c r="AJ53" s="12">
        <v>75.862068965517196</v>
      </c>
      <c r="AK53" s="12">
        <v>98.143236074270604</v>
      </c>
      <c r="AL53" s="12">
        <v>107.586206896552</v>
      </c>
      <c r="AM53" s="13">
        <v>1.37665782493369</v>
      </c>
      <c r="AN53" s="13">
        <v>1.4403183023872701</v>
      </c>
      <c r="AO53" s="13">
        <v>1.8965517241379299</v>
      </c>
      <c r="AP53" s="13">
        <v>2.45358090185676</v>
      </c>
      <c r="AQ53" s="13">
        <v>2.68965517241379</v>
      </c>
      <c r="AR53" s="12">
        <v>31.039642501423099</v>
      </c>
      <c r="AS53" s="12">
        <v>32.475001692240397</v>
      </c>
      <c r="AT53" s="12">
        <v>42.761742559764002</v>
      </c>
      <c r="AU53" s="12">
        <v>55.321135479414998</v>
      </c>
      <c r="AV53" s="12">
        <v>60.643925812029003</v>
      </c>
    </row>
    <row r="54" spans="1:48" x14ac:dyDescent="0.3">
      <c r="A54" t="s">
        <v>66</v>
      </c>
      <c r="B54" t="s">
        <v>48</v>
      </c>
      <c r="C54" t="s">
        <v>49</v>
      </c>
      <c r="D54" t="s">
        <v>103</v>
      </c>
      <c r="E54" s="8">
        <v>3971</v>
      </c>
      <c r="F54" s="8">
        <v>1056</v>
      </c>
      <c r="G54" s="9">
        <v>0.26592797783933497</v>
      </c>
      <c r="H54" s="10">
        <v>7.25</v>
      </c>
      <c r="I54" s="10">
        <v>12.687915563466399</v>
      </c>
      <c r="J54" s="10">
        <v>794</v>
      </c>
      <c r="K54" s="11">
        <v>519</v>
      </c>
      <c r="L54" s="11">
        <v>543</v>
      </c>
      <c r="M54" s="11">
        <v>715</v>
      </c>
      <c r="N54" s="11">
        <v>969</v>
      </c>
      <c r="O54" s="11">
        <v>1028</v>
      </c>
      <c r="P54" s="11">
        <v>72800</v>
      </c>
      <c r="Q54" s="11">
        <v>21840</v>
      </c>
      <c r="R54" s="11">
        <v>32516.614523763001</v>
      </c>
      <c r="S54" s="11">
        <v>812.915363094074</v>
      </c>
      <c r="T54" s="11">
        <v>546</v>
      </c>
      <c r="U54" s="11">
        <v>377</v>
      </c>
      <c r="V54" s="11">
        <v>659.771609300254</v>
      </c>
      <c r="W54" s="11">
        <v>238.2</v>
      </c>
      <c r="X54" s="11">
        <v>20760</v>
      </c>
      <c r="Y54" s="11">
        <v>21720</v>
      </c>
      <c r="Z54" s="11">
        <v>28600</v>
      </c>
      <c r="AA54" s="11">
        <v>38760</v>
      </c>
      <c r="AB54" s="11">
        <v>41120</v>
      </c>
      <c r="AC54" s="10">
        <v>9.9807692307692299</v>
      </c>
      <c r="AD54" s="10">
        <v>10.442307692307701</v>
      </c>
      <c r="AE54" s="10">
        <v>13.75</v>
      </c>
      <c r="AF54" s="10">
        <v>18.634615384615401</v>
      </c>
      <c r="AG54" s="10">
        <v>19.769230769230798</v>
      </c>
      <c r="AH54" s="12">
        <v>55.066312997347502</v>
      </c>
      <c r="AI54" s="12">
        <v>57.612732095490699</v>
      </c>
      <c r="AJ54" s="12">
        <v>75.862068965517196</v>
      </c>
      <c r="AK54" s="12">
        <v>102.811671087533</v>
      </c>
      <c r="AL54" s="12">
        <v>109.071618037135</v>
      </c>
      <c r="AM54" s="13">
        <v>1.37665782493369</v>
      </c>
      <c r="AN54" s="13">
        <v>1.4403183023872701</v>
      </c>
      <c r="AO54" s="13">
        <v>1.8965517241379299</v>
      </c>
      <c r="AP54" s="13">
        <v>2.5702917771883298</v>
      </c>
      <c r="AQ54" s="13">
        <v>2.7267904509283798</v>
      </c>
      <c r="AR54" s="12">
        <v>31.465433958302398</v>
      </c>
      <c r="AS54" s="12">
        <v>32.920482927472399</v>
      </c>
      <c r="AT54" s="12">
        <v>43.348333873191102</v>
      </c>
      <c r="AU54" s="12">
        <v>58.7476021302408</v>
      </c>
      <c r="AV54" s="12">
        <v>62.324597512783903</v>
      </c>
    </row>
    <row r="55" spans="1:48" x14ac:dyDescent="0.3">
      <c r="A55" t="s">
        <v>66</v>
      </c>
      <c r="B55" t="s">
        <v>48</v>
      </c>
      <c r="C55" t="s">
        <v>49</v>
      </c>
      <c r="D55" t="s">
        <v>104</v>
      </c>
      <c r="E55" s="8">
        <v>5155</v>
      </c>
      <c r="F55" s="8">
        <v>951</v>
      </c>
      <c r="G55" s="9">
        <v>0.18448108632395699</v>
      </c>
      <c r="H55" s="10">
        <v>7.25</v>
      </c>
      <c r="I55" s="10">
        <v>15.0622725268913</v>
      </c>
      <c r="J55" s="10">
        <v>794</v>
      </c>
      <c r="K55" s="11">
        <v>592</v>
      </c>
      <c r="L55" s="11">
        <v>670</v>
      </c>
      <c r="M55" s="11">
        <v>839</v>
      </c>
      <c r="N55" s="11">
        <v>1111</v>
      </c>
      <c r="O55" s="11">
        <v>1413</v>
      </c>
      <c r="P55" s="11">
        <v>74100</v>
      </c>
      <c r="Q55" s="11">
        <v>22230</v>
      </c>
      <c r="R55" s="11">
        <v>43935.9870604342</v>
      </c>
      <c r="S55" s="11">
        <v>1098.39967651085</v>
      </c>
      <c r="T55" s="11">
        <v>555.75</v>
      </c>
      <c r="U55" s="11">
        <v>377</v>
      </c>
      <c r="V55" s="11">
        <v>783.238171398345</v>
      </c>
      <c r="W55" s="11">
        <v>238.2</v>
      </c>
      <c r="X55" s="11">
        <v>23680</v>
      </c>
      <c r="Y55" s="11">
        <v>26800</v>
      </c>
      <c r="Z55" s="11">
        <v>33560</v>
      </c>
      <c r="AA55" s="11">
        <v>44440</v>
      </c>
      <c r="AB55" s="11">
        <v>56520</v>
      </c>
      <c r="AC55" s="10">
        <v>11.384615384615399</v>
      </c>
      <c r="AD55" s="10">
        <v>12.884615384615399</v>
      </c>
      <c r="AE55" s="10">
        <v>16.134615384615401</v>
      </c>
      <c r="AF55" s="10">
        <v>21.365384615384599</v>
      </c>
      <c r="AG55" s="10">
        <v>27.173076923076898</v>
      </c>
      <c r="AH55" s="12">
        <v>62.811671087533199</v>
      </c>
      <c r="AI55" s="12">
        <v>71.087533156498694</v>
      </c>
      <c r="AJ55" s="12">
        <v>89.018567639257299</v>
      </c>
      <c r="AK55" s="12">
        <v>117.87798408488101</v>
      </c>
      <c r="AL55" s="12">
        <v>149.92042440318301</v>
      </c>
      <c r="AM55" s="13">
        <v>1.57029177718833</v>
      </c>
      <c r="AN55" s="13">
        <v>1.7771883289124699</v>
      </c>
      <c r="AO55" s="13">
        <v>2.2254641909814299</v>
      </c>
      <c r="AP55" s="13">
        <v>2.9469496021220198</v>
      </c>
      <c r="AQ55" s="13">
        <v>3.74801061007958</v>
      </c>
      <c r="AR55" s="12">
        <v>30.2334600951881</v>
      </c>
      <c r="AS55" s="12">
        <v>34.216922742865002</v>
      </c>
      <c r="AT55" s="12">
        <v>42.847758479497998</v>
      </c>
      <c r="AU55" s="12">
        <v>56.7388077124223</v>
      </c>
      <c r="AV55" s="12">
        <v>72.161957963683804</v>
      </c>
    </row>
    <row r="56" spans="1:48" x14ac:dyDescent="0.3">
      <c r="A56" t="s">
        <v>66</v>
      </c>
      <c r="B56" t="s">
        <v>48</v>
      </c>
      <c r="C56" t="s">
        <v>49</v>
      </c>
      <c r="D56" t="s">
        <v>105</v>
      </c>
      <c r="E56" s="8">
        <v>4452</v>
      </c>
      <c r="F56" s="8">
        <v>906</v>
      </c>
      <c r="G56" s="9">
        <v>0.20350404312668499</v>
      </c>
      <c r="H56" s="10">
        <v>7.25</v>
      </c>
      <c r="I56" s="10">
        <v>12.0558117311549</v>
      </c>
      <c r="J56" s="10">
        <v>794</v>
      </c>
      <c r="K56" s="11">
        <v>608</v>
      </c>
      <c r="L56" s="11">
        <v>738</v>
      </c>
      <c r="M56" s="11">
        <v>902</v>
      </c>
      <c r="N56" s="11">
        <v>1232</v>
      </c>
      <c r="O56" s="11">
        <v>1313</v>
      </c>
      <c r="P56" s="11">
        <v>91300</v>
      </c>
      <c r="Q56" s="11">
        <v>27390</v>
      </c>
      <c r="R56" s="11">
        <v>36367.2257109329</v>
      </c>
      <c r="S56" s="11">
        <v>909.18064277332303</v>
      </c>
      <c r="T56" s="11">
        <v>684.75</v>
      </c>
      <c r="U56" s="11">
        <v>377</v>
      </c>
      <c r="V56" s="11">
        <v>626.90221002005501</v>
      </c>
      <c r="W56" s="11">
        <v>238.2</v>
      </c>
      <c r="X56" s="11">
        <v>24320</v>
      </c>
      <c r="Y56" s="11">
        <v>29520</v>
      </c>
      <c r="Z56" s="11">
        <v>36080</v>
      </c>
      <c r="AA56" s="11">
        <v>49280</v>
      </c>
      <c r="AB56" s="11">
        <v>52520</v>
      </c>
      <c r="AC56" s="10">
        <v>11.692307692307701</v>
      </c>
      <c r="AD56" s="10">
        <v>14.192307692307701</v>
      </c>
      <c r="AE56" s="10">
        <v>17.346153846153801</v>
      </c>
      <c r="AF56" s="10">
        <v>23.692307692307701</v>
      </c>
      <c r="AG56" s="10">
        <v>25.25</v>
      </c>
      <c r="AH56" s="12">
        <v>64.509283819628607</v>
      </c>
      <c r="AI56" s="12">
        <v>78.302387267904507</v>
      </c>
      <c r="AJ56" s="12">
        <v>95.702917771883307</v>
      </c>
      <c r="AK56" s="12">
        <v>130.716180371353</v>
      </c>
      <c r="AL56" s="12">
        <v>139.31034482758599</v>
      </c>
      <c r="AM56" s="13">
        <v>1.6127320954907201</v>
      </c>
      <c r="AN56" s="13">
        <v>1.95755968169761</v>
      </c>
      <c r="AO56" s="13">
        <v>2.39257294429708</v>
      </c>
      <c r="AP56" s="13">
        <v>3.2679045092838201</v>
      </c>
      <c r="AQ56" s="13">
        <v>3.4827586206896601</v>
      </c>
      <c r="AR56" s="12">
        <v>38.7939292784149</v>
      </c>
      <c r="AS56" s="12">
        <v>47.088683893865401</v>
      </c>
      <c r="AT56" s="12">
        <v>57.552835870279999</v>
      </c>
      <c r="AU56" s="12">
        <v>78.608751432577506</v>
      </c>
      <c r="AV56" s="12">
        <v>83.777021616050604</v>
      </c>
    </row>
    <row r="57" spans="1:48" x14ac:dyDescent="0.3">
      <c r="A57" t="s">
        <v>66</v>
      </c>
      <c r="B57" t="s">
        <v>48</v>
      </c>
      <c r="C57" t="s">
        <v>49</v>
      </c>
      <c r="D57" t="s">
        <v>106</v>
      </c>
      <c r="E57" s="8">
        <v>6259</v>
      </c>
      <c r="F57" s="8">
        <v>1729</v>
      </c>
      <c r="G57" s="9">
        <v>0.27624221121584902</v>
      </c>
      <c r="H57" s="10">
        <v>7.25</v>
      </c>
      <c r="I57" s="10">
        <v>12.2244533421027</v>
      </c>
      <c r="J57" s="10">
        <v>794</v>
      </c>
      <c r="K57" s="11">
        <v>547</v>
      </c>
      <c r="L57" s="11">
        <v>578</v>
      </c>
      <c r="M57" s="11">
        <v>754</v>
      </c>
      <c r="N57" s="11">
        <v>938</v>
      </c>
      <c r="O57" s="11">
        <v>1121</v>
      </c>
      <c r="P57" s="11">
        <v>73900</v>
      </c>
      <c r="Q57" s="11">
        <v>22170</v>
      </c>
      <c r="R57" s="11">
        <v>36679.381924506197</v>
      </c>
      <c r="S57" s="11">
        <v>916.98454811265401</v>
      </c>
      <c r="T57" s="11">
        <v>554.25</v>
      </c>
      <c r="U57" s="11">
        <v>377</v>
      </c>
      <c r="V57" s="11">
        <v>635.67157378933996</v>
      </c>
      <c r="W57" s="11">
        <v>238.2</v>
      </c>
      <c r="X57" s="11">
        <v>21880</v>
      </c>
      <c r="Y57" s="11">
        <v>23120</v>
      </c>
      <c r="Z57" s="11">
        <v>30160</v>
      </c>
      <c r="AA57" s="11">
        <v>37520</v>
      </c>
      <c r="AB57" s="11">
        <v>44840</v>
      </c>
      <c r="AC57" s="10">
        <v>10.5192307692308</v>
      </c>
      <c r="AD57" s="10">
        <v>11.115384615384601</v>
      </c>
      <c r="AE57" s="10">
        <v>14.5</v>
      </c>
      <c r="AF57" s="10">
        <v>18.038461538461501</v>
      </c>
      <c r="AG57" s="10">
        <v>21.557692307692299</v>
      </c>
      <c r="AH57" s="12">
        <v>58.037135278514597</v>
      </c>
      <c r="AI57" s="12">
        <v>61.326259946949598</v>
      </c>
      <c r="AJ57" s="12">
        <v>80</v>
      </c>
      <c r="AK57" s="12">
        <v>99.522546419098106</v>
      </c>
      <c r="AL57" s="12">
        <v>118.93899204244001</v>
      </c>
      <c r="AM57" s="13">
        <v>1.45092838196286</v>
      </c>
      <c r="AN57" s="13">
        <v>1.53315649867374</v>
      </c>
      <c r="AO57" s="13">
        <v>2</v>
      </c>
      <c r="AP57" s="13">
        <v>2.48806366047745</v>
      </c>
      <c r="AQ57" s="13">
        <v>2.9734748010610099</v>
      </c>
      <c r="AR57" s="12">
        <v>34.420290134368898</v>
      </c>
      <c r="AS57" s="12">
        <v>36.370982993903603</v>
      </c>
      <c r="AT57" s="12">
        <v>47.445884389971098</v>
      </c>
      <c r="AU57" s="12">
        <v>59.0241903949508</v>
      </c>
      <c r="AV57" s="12">
        <v>70.539570823816405</v>
      </c>
    </row>
    <row r="58" spans="1:48" x14ac:dyDescent="0.3">
      <c r="A58" t="s">
        <v>66</v>
      </c>
      <c r="B58" t="s">
        <v>48</v>
      </c>
      <c r="C58" t="s">
        <v>49</v>
      </c>
      <c r="D58" t="s">
        <v>107</v>
      </c>
      <c r="E58" s="8">
        <v>4790</v>
      </c>
      <c r="F58" s="8">
        <v>1098</v>
      </c>
      <c r="G58" s="9">
        <v>0.22922755741127299</v>
      </c>
      <c r="H58" s="10">
        <v>7.25</v>
      </c>
      <c r="I58" s="10">
        <v>12.0555201809818</v>
      </c>
      <c r="J58" s="10">
        <v>794</v>
      </c>
      <c r="K58" s="11">
        <v>519</v>
      </c>
      <c r="L58" s="11">
        <v>571</v>
      </c>
      <c r="M58" s="11">
        <v>715</v>
      </c>
      <c r="N58" s="11">
        <v>948</v>
      </c>
      <c r="O58" s="11">
        <v>1231</v>
      </c>
      <c r="P58" s="11">
        <v>74100</v>
      </c>
      <c r="Q58" s="11">
        <v>22230</v>
      </c>
      <c r="R58" s="11">
        <v>33276.468464697798</v>
      </c>
      <c r="S58" s="11">
        <v>831.91171161744603</v>
      </c>
      <c r="T58" s="11">
        <v>555.75</v>
      </c>
      <c r="U58" s="11">
        <v>377</v>
      </c>
      <c r="V58" s="11">
        <v>626.88704941105095</v>
      </c>
      <c r="W58" s="11">
        <v>238.2</v>
      </c>
      <c r="X58" s="11">
        <v>20760</v>
      </c>
      <c r="Y58" s="11">
        <v>22840</v>
      </c>
      <c r="Z58" s="11">
        <v>28600</v>
      </c>
      <c r="AA58" s="11">
        <v>37920</v>
      </c>
      <c r="AB58" s="11">
        <v>49240</v>
      </c>
      <c r="AC58" s="10">
        <v>9.9807692307692299</v>
      </c>
      <c r="AD58" s="10">
        <v>10.9807692307692</v>
      </c>
      <c r="AE58" s="10">
        <v>13.75</v>
      </c>
      <c r="AF58" s="10">
        <v>18.230769230769202</v>
      </c>
      <c r="AG58" s="10">
        <v>23.673076923076898</v>
      </c>
      <c r="AH58" s="12">
        <v>55.066312997347502</v>
      </c>
      <c r="AI58" s="12">
        <v>60.583554376657801</v>
      </c>
      <c r="AJ58" s="12">
        <v>75.862068965517196</v>
      </c>
      <c r="AK58" s="12">
        <v>100.583554376658</v>
      </c>
      <c r="AL58" s="12">
        <v>130.61007957559701</v>
      </c>
      <c r="AM58" s="13">
        <v>1.37665782493369</v>
      </c>
      <c r="AN58" s="13">
        <v>1.5145888594164501</v>
      </c>
      <c r="AO58" s="13">
        <v>1.8965517241379299</v>
      </c>
      <c r="AP58" s="13">
        <v>2.5145888594164498</v>
      </c>
      <c r="AQ58" s="13">
        <v>3.2652519893899199</v>
      </c>
      <c r="AR58" s="12">
        <v>33.116013513923498</v>
      </c>
      <c r="AS58" s="12">
        <v>36.433995600096999</v>
      </c>
      <c r="AT58" s="12">
        <v>45.622253684885003</v>
      </c>
      <c r="AU58" s="12">
        <v>60.489365724854501</v>
      </c>
      <c r="AV58" s="12">
        <v>78.546845155375394</v>
      </c>
    </row>
    <row r="59" spans="1:48" x14ac:dyDescent="0.3">
      <c r="A59" t="s">
        <v>66</v>
      </c>
      <c r="B59" t="s">
        <v>48</v>
      </c>
      <c r="C59" t="s">
        <v>49</v>
      </c>
      <c r="D59" t="s">
        <v>108</v>
      </c>
      <c r="E59" s="8">
        <v>7148</v>
      </c>
      <c r="F59" s="8">
        <v>1795</v>
      </c>
      <c r="G59" s="9">
        <v>0.25111919418019002</v>
      </c>
      <c r="H59" s="10">
        <v>7.25</v>
      </c>
      <c r="I59" s="10">
        <v>12.3396310772006</v>
      </c>
      <c r="J59" s="10">
        <v>794</v>
      </c>
      <c r="K59" s="11">
        <v>519</v>
      </c>
      <c r="L59" s="11">
        <v>543</v>
      </c>
      <c r="M59" s="11">
        <v>715</v>
      </c>
      <c r="N59" s="11">
        <v>984</v>
      </c>
      <c r="O59" s="11">
        <v>1003</v>
      </c>
      <c r="P59" s="11">
        <v>73500</v>
      </c>
      <c r="Q59" s="11">
        <v>22050</v>
      </c>
      <c r="R59" s="11">
        <v>32943.775658126302</v>
      </c>
      <c r="S59" s="11">
        <v>823.59439145315901</v>
      </c>
      <c r="T59" s="11">
        <v>551.25</v>
      </c>
      <c r="U59" s="11">
        <v>377</v>
      </c>
      <c r="V59" s="11">
        <v>641.66081601443204</v>
      </c>
      <c r="W59" s="11">
        <v>238.2</v>
      </c>
      <c r="X59" s="11">
        <v>20760</v>
      </c>
      <c r="Y59" s="11">
        <v>21720</v>
      </c>
      <c r="Z59" s="11">
        <v>28600</v>
      </c>
      <c r="AA59" s="11">
        <v>39360</v>
      </c>
      <c r="AB59" s="11">
        <v>40120</v>
      </c>
      <c r="AC59" s="10">
        <v>9.9807692307692299</v>
      </c>
      <c r="AD59" s="10">
        <v>10.442307692307701</v>
      </c>
      <c r="AE59" s="10">
        <v>13.75</v>
      </c>
      <c r="AF59" s="10">
        <v>18.923076923076898</v>
      </c>
      <c r="AG59" s="10">
        <v>19.288461538461501</v>
      </c>
      <c r="AH59" s="12">
        <v>55.066312997347502</v>
      </c>
      <c r="AI59" s="12">
        <v>57.612732095490699</v>
      </c>
      <c r="AJ59" s="12">
        <v>75.862068965517196</v>
      </c>
      <c r="AK59" s="12">
        <v>104.403183023873</v>
      </c>
      <c r="AL59" s="12">
        <v>106.419098143236</v>
      </c>
      <c r="AM59" s="13">
        <v>1.37665782493369</v>
      </c>
      <c r="AN59" s="13">
        <v>1.4403183023872701</v>
      </c>
      <c r="AO59" s="13">
        <v>1.8965517241379299</v>
      </c>
      <c r="AP59" s="13">
        <v>2.6100795755968198</v>
      </c>
      <c r="AQ59" s="13">
        <v>2.6604774535809002</v>
      </c>
      <c r="AR59" s="12">
        <v>32.353541749591699</v>
      </c>
      <c r="AS59" s="12">
        <v>33.849659287145101</v>
      </c>
      <c r="AT59" s="12">
        <v>44.571834972944202</v>
      </c>
      <c r="AU59" s="12">
        <v>61.340819039688299</v>
      </c>
      <c r="AV59" s="12">
        <v>62.5252454235847</v>
      </c>
    </row>
    <row r="60" spans="1:48" x14ac:dyDescent="0.3">
      <c r="A60" t="s">
        <v>66</v>
      </c>
      <c r="B60" t="s">
        <v>48</v>
      </c>
      <c r="C60" t="s">
        <v>49</v>
      </c>
      <c r="D60" t="s">
        <v>109</v>
      </c>
      <c r="E60" s="8">
        <v>6019</v>
      </c>
      <c r="F60" s="8">
        <v>1461</v>
      </c>
      <c r="G60" s="9">
        <v>0.24273135072271099</v>
      </c>
      <c r="H60" s="10">
        <v>7.25</v>
      </c>
      <c r="I60" s="10">
        <v>9.7817689353323907</v>
      </c>
      <c r="J60" s="10">
        <v>794</v>
      </c>
      <c r="K60" s="11">
        <v>695</v>
      </c>
      <c r="L60" s="11">
        <v>798</v>
      </c>
      <c r="M60" s="11">
        <v>987</v>
      </c>
      <c r="N60" s="11">
        <v>1325</v>
      </c>
      <c r="O60" s="11">
        <v>1478</v>
      </c>
      <c r="P60" s="11">
        <v>87800</v>
      </c>
      <c r="Q60" s="11">
        <v>26340</v>
      </c>
      <c r="R60" s="11">
        <v>32873.9512419323</v>
      </c>
      <c r="S60" s="11">
        <v>821.84878104830796</v>
      </c>
      <c r="T60" s="11">
        <v>658.5</v>
      </c>
      <c r="U60" s="11">
        <v>377</v>
      </c>
      <c r="V60" s="11">
        <v>508.65198463728399</v>
      </c>
      <c r="W60" s="11">
        <v>238.2</v>
      </c>
      <c r="X60" s="11">
        <v>27800</v>
      </c>
      <c r="Y60" s="11">
        <v>31920</v>
      </c>
      <c r="Z60" s="11">
        <v>39480</v>
      </c>
      <c r="AA60" s="11">
        <v>53000</v>
      </c>
      <c r="AB60" s="11">
        <v>59120</v>
      </c>
      <c r="AC60" s="10">
        <v>13.365384615384601</v>
      </c>
      <c r="AD60" s="10">
        <v>15.346153846153801</v>
      </c>
      <c r="AE60" s="10">
        <v>18.980769230769202</v>
      </c>
      <c r="AF60" s="10">
        <v>25.480769230769202</v>
      </c>
      <c r="AG60" s="10">
        <v>28.423076923076898</v>
      </c>
      <c r="AH60" s="12">
        <v>73.740053050397904</v>
      </c>
      <c r="AI60" s="12">
        <v>84.668435013262595</v>
      </c>
      <c r="AJ60" s="12">
        <v>104.721485411141</v>
      </c>
      <c r="AK60" s="12">
        <v>140.58355437665799</v>
      </c>
      <c r="AL60" s="12">
        <v>156.816976127321</v>
      </c>
      <c r="AM60" s="13">
        <v>1.84350132625995</v>
      </c>
      <c r="AN60" s="13">
        <v>2.11671087533156</v>
      </c>
      <c r="AO60" s="13">
        <v>2.6180371352785099</v>
      </c>
      <c r="AP60" s="13">
        <v>3.5145888594164498</v>
      </c>
      <c r="AQ60" s="13">
        <v>3.92042440318302</v>
      </c>
      <c r="AR60" s="12">
        <v>54.654264290001699</v>
      </c>
      <c r="AS60" s="12">
        <v>62.7541048970091</v>
      </c>
      <c r="AT60" s="12">
        <v>77.616919214721804</v>
      </c>
      <c r="AU60" s="12">
        <v>104.19697868237699</v>
      </c>
      <c r="AV60" s="12">
        <v>116.228780749097</v>
      </c>
    </row>
    <row r="61" spans="1:48" x14ac:dyDescent="0.3">
      <c r="A61" t="s">
        <v>66</v>
      </c>
      <c r="B61" t="s">
        <v>48</v>
      </c>
      <c r="C61" t="s">
        <v>49</v>
      </c>
      <c r="D61" t="s">
        <v>110</v>
      </c>
      <c r="E61" s="8">
        <v>7743</v>
      </c>
      <c r="F61" s="8">
        <v>2232</v>
      </c>
      <c r="G61" s="9">
        <v>0.28826036419992301</v>
      </c>
      <c r="H61" s="10">
        <v>7.25</v>
      </c>
      <c r="I61" s="10">
        <v>13.2116707462907</v>
      </c>
      <c r="J61" s="10">
        <v>794</v>
      </c>
      <c r="K61" s="11">
        <v>550</v>
      </c>
      <c r="L61" s="11">
        <v>630</v>
      </c>
      <c r="M61" s="11">
        <v>758</v>
      </c>
      <c r="N61" s="11">
        <v>1024</v>
      </c>
      <c r="O61" s="11">
        <v>1028</v>
      </c>
      <c r="P61" s="11">
        <v>68200</v>
      </c>
      <c r="Q61" s="11">
        <v>20460</v>
      </c>
      <c r="R61" s="11">
        <v>35474.910745159403</v>
      </c>
      <c r="S61" s="11">
        <v>886.872768628985</v>
      </c>
      <c r="T61" s="11">
        <v>511.5</v>
      </c>
      <c r="U61" s="11">
        <v>377</v>
      </c>
      <c r="V61" s="11">
        <v>687.00687880711905</v>
      </c>
      <c r="W61" s="11">
        <v>238.2</v>
      </c>
      <c r="X61" s="11">
        <v>22000</v>
      </c>
      <c r="Y61" s="11">
        <v>25200</v>
      </c>
      <c r="Z61" s="11">
        <v>30320</v>
      </c>
      <c r="AA61" s="11">
        <v>40960</v>
      </c>
      <c r="AB61" s="11">
        <v>41120</v>
      </c>
      <c r="AC61" s="10">
        <v>10.5769230769231</v>
      </c>
      <c r="AD61" s="10">
        <v>12.115384615384601</v>
      </c>
      <c r="AE61" s="10">
        <v>14.5769230769231</v>
      </c>
      <c r="AF61" s="10">
        <v>19.692307692307701</v>
      </c>
      <c r="AG61" s="10">
        <v>19.769230769230798</v>
      </c>
      <c r="AH61" s="12">
        <v>58.355437665782503</v>
      </c>
      <c r="AI61" s="12">
        <v>66.843501326259897</v>
      </c>
      <c r="AJ61" s="12">
        <v>80.424403183023898</v>
      </c>
      <c r="AK61" s="12">
        <v>108.647214854111</v>
      </c>
      <c r="AL61" s="12">
        <v>109.071618037135</v>
      </c>
      <c r="AM61" s="13">
        <v>1.4588859416445601</v>
      </c>
      <c r="AN61" s="13">
        <v>1.6710875331565</v>
      </c>
      <c r="AO61" s="13">
        <v>2.0106100795756001</v>
      </c>
      <c r="AP61" s="13">
        <v>2.7161803713527899</v>
      </c>
      <c r="AQ61" s="13">
        <v>2.7267904509283798</v>
      </c>
      <c r="AR61" s="12">
        <v>32.022969024996698</v>
      </c>
      <c r="AS61" s="12">
        <v>36.680855428632498</v>
      </c>
      <c r="AT61" s="12">
        <v>44.133473674450002</v>
      </c>
      <c r="AU61" s="12">
        <v>59.620945966539203</v>
      </c>
      <c r="AV61" s="12">
        <v>59.853840286721002</v>
      </c>
    </row>
    <row r="62" spans="1:48" x14ac:dyDescent="0.3">
      <c r="A62" t="s">
        <v>66</v>
      </c>
      <c r="B62" t="s">
        <v>48</v>
      </c>
      <c r="C62" t="s">
        <v>49</v>
      </c>
      <c r="D62" t="s">
        <v>111</v>
      </c>
      <c r="E62" s="8">
        <v>3810</v>
      </c>
      <c r="F62" s="8">
        <v>775</v>
      </c>
      <c r="G62" s="9">
        <v>0.203412073490814</v>
      </c>
      <c r="H62" s="10">
        <v>7.25</v>
      </c>
      <c r="I62" s="10">
        <v>12.1706867833636</v>
      </c>
      <c r="J62" s="10">
        <v>794</v>
      </c>
      <c r="K62" s="11">
        <v>519</v>
      </c>
      <c r="L62" s="11">
        <v>627</v>
      </c>
      <c r="M62" s="11">
        <v>715</v>
      </c>
      <c r="N62" s="11">
        <v>970</v>
      </c>
      <c r="O62" s="11">
        <v>1011</v>
      </c>
      <c r="P62" s="11">
        <v>70300</v>
      </c>
      <c r="Q62" s="11">
        <v>21090</v>
      </c>
      <c r="R62" s="11">
        <v>36972.028374731097</v>
      </c>
      <c r="S62" s="11">
        <v>924.30070936827701</v>
      </c>
      <c r="T62" s="11">
        <v>527.25</v>
      </c>
      <c r="U62" s="11">
        <v>377</v>
      </c>
      <c r="V62" s="11">
        <v>632.87571273490801</v>
      </c>
      <c r="W62" s="11">
        <v>238.2</v>
      </c>
      <c r="X62" s="11">
        <v>20760</v>
      </c>
      <c r="Y62" s="11">
        <v>25080</v>
      </c>
      <c r="Z62" s="11">
        <v>28600</v>
      </c>
      <c r="AA62" s="11">
        <v>38800</v>
      </c>
      <c r="AB62" s="11">
        <v>40440</v>
      </c>
      <c r="AC62" s="10">
        <v>9.9807692307692299</v>
      </c>
      <c r="AD62" s="10">
        <v>12.057692307692299</v>
      </c>
      <c r="AE62" s="10">
        <v>13.75</v>
      </c>
      <c r="AF62" s="10">
        <v>18.653846153846199</v>
      </c>
      <c r="AG62" s="10">
        <v>19.442307692307701</v>
      </c>
      <c r="AH62" s="12">
        <v>55.066312997347502</v>
      </c>
      <c r="AI62" s="12">
        <v>66.525198938992006</v>
      </c>
      <c r="AJ62" s="12">
        <v>75.862068965517196</v>
      </c>
      <c r="AK62" s="12">
        <v>102.91777188328901</v>
      </c>
      <c r="AL62" s="12">
        <v>107.26790450928399</v>
      </c>
      <c r="AM62" s="13">
        <v>1.37665782493369</v>
      </c>
      <c r="AN62" s="13">
        <v>1.6631299734748</v>
      </c>
      <c r="AO62" s="13">
        <v>1.8965517241379299</v>
      </c>
      <c r="AP62" s="13">
        <v>2.57294429708223</v>
      </c>
      <c r="AQ62" s="13">
        <v>2.6816976127320999</v>
      </c>
      <c r="AR62" s="12">
        <v>32.802649212572497</v>
      </c>
      <c r="AS62" s="12">
        <v>39.628634019812999</v>
      </c>
      <c r="AT62" s="12">
        <v>45.190547566453397</v>
      </c>
      <c r="AU62" s="12">
        <v>61.307456139104701</v>
      </c>
      <c r="AV62" s="12">
        <v>63.898802223334897</v>
      </c>
    </row>
    <row r="63" spans="1:48" x14ac:dyDescent="0.3">
      <c r="A63" t="s">
        <v>66</v>
      </c>
      <c r="B63" t="s">
        <v>48</v>
      </c>
      <c r="C63" t="s">
        <v>49</v>
      </c>
      <c r="D63" t="s">
        <v>112</v>
      </c>
      <c r="E63" s="8">
        <v>4174</v>
      </c>
      <c r="F63" s="8">
        <v>1075</v>
      </c>
      <c r="G63" s="9">
        <v>0.25754671777671301</v>
      </c>
      <c r="H63" s="10">
        <v>7.25</v>
      </c>
      <c r="I63" s="10">
        <v>10.767145206912</v>
      </c>
      <c r="J63" s="10">
        <v>794</v>
      </c>
      <c r="K63" s="11">
        <v>519</v>
      </c>
      <c r="L63" s="11">
        <v>543</v>
      </c>
      <c r="M63" s="11">
        <v>715</v>
      </c>
      <c r="N63" s="11">
        <v>1023</v>
      </c>
      <c r="O63" s="11">
        <v>1043</v>
      </c>
      <c r="P63" s="11">
        <v>71600</v>
      </c>
      <c r="Q63" s="11">
        <v>21480</v>
      </c>
      <c r="R63" s="11">
        <v>28421.617879913902</v>
      </c>
      <c r="S63" s="11">
        <v>710.54044699784902</v>
      </c>
      <c r="T63" s="11">
        <v>537</v>
      </c>
      <c r="U63" s="11">
        <v>377</v>
      </c>
      <c r="V63" s="11">
        <v>559.89155075942301</v>
      </c>
      <c r="W63" s="11">
        <v>238.2</v>
      </c>
      <c r="X63" s="11">
        <v>20760</v>
      </c>
      <c r="Y63" s="11">
        <v>21720</v>
      </c>
      <c r="Z63" s="11">
        <v>28600</v>
      </c>
      <c r="AA63" s="11">
        <v>40920</v>
      </c>
      <c r="AB63" s="11">
        <v>41720</v>
      </c>
      <c r="AC63" s="10">
        <v>9.9807692307692299</v>
      </c>
      <c r="AD63" s="10">
        <v>10.442307692307701</v>
      </c>
      <c r="AE63" s="10">
        <v>13.75</v>
      </c>
      <c r="AF63" s="10">
        <v>19.673076923076898</v>
      </c>
      <c r="AG63" s="10">
        <v>20.057692307692299</v>
      </c>
      <c r="AH63" s="12">
        <v>55.066312997347502</v>
      </c>
      <c r="AI63" s="12">
        <v>57.612732095490699</v>
      </c>
      <c r="AJ63" s="12">
        <v>75.862068965517196</v>
      </c>
      <c r="AK63" s="12">
        <v>108.54111405835501</v>
      </c>
      <c r="AL63" s="12">
        <v>110.66312997347499</v>
      </c>
      <c r="AM63" s="13">
        <v>1.37665782493369</v>
      </c>
      <c r="AN63" s="13">
        <v>1.4403183023872701</v>
      </c>
      <c r="AO63" s="13">
        <v>1.8965517241379299</v>
      </c>
      <c r="AP63" s="13">
        <v>2.7135278514588901</v>
      </c>
      <c r="AQ63" s="13">
        <v>2.7665782493368698</v>
      </c>
      <c r="AR63" s="12">
        <v>37.0786091910865</v>
      </c>
      <c r="AS63" s="12">
        <v>38.793226957148299</v>
      </c>
      <c r="AT63" s="12">
        <v>51.0813209472579</v>
      </c>
      <c r="AU63" s="12">
        <v>73.085582278384393</v>
      </c>
      <c r="AV63" s="12">
        <v>74.514430416769201</v>
      </c>
    </row>
    <row r="64" spans="1:48" x14ac:dyDescent="0.3">
      <c r="A64" t="s">
        <v>66</v>
      </c>
      <c r="B64" t="s">
        <v>48</v>
      </c>
      <c r="C64" t="s">
        <v>49</v>
      </c>
      <c r="D64" t="s">
        <v>113</v>
      </c>
      <c r="E64" s="8">
        <v>3011</v>
      </c>
      <c r="F64" s="8">
        <v>736</v>
      </c>
      <c r="G64" s="9">
        <v>0.24443706409830601</v>
      </c>
      <c r="H64" s="10">
        <v>7.25</v>
      </c>
      <c r="I64" s="10">
        <v>13.604155875597501</v>
      </c>
      <c r="J64" s="10">
        <v>794</v>
      </c>
      <c r="K64" s="11">
        <v>519</v>
      </c>
      <c r="L64" s="11">
        <v>543</v>
      </c>
      <c r="M64" s="11">
        <v>715</v>
      </c>
      <c r="N64" s="11">
        <v>929</v>
      </c>
      <c r="O64" s="11">
        <v>1047</v>
      </c>
      <c r="P64" s="11">
        <v>77200</v>
      </c>
      <c r="Q64" s="11">
        <v>23160</v>
      </c>
      <c r="R64" s="11">
        <v>34976.898364952103</v>
      </c>
      <c r="S64" s="11">
        <v>874.42245912380201</v>
      </c>
      <c r="T64" s="11">
        <v>579</v>
      </c>
      <c r="U64" s="11">
        <v>377</v>
      </c>
      <c r="V64" s="11">
        <v>707.41610553107103</v>
      </c>
      <c r="W64" s="11">
        <v>238.2</v>
      </c>
      <c r="X64" s="11">
        <v>20760</v>
      </c>
      <c r="Y64" s="11">
        <v>21720</v>
      </c>
      <c r="Z64" s="11">
        <v>28600</v>
      </c>
      <c r="AA64" s="11">
        <v>37160</v>
      </c>
      <c r="AB64" s="11">
        <v>41880</v>
      </c>
      <c r="AC64" s="10">
        <v>9.9807692307692299</v>
      </c>
      <c r="AD64" s="10">
        <v>10.442307692307701</v>
      </c>
      <c r="AE64" s="10">
        <v>13.75</v>
      </c>
      <c r="AF64" s="10">
        <v>17.865384615384599</v>
      </c>
      <c r="AG64" s="10">
        <v>20.134615384615401</v>
      </c>
      <c r="AH64" s="12">
        <v>55.066312997347502</v>
      </c>
      <c r="AI64" s="12">
        <v>57.612732095490699</v>
      </c>
      <c r="AJ64" s="12">
        <v>75.862068965517196</v>
      </c>
      <c r="AK64" s="12">
        <v>98.567639257294402</v>
      </c>
      <c r="AL64" s="12">
        <v>111.08753315649901</v>
      </c>
      <c r="AM64" s="13">
        <v>1.37665782493369</v>
      </c>
      <c r="AN64" s="13">
        <v>1.4403183023872701</v>
      </c>
      <c r="AO64" s="13">
        <v>1.8965517241379299</v>
      </c>
      <c r="AP64" s="13">
        <v>2.4641909814323602</v>
      </c>
      <c r="AQ64" s="13">
        <v>2.7771883289124699</v>
      </c>
      <c r="AR64" s="12">
        <v>29.346236023867501</v>
      </c>
      <c r="AS64" s="12">
        <v>30.703287400693799</v>
      </c>
      <c r="AT64" s="12">
        <v>40.428822267948597</v>
      </c>
      <c r="AU64" s="12">
        <v>52.529197044649202</v>
      </c>
      <c r="AV64" s="12">
        <v>59.201366314044897</v>
      </c>
    </row>
    <row r="65" spans="1:48" x14ac:dyDescent="0.3">
      <c r="A65" t="s">
        <v>66</v>
      </c>
      <c r="B65" t="s">
        <v>48</v>
      </c>
      <c r="C65" t="s">
        <v>49</v>
      </c>
      <c r="D65" t="s">
        <v>114</v>
      </c>
      <c r="E65" s="8">
        <v>6780</v>
      </c>
      <c r="F65" s="8">
        <v>1328</v>
      </c>
      <c r="G65" s="9">
        <v>0.19587020648967601</v>
      </c>
      <c r="H65" s="10">
        <v>7.25</v>
      </c>
      <c r="I65" s="10">
        <v>10.4557518614778</v>
      </c>
      <c r="J65" s="10">
        <v>794</v>
      </c>
      <c r="K65" s="11">
        <v>519</v>
      </c>
      <c r="L65" s="11">
        <v>566</v>
      </c>
      <c r="M65" s="11">
        <v>715</v>
      </c>
      <c r="N65" s="11">
        <v>1023</v>
      </c>
      <c r="O65" s="11">
        <v>1238</v>
      </c>
      <c r="P65" s="11">
        <v>76700</v>
      </c>
      <c r="Q65" s="11">
        <v>23010</v>
      </c>
      <c r="R65" s="11">
        <v>33243.609915900597</v>
      </c>
      <c r="S65" s="11">
        <v>831.09024789751595</v>
      </c>
      <c r="T65" s="11">
        <v>575.25</v>
      </c>
      <c r="U65" s="11">
        <v>377</v>
      </c>
      <c r="V65" s="11">
        <v>543.69909679684497</v>
      </c>
      <c r="W65" s="11">
        <v>238.2</v>
      </c>
      <c r="X65" s="11">
        <v>20760</v>
      </c>
      <c r="Y65" s="11">
        <v>22640</v>
      </c>
      <c r="Z65" s="11">
        <v>28600</v>
      </c>
      <c r="AA65" s="11">
        <v>40920</v>
      </c>
      <c r="AB65" s="11">
        <v>49520</v>
      </c>
      <c r="AC65" s="10">
        <v>9.9807692307692299</v>
      </c>
      <c r="AD65" s="10">
        <v>10.884615384615399</v>
      </c>
      <c r="AE65" s="10">
        <v>13.75</v>
      </c>
      <c r="AF65" s="10">
        <v>19.673076923076898</v>
      </c>
      <c r="AG65" s="10">
        <v>23.807692307692299</v>
      </c>
      <c r="AH65" s="12">
        <v>55.066312997347502</v>
      </c>
      <c r="AI65" s="12">
        <v>60.053050397878003</v>
      </c>
      <c r="AJ65" s="12">
        <v>75.862068965517196</v>
      </c>
      <c r="AK65" s="12">
        <v>108.54111405835501</v>
      </c>
      <c r="AL65" s="12">
        <v>131.35278514588899</v>
      </c>
      <c r="AM65" s="13">
        <v>1.37665782493369</v>
      </c>
      <c r="AN65" s="13">
        <v>1.5013262599469499</v>
      </c>
      <c r="AO65" s="13">
        <v>1.8965517241379299</v>
      </c>
      <c r="AP65" s="13">
        <v>2.7135278514588901</v>
      </c>
      <c r="AQ65" s="13">
        <v>3.2838196286472101</v>
      </c>
      <c r="AR65" s="12">
        <v>38.182884838885499</v>
      </c>
      <c r="AS65" s="12">
        <v>41.640679805027297</v>
      </c>
      <c r="AT65" s="12">
        <v>52.602625548753601</v>
      </c>
      <c r="AU65" s="12">
        <v>75.2622180928321</v>
      </c>
      <c r="AV65" s="12">
        <v>91.079790810289495</v>
      </c>
    </row>
    <row r="66" spans="1:48" x14ac:dyDescent="0.3">
      <c r="A66" t="s">
        <v>66</v>
      </c>
      <c r="B66" t="s">
        <v>48</v>
      </c>
      <c r="C66" t="s">
        <v>49</v>
      </c>
      <c r="D66" t="s">
        <v>115</v>
      </c>
      <c r="E66" s="8">
        <v>8239</v>
      </c>
      <c r="F66" s="8">
        <v>1729</v>
      </c>
      <c r="G66" s="9">
        <v>0.209855564995752</v>
      </c>
      <c r="H66" s="10">
        <v>7.25</v>
      </c>
      <c r="I66" s="10">
        <v>8.5920668603167503</v>
      </c>
      <c r="J66" s="10">
        <v>794</v>
      </c>
      <c r="K66" s="11">
        <v>519</v>
      </c>
      <c r="L66" s="11">
        <v>564</v>
      </c>
      <c r="M66" s="11">
        <v>715</v>
      </c>
      <c r="N66" s="11">
        <v>1023</v>
      </c>
      <c r="O66" s="11">
        <v>1123</v>
      </c>
      <c r="P66" s="11">
        <v>72100</v>
      </c>
      <c r="Q66" s="11">
        <v>21630</v>
      </c>
      <c r="R66" s="11">
        <v>28666.003336592999</v>
      </c>
      <c r="S66" s="11">
        <v>716.65008341482496</v>
      </c>
      <c r="T66" s="11">
        <v>540.75</v>
      </c>
      <c r="U66" s="11">
        <v>377</v>
      </c>
      <c r="V66" s="11">
        <v>446.78747673647098</v>
      </c>
      <c r="W66" s="11">
        <v>238.2</v>
      </c>
      <c r="X66" s="11">
        <v>20760</v>
      </c>
      <c r="Y66" s="11">
        <v>22560</v>
      </c>
      <c r="Z66" s="11">
        <v>28600</v>
      </c>
      <c r="AA66" s="11">
        <v>40920</v>
      </c>
      <c r="AB66" s="11">
        <v>44920</v>
      </c>
      <c r="AC66" s="10">
        <v>9.9807692307692299</v>
      </c>
      <c r="AD66" s="10">
        <v>10.846153846153801</v>
      </c>
      <c r="AE66" s="10">
        <v>13.75</v>
      </c>
      <c r="AF66" s="10">
        <v>19.673076923076898</v>
      </c>
      <c r="AG66" s="10">
        <v>21.596153846153801</v>
      </c>
      <c r="AH66" s="12">
        <v>55.066312997347502</v>
      </c>
      <c r="AI66" s="12">
        <v>59.840848806365997</v>
      </c>
      <c r="AJ66" s="12">
        <v>75.862068965517196</v>
      </c>
      <c r="AK66" s="12">
        <v>108.54111405835501</v>
      </c>
      <c r="AL66" s="12">
        <v>119.151193633952</v>
      </c>
      <c r="AM66" s="13">
        <v>1.37665782493369</v>
      </c>
      <c r="AN66" s="13">
        <v>1.4960212201591501</v>
      </c>
      <c r="AO66" s="13">
        <v>1.8965517241379299</v>
      </c>
      <c r="AP66" s="13">
        <v>2.7135278514588901</v>
      </c>
      <c r="AQ66" s="13">
        <v>2.97877984084881</v>
      </c>
      <c r="AR66" s="12">
        <v>46.4650445255091</v>
      </c>
      <c r="AS66" s="12">
        <v>50.493805611535898</v>
      </c>
      <c r="AT66" s="12">
        <v>64.012537255759199</v>
      </c>
      <c r="AU66" s="12">
        <v>91.587168689009303</v>
      </c>
      <c r="AV66" s="12">
        <v>100.53997110240201</v>
      </c>
    </row>
    <row r="67" spans="1:48" x14ac:dyDescent="0.3">
      <c r="A67" t="s">
        <v>66</v>
      </c>
      <c r="B67" t="s">
        <v>48</v>
      </c>
      <c r="C67" t="s">
        <v>49</v>
      </c>
      <c r="D67" t="s">
        <v>116</v>
      </c>
      <c r="E67" s="8">
        <v>14574</v>
      </c>
      <c r="F67" s="8">
        <v>3716</v>
      </c>
      <c r="G67" s="9">
        <v>0.25497461232331498</v>
      </c>
      <c r="H67" s="10">
        <v>7.25</v>
      </c>
      <c r="I67" s="10">
        <v>12.582791292352599</v>
      </c>
      <c r="J67" s="10">
        <v>794</v>
      </c>
      <c r="K67" s="11">
        <v>558</v>
      </c>
      <c r="L67" s="11">
        <v>583</v>
      </c>
      <c r="M67" s="11">
        <v>768</v>
      </c>
      <c r="N67" s="11">
        <v>1048</v>
      </c>
      <c r="O67" s="11">
        <v>1206</v>
      </c>
      <c r="P67" s="11">
        <v>70700</v>
      </c>
      <c r="Q67" s="11">
        <v>21210</v>
      </c>
      <c r="R67" s="11">
        <v>39041.090119303699</v>
      </c>
      <c r="S67" s="11">
        <v>976.02725298259304</v>
      </c>
      <c r="T67" s="11">
        <v>530.25</v>
      </c>
      <c r="U67" s="11">
        <v>377</v>
      </c>
      <c r="V67" s="11">
        <v>654.305147202336</v>
      </c>
      <c r="W67" s="11">
        <v>238.2</v>
      </c>
      <c r="X67" s="11">
        <v>22320</v>
      </c>
      <c r="Y67" s="11">
        <v>23320</v>
      </c>
      <c r="Z67" s="11">
        <v>30720</v>
      </c>
      <c r="AA67" s="11">
        <v>41920</v>
      </c>
      <c r="AB67" s="11">
        <v>48240</v>
      </c>
      <c r="AC67" s="10">
        <v>10.7307692307692</v>
      </c>
      <c r="AD67" s="10">
        <v>11.211538461538501</v>
      </c>
      <c r="AE67" s="10">
        <v>14.7692307692308</v>
      </c>
      <c r="AF67" s="10">
        <v>20.153846153846199</v>
      </c>
      <c r="AG67" s="10">
        <v>23.192307692307701</v>
      </c>
      <c r="AH67" s="12">
        <v>59.2042440318302</v>
      </c>
      <c r="AI67" s="12">
        <v>61.856763925729403</v>
      </c>
      <c r="AJ67" s="12">
        <v>81.485411140583594</v>
      </c>
      <c r="AK67" s="12">
        <v>111.193633952255</v>
      </c>
      <c r="AL67" s="12">
        <v>127.957559681698</v>
      </c>
      <c r="AM67" s="13">
        <v>1.4801061007957601</v>
      </c>
      <c r="AN67" s="13">
        <v>1.54641909814324</v>
      </c>
      <c r="AO67" s="13">
        <v>2.0371352785145902</v>
      </c>
      <c r="AP67" s="13">
        <v>2.7798408488063702</v>
      </c>
      <c r="AQ67" s="13">
        <v>3.1989389920424398</v>
      </c>
      <c r="AR67" s="12">
        <v>34.112523943049197</v>
      </c>
      <c r="AS67" s="12">
        <v>35.640862829386499</v>
      </c>
      <c r="AT67" s="12">
        <v>46.950570588282801</v>
      </c>
      <c r="AU67" s="12">
        <v>64.067966115260802</v>
      </c>
      <c r="AV67" s="12">
        <v>73.727067876912798</v>
      </c>
    </row>
    <row r="68" spans="1:48" x14ac:dyDescent="0.3">
      <c r="A68" t="s">
        <v>66</v>
      </c>
      <c r="B68" t="s">
        <v>48</v>
      </c>
      <c r="C68" t="s">
        <v>49</v>
      </c>
      <c r="D68" t="s">
        <v>117</v>
      </c>
      <c r="E68" s="8">
        <v>6754</v>
      </c>
      <c r="F68" s="8">
        <v>2277</v>
      </c>
      <c r="G68" s="9">
        <v>0.337133550488599</v>
      </c>
      <c r="H68" s="10">
        <v>7.25</v>
      </c>
      <c r="I68" s="10">
        <v>11.7888703676368</v>
      </c>
      <c r="J68" s="10">
        <v>794</v>
      </c>
      <c r="K68" s="11">
        <v>546</v>
      </c>
      <c r="L68" s="11">
        <v>571</v>
      </c>
      <c r="M68" s="11">
        <v>752</v>
      </c>
      <c r="N68" s="11">
        <v>1025</v>
      </c>
      <c r="O68" s="11">
        <v>1302</v>
      </c>
      <c r="P68" s="11">
        <v>62900</v>
      </c>
      <c r="Q68" s="11">
        <v>18870</v>
      </c>
      <c r="R68" s="11">
        <v>28731.720434187398</v>
      </c>
      <c r="S68" s="11">
        <v>718.29301085468398</v>
      </c>
      <c r="T68" s="11">
        <v>471.75</v>
      </c>
      <c r="U68" s="11">
        <v>377</v>
      </c>
      <c r="V68" s="11">
        <v>613.02125911711505</v>
      </c>
      <c r="W68" s="11">
        <v>238.2</v>
      </c>
      <c r="X68" s="11">
        <v>21840</v>
      </c>
      <c r="Y68" s="11">
        <v>22840</v>
      </c>
      <c r="Z68" s="11">
        <v>30080</v>
      </c>
      <c r="AA68" s="11">
        <v>41000</v>
      </c>
      <c r="AB68" s="11">
        <v>52080</v>
      </c>
      <c r="AC68" s="10">
        <v>10.5</v>
      </c>
      <c r="AD68" s="10">
        <v>10.9807692307692</v>
      </c>
      <c r="AE68" s="10">
        <v>14.461538461538501</v>
      </c>
      <c r="AF68" s="10">
        <v>19.711538461538499</v>
      </c>
      <c r="AG68" s="10">
        <v>25.038461538461501</v>
      </c>
      <c r="AH68" s="12">
        <v>57.931034482758598</v>
      </c>
      <c r="AI68" s="12">
        <v>60.583554376657801</v>
      </c>
      <c r="AJ68" s="12">
        <v>79.787798408488101</v>
      </c>
      <c r="AK68" s="12">
        <v>108.75331564986701</v>
      </c>
      <c r="AL68" s="12">
        <v>138.14323607427099</v>
      </c>
      <c r="AM68" s="13">
        <v>1.44827586206897</v>
      </c>
      <c r="AN68" s="13">
        <v>1.5145888594164501</v>
      </c>
      <c r="AO68" s="13">
        <v>1.9946949602121999</v>
      </c>
      <c r="AP68" s="13">
        <v>2.7188328912466799</v>
      </c>
      <c r="AQ68" s="13">
        <v>3.45358090185676</v>
      </c>
      <c r="AR68" s="12">
        <v>35.626823173236097</v>
      </c>
      <c r="AS68" s="12">
        <v>37.258087970545397</v>
      </c>
      <c r="AT68" s="12">
        <v>49.068445103065102</v>
      </c>
      <c r="AU68" s="12">
        <v>66.881856689683104</v>
      </c>
      <c r="AV68" s="12">
        <v>84.956270643870695</v>
      </c>
    </row>
    <row r="69" spans="1:48" x14ac:dyDescent="0.3">
      <c r="A69" t="s">
        <v>66</v>
      </c>
      <c r="B69" t="s">
        <v>48</v>
      </c>
      <c r="C69" t="s">
        <v>49</v>
      </c>
      <c r="D69" t="s">
        <v>118</v>
      </c>
      <c r="E69" s="8">
        <v>59134</v>
      </c>
      <c r="F69" s="8">
        <v>24545</v>
      </c>
      <c r="G69" s="9">
        <v>0.41507423817093397</v>
      </c>
      <c r="H69" s="10">
        <v>7.25</v>
      </c>
      <c r="I69" s="10">
        <v>10.3691283074</v>
      </c>
      <c r="J69" s="10">
        <v>794</v>
      </c>
      <c r="K69" s="11">
        <v>735</v>
      </c>
      <c r="L69" s="11">
        <v>803</v>
      </c>
      <c r="M69" s="11">
        <v>1036</v>
      </c>
      <c r="N69" s="11">
        <v>1483</v>
      </c>
      <c r="O69" s="11">
        <v>1794</v>
      </c>
      <c r="P69" s="11">
        <v>99700</v>
      </c>
      <c r="Q69" s="11">
        <v>29910</v>
      </c>
      <c r="R69" s="11">
        <v>32183.921717191501</v>
      </c>
      <c r="S69" s="11">
        <v>804.59804292978697</v>
      </c>
      <c r="T69" s="11">
        <v>747.75</v>
      </c>
      <c r="U69" s="11">
        <v>377</v>
      </c>
      <c r="V69" s="11">
        <v>539.19467198479799</v>
      </c>
      <c r="W69" s="11">
        <v>238.2</v>
      </c>
      <c r="X69" s="11">
        <v>29400</v>
      </c>
      <c r="Y69" s="11">
        <v>32120</v>
      </c>
      <c r="Z69" s="11">
        <v>41440</v>
      </c>
      <c r="AA69" s="11">
        <v>59320</v>
      </c>
      <c r="AB69" s="11">
        <v>71760</v>
      </c>
      <c r="AC69" s="10">
        <v>14.134615384615399</v>
      </c>
      <c r="AD69" s="10">
        <v>15.442307692307701</v>
      </c>
      <c r="AE69" s="10">
        <v>19.923076923076898</v>
      </c>
      <c r="AF69" s="10">
        <v>28.519230769230798</v>
      </c>
      <c r="AG69" s="10">
        <v>34.5</v>
      </c>
      <c r="AH69" s="12">
        <v>77.984084880636601</v>
      </c>
      <c r="AI69" s="12">
        <v>85.1989389920425</v>
      </c>
      <c r="AJ69" s="12">
        <v>109.92042440318301</v>
      </c>
      <c r="AK69" s="12">
        <v>157.34748010610099</v>
      </c>
      <c r="AL69" s="12">
        <v>190.344827586207</v>
      </c>
      <c r="AM69" s="13">
        <v>1.9496021220159101</v>
      </c>
      <c r="AN69" s="13">
        <v>2.1299734748010599</v>
      </c>
      <c r="AO69" s="13">
        <v>2.74801061007958</v>
      </c>
      <c r="AP69" s="13">
        <v>3.9336870026525199</v>
      </c>
      <c r="AQ69" s="13">
        <v>4.7586206896551699</v>
      </c>
      <c r="AR69" s="12">
        <v>54.525761339178999</v>
      </c>
      <c r="AS69" s="12">
        <v>59.570321571919401</v>
      </c>
      <c r="AT69" s="12">
        <v>76.855358839985698</v>
      </c>
      <c r="AU69" s="12">
        <v>110.015923899323</v>
      </c>
      <c r="AV69" s="12">
        <v>133.08736849318001</v>
      </c>
    </row>
    <row r="70" spans="1:48" x14ac:dyDescent="0.3">
      <c r="A70" t="s">
        <v>66</v>
      </c>
      <c r="B70" t="s">
        <v>48</v>
      </c>
      <c r="C70" t="s">
        <v>49</v>
      </c>
      <c r="D70" t="s">
        <v>119</v>
      </c>
      <c r="E70" s="8">
        <v>8130</v>
      </c>
      <c r="F70" s="8">
        <v>1763</v>
      </c>
      <c r="G70" s="9">
        <v>0.21685116851168501</v>
      </c>
      <c r="H70" s="10">
        <v>7.25</v>
      </c>
      <c r="I70" s="10">
        <v>11.100503309845401</v>
      </c>
      <c r="J70" s="10">
        <v>794</v>
      </c>
      <c r="K70" s="11">
        <v>472</v>
      </c>
      <c r="L70" s="11">
        <v>543</v>
      </c>
      <c r="M70" s="11">
        <v>715</v>
      </c>
      <c r="N70" s="11">
        <v>966</v>
      </c>
      <c r="O70" s="11">
        <v>970</v>
      </c>
      <c r="P70" s="11">
        <v>76300</v>
      </c>
      <c r="Q70" s="11">
        <v>22890</v>
      </c>
      <c r="R70" s="11">
        <v>33800.151586152897</v>
      </c>
      <c r="S70" s="11">
        <v>845.00378965382401</v>
      </c>
      <c r="T70" s="11">
        <v>572.25</v>
      </c>
      <c r="U70" s="11">
        <v>377</v>
      </c>
      <c r="V70" s="11">
        <v>577.22617211195904</v>
      </c>
      <c r="W70" s="11">
        <v>238.2</v>
      </c>
      <c r="X70" s="11">
        <v>18880</v>
      </c>
      <c r="Y70" s="11">
        <v>21720</v>
      </c>
      <c r="Z70" s="11">
        <v>28600</v>
      </c>
      <c r="AA70" s="11">
        <v>38640</v>
      </c>
      <c r="AB70" s="11">
        <v>38800</v>
      </c>
      <c r="AC70" s="10">
        <v>9.0769230769230802</v>
      </c>
      <c r="AD70" s="10">
        <v>10.442307692307701</v>
      </c>
      <c r="AE70" s="10">
        <v>13.75</v>
      </c>
      <c r="AF70" s="10">
        <v>18.576923076923102</v>
      </c>
      <c r="AG70" s="10">
        <v>18.653846153846199</v>
      </c>
      <c r="AH70" s="12">
        <v>50.079575596817001</v>
      </c>
      <c r="AI70" s="12">
        <v>57.612732095490699</v>
      </c>
      <c r="AJ70" s="12">
        <v>75.862068965517196</v>
      </c>
      <c r="AK70" s="12">
        <v>102.49336870026499</v>
      </c>
      <c r="AL70" s="12">
        <v>102.91777188328901</v>
      </c>
      <c r="AM70" s="13">
        <v>1.25198938992042</v>
      </c>
      <c r="AN70" s="13">
        <v>1.4403183023872701</v>
      </c>
      <c r="AO70" s="13">
        <v>1.8965517241379299</v>
      </c>
      <c r="AP70" s="13">
        <v>2.5623342175066299</v>
      </c>
      <c r="AQ70" s="13">
        <v>2.57294429708223</v>
      </c>
      <c r="AR70" s="12">
        <v>32.708149616504301</v>
      </c>
      <c r="AS70" s="12">
        <v>37.628231444410702</v>
      </c>
      <c r="AT70" s="12">
        <v>49.547302914831697</v>
      </c>
      <c r="AU70" s="12">
        <v>66.940831630388004</v>
      </c>
      <c r="AV70" s="12">
        <v>67.218019339002495</v>
      </c>
    </row>
    <row r="71" spans="1:48" x14ac:dyDescent="0.3">
      <c r="A71" t="s">
        <v>66</v>
      </c>
      <c r="B71" t="s">
        <v>48</v>
      </c>
      <c r="C71" t="s">
        <v>49</v>
      </c>
      <c r="D71" t="s">
        <v>120</v>
      </c>
      <c r="E71" s="8">
        <v>4394</v>
      </c>
      <c r="F71" s="8">
        <v>949</v>
      </c>
      <c r="G71" s="9">
        <v>0.21597633136094699</v>
      </c>
      <c r="H71" s="10">
        <v>7.25</v>
      </c>
      <c r="I71" s="10">
        <v>10.695948980043701</v>
      </c>
      <c r="J71" s="10">
        <v>794</v>
      </c>
      <c r="K71" s="11">
        <v>519</v>
      </c>
      <c r="L71" s="11">
        <v>562</v>
      </c>
      <c r="M71" s="11">
        <v>715</v>
      </c>
      <c r="N71" s="11">
        <v>914</v>
      </c>
      <c r="O71" s="11">
        <v>1053</v>
      </c>
      <c r="P71" s="11">
        <v>71100</v>
      </c>
      <c r="Q71" s="11">
        <v>21330</v>
      </c>
      <c r="R71" s="11">
        <v>30698.099213768801</v>
      </c>
      <c r="S71" s="11">
        <v>767.45248034422104</v>
      </c>
      <c r="T71" s="11">
        <v>533.25</v>
      </c>
      <c r="U71" s="11">
        <v>377</v>
      </c>
      <c r="V71" s="11">
        <v>556.189346962272</v>
      </c>
      <c r="W71" s="11">
        <v>238.2</v>
      </c>
      <c r="X71" s="11">
        <v>20760</v>
      </c>
      <c r="Y71" s="11">
        <v>22480</v>
      </c>
      <c r="Z71" s="11">
        <v>28600</v>
      </c>
      <c r="AA71" s="11">
        <v>36560</v>
      </c>
      <c r="AB71" s="11">
        <v>42120</v>
      </c>
      <c r="AC71" s="10">
        <v>9.9807692307692299</v>
      </c>
      <c r="AD71" s="10">
        <v>10.807692307692299</v>
      </c>
      <c r="AE71" s="10">
        <v>13.75</v>
      </c>
      <c r="AF71" s="10">
        <v>17.576923076923102</v>
      </c>
      <c r="AG71" s="10">
        <v>20.25</v>
      </c>
      <c r="AH71" s="12">
        <v>55.066312997347502</v>
      </c>
      <c r="AI71" s="12">
        <v>59.628647214854098</v>
      </c>
      <c r="AJ71" s="12">
        <v>75.862068965517196</v>
      </c>
      <c r="AK71" s="12">
        <v>96.976127320954902</v>
      </c>
      <c r="AL71" s="12">
        <v>111.72413793103399</v>
      </c>
      <c r="AM71" s="13">
        <v>1.37665782493369</v>
      </c>
      <c r="AN71" s="13">
        <v>1.49071618037135</v>
      </c>
      <c r="AO71" s="13">
        <v>1.8965517241379299</v>
      </c>
      <c r="AP71" s="13">
        <v>2.4244031830238701</v>
      </c>
      <c r="AQ71" s="13">
        <v>2.7931034482758599</v>
      </c>
      <c r="AR71" s="12">
        <v>37.325418247193099</v>
      </c>
      <c r="AS71" s="12">
        <v>40.417890279234101</v>
      </c>
      <c r="AT71" s="12">
        <v>51.421337276961602</v>
      </c>
      <c r="AU71" s="12">
        <v>65.733010169430599</v>
      </c>
      <c r="AV71" s="12">
        <v>75.729605807888902</v>
      </c>
    </row>
    <row r="72" spans="1:48" x14ac:dyDescent="0.3">
      <c r="A72" t="s">
        <v>66</v>
      </c>
      <c r="B72" t="s">
        <v>48</v>
      </c>
      <c r="C72" t="s">
        <v>49</v>
      </c>
      <c r="D72" t="s">
        <v>121</v>
      </c>
      <c r="E72" s="8">
        <v>6646</v>
      </c>
      <c r="F72" s="8">
        <v>1615</v>
      </c>
      <c r="G72" s="9">
        <v>0.24300331026181199</v>
      </c>
      <c r="H72" s="10">
        <v>7.25</v>
      </c>
      <c r="I72" s="10">
        <v>13.6085015840967</v>
      </c>
      <c r="J72" s="10">
        <v>794</v>
      </c>
      <c r="K72" s="11">
        <v>539</v>
      </c>
      <c r="L72" s="11">
        <v>543</v>
      </c>
      <c r="M72" s="11">
        <v>715</v>
      </c>
      <c r="N72" s="11">
        <v>914</v>
      </c>
      <c r="O72" s="11">
        <v>970</v>
      </c>
      <c r="P72" s="11">
        <v>71900</v>
      </c>
      <c r="Q72" s="11">
        <v>21570</v>
      </c>
      <c r="R72" s="11">
        <v>36952.518611382802</v>
      </c>
      <c r="S72" s="11">
        <v>923.81296528456903</v>
      </c>
      <c r="T72" s="11">
        <v>539.25</v>
      </c>
      <c r="U72" s="11">
        <v>377</v>
      </c>
      <c r="V72" s="11">
        <v>707.64208237302796</v>
      </c>
      <c r="W72" s="11">
        <v>238.2</v>
      </c>
      <c r="X72" s="11">
        <v>21560</v>
      </c>
      <c r="Y72" s="11">
        <v>21720</v>
      </c>
      <c r="Z72" s="11">
        <v>28600</v>
      </c>
      <c r="AA72" s="11">
        <v>36560</v>
      </c>
      <c r="AB72" s="11">
        <v>38800</v>
      </c>
      <c r="AC72" s="10">
        <v>10.365384615384601</v>
      </c>
      <c r="AD72" s="10">
        <v>10.442307692307701</v>
      </c>
      <c r="AE72" s="10">
        <v>13.75</v>
      </c>
      <c r="AF72" s="10">
        <v>17.576923076923102</v>
      </c>
      <c r="AG72" s="10">
        <v>18.653846153846199</v>
      </c>
      <c r="AH72" s="12">
        <v>57.188328912466801</v>
      </c>
      <c r="AI72" s="12">
        <v>57.612732095490699</v>
      </c>
      <c r="AJ72" s="12">
        <v>75.862068965517196</v>
      </c>
      <c r="AK72" s="12">
        <v>96.976127320954902</v>
      </c>
      <c r="AL72" s="12">
        <v>102.91777188328901</v>
      </c>
      <c r="AM72" s="13">
        <v>1.42970822281167</v>
      </c>
      <c r="AN72" s="13">
        <v>1.4403183023872701</v>
      </c>
      <c r="AO72" s="13">
        <v>1.8965517241379299</v>
      </c>
      <c r="AP72" s="13">
        <v>2.4244031830238701</v>
      </c>
      <c r="AQ72" s="13">
        <v>2.57294429708223</v>
      </c>
      <c r="AR72" s="12">
        <v>30.467379678297299</v>
      </c>
      <c r="AS72" s="12">
        <v>30.6934826814758</v>
      </c>
      <c r="AT72" s="12">
        <v>40.415911818149503</v>
      </c>
      <c r="AU72" s="12">
        <v>51.664536226277797</v>
      </c>
      <c r="AV72" s="12">
        <v>54.829978270776301</v>
      </c>
    </row>
    <row r="73" spans="1:48" x14ac:dyDescent="0.3">
      <c r="A73" t="s">
        <v>66</v>
      </c>
      <c r="B73" t="s">
        <v>48</v>
      </c>
      <c r="C73" t="s">
        <v>49</v>
      </c>
      <c r="D73" t="s">
        <v>122</v>
      </c>
      <c r="E73" s="8">
        <v>14233</v>
      </c>
      <c r="F73" s="8">
        <v>3642</v>
      </c>
      <c r="G73" s="9">
        <v>0.25588421274502898</v>
      </c>
      <c r="H73" s="10">
        <v>7.25</v>
      </c>
      <c r="I73" s="10">
        <v>12.8719241352045</v>
      </c>
      <c r="J73" s="10">
        <v>794</v>
      </c>
      <c r="K73" s="11">
        <v>474</v>
      </c>
      <c r="L73" s="11">
        <v>564</v>
      </c>
      <c r="M73" s="11">
        <v>718</v>
      </c>
      <c r="N73" s="11">
        <v>957</v>
      </c>
      <c r="O73" s="11">
        <v>1149</v>
      </c>
      <c r="P73" s="11">
        <v>65500</v>
      </c>
      <c r="Q73" s="11">
        <v>19650</v>
      </c>
      <c r="R73" s="11">
        <v>29400.1865362801</v>
      </c>
      <c r="S73" s="11">
        <v>735.004663407002</v>
      </c>
      <c r="T73" s="11">
        <v>491.25</v>
      </c>
      <c r="U73" s="11">
        <v>377</v>
      </c>
      <c r="V73" s="11">
        <v>669.34005503063599</v>
      </c>
      <c r="W73" s="11">
        <v>238.2</v>
      </c>
      <c r="X73" s="11">
        <v>18960</v>
      </c>
      <c r="Y73" s="11">
        <v>22560</v>
      </c>
      <c r="Z73" s="11">
        <v>28720</v>
      </c>
      <c r="AA73" s="11">
        <v>38280</v>
      </c>
      <c r="AB73" s="11">
        <v>45960</v>
      </c>
      <c r="AC73" s="10">
        <v>9.1153846153846203</v>
      </c>
      <c r="AD73" s="10">
        <v>10.846153846153801</v>
      </c>
      <c r="AE73" s="10">
        <v>13.807692307692299</v>
      </c>
      <c r="AF73" s="10">
        <v>18.403846153846199</v>
      </c>
      <c r="AG73" s="10">
        <v>22.096153846153801</v>
      </c>
      <c r="AH73" s="12">
        <v>50.291777188328901</v>
      </c>
      <c r="AI73" s="12">
        <v>59.840848806365997</v>
      </c>
      <c r="AJ73" s="12">
        <v>76.180371352785102</v>
      </c>
      <c r="AK73" s="12">
        <v>101.538461538462</v>
      </c>
      <c r="AL73" s="12">
        <v>121.90981432360699</v>
      </c>
      <c r="AM73" s="13">
        <v>1.25729442970822</v>
      </c>
      <c r="AN73" s="13">
        <v>1.4960212201591501</v>
      </c>
      <c r="AO73" s="13">
        <v>1.90450928381963</v>
      </c>
      <c r="AP73" s="13">
        <v>2.5384615384615401</v>
      </c>
      <c r="AQ73" s="13">
        <v>3.0477453580901899</v>
      </c>
      <c r="AR73" s="12">
        <v>28.326408762631399</v>
      </c>
      <c r="AS73" s="12">
        <v>33.704840806169003</v>
      </c>
      <c r="AT73" s="12">
        <v>42.907935636222298</v>
      </c>
      <c r="AU73" s="12">
        <v>57.190660729616603</v>
      </c>
      <c r="AV73" s="12">
        <v>68.664649089163504</v>
      </c>
    </row>
    <row r="74" spans="1:48" x14ac:dyDescent="0.3">
      <c r="A74" t="s">
        <v>66</v>
      </c>
      <c r="B74" t="s">
        <v>48</v>
      </c>
      <c r="C74" t="s">
        <v>49</v>
      </c>
      <c r="D74" t="s">
        <v>123</v>
      </c>
      <c r="E74" s="8">
        <v>90877</v>
      </c>
      <c r="F74" s="8">
        <v>23782</v>
      </c>
      <c r="G74" s="9">
        <v>0.26169437811547502</v>
      </c>
      <c r="H74" s="10">
        <v>7.25</v>
      </c>
      <c r="I74" s="10">
        <v>14.347313722571901</v>
      </c>
      <c r="J74" s="10">
        <v>794</v>
      </c>
      <c r="K74" s="11">
        <v>524</v>
      </c>
      <c r="L74" s="11">
        <v>602</v>
      </c>
      <c r="M74" s="11">
        <v>794</v>
      </c>
      <c r="N74" s="11">
        <v>1134</v>
      </c>
      <c r="O74" s="11">
        <v>1272</v>
      </c>
      <c r="P74" s="11">
        <v>90100</v>
      </c>
      <c r="Q74" s="11">
        <v>27030</v>
      </c>
      <c r="R74" s="11">
        <v>35238.739925679598</v>
      </c>
      <c r="S74" s="11">
        <v>880.96849814199095</v>
      </c>
      <c r="T74" s="11">
        <v>675.75</v>
      </c>
      <c r="U74" s="11">
        <v>377</v>
      </c>
      <c r="V74" s="11">
        <v>746.06031357373899</v>
      </c>
      <c r="W74" s="11">
        <v>238.2</v>
      </c>
      <c r="X74" s="11">
        <v>20960</v>
      </c>
      <c r="Y74" s="11">
        <v>24080</v>
      </c>
      <c r="Z74" s="11">
        <v>31760</v>
      </c>
      <c r="AA74" s="11">
        <v>45360</v>
      </c>
      <c r="AB74" s="11">
        <v>50880</v>
      </c>
      <c r="AC74" s="10">
        <v>10.0769230769231</v>
      </c>
      <c r="AD74" s="10">
        <v>11.5769230769231</v>
      </c>
      <c r="AE74" s="10">
        <v>15.2692307692308</v>
      </c>
      <c r="AF74" s="10">
        <v>21.807692307692299</v>
      </c>
      <c r="AG74" s="10">
        <v>24.461538461538499</v>
      </c>
      <c r="AH74" s="12">
        <v>55.5968169761273</v>
      </c>
      <c r="AI74" s="12">
        <v>63.872679045092802</v>
      </c>
      <c r="AJ74" s="12">
        <v>84.244031830238697</v>
      </c>
      <c r="AK74" s="12">
        <v>120.31830238726801</v>
      </c>
      <c r="AL74" s="12">
        <v>134.96021220159199</v>
      </c>
      <c r="AM74" s="13">
        <v>1.38992042440318</v>
      </c>
      <c r="AN74" s="13">
        <v>1.5968169761273201</v>
      </c>
      <c r="AO74" s="13">
        <v>2.1061007957559701</v>
      </c>
      <c r="AP74" s="13">
        <v>3.0079575596816999</v>
      </c>
      <c r="AQ74" s="13">
        <v>3.3740053050397898</v>
      </c>
      <c r="AR74" s="12">
        <v>28.094243345552702</v>
      </c>
      <c r="AS74" s="12">
        <v>32.2762108664556</v>
      </c>
      <c r="AT74" s="12">
        <v>42.570284764062698</v>
      </c>
      <c r="AU74" s="12">
        <v>60.799373957741899</v>
      </c>
      <c r="AV74" s="12">
        <v>68.198239571647093</v>
      </c>
    </row>
    <row r="75" spans="1:48" x14ac:dyDescent="0.3">
      <c r="A75" t="s">
        <v>66</v>
      </c>
      <c r="B75" t="s">
        <v>48</v>
      </c>
      <c r="C75" t="s">
        <v>49</v>
      </c>
      <c r="D75" t="s">
        <v>124</v>
      </c>
      <c r="E75" s="8">
        <v>4335</v>
      </c>
      <c r="F75" s="8">
        <v>1001</v>
      </c>
      <c r="G75" s="9">
        <v>0.23091118800461399</v>
      </c>
      <c r="H75" s="10">
        <v>7.25</v>
      </c>
      <c r="I75" s="10">
        <v>15.468220332786499</v>
      </c>
      <c r="J75" s="10">
        <v>794</v>
      </c>
      <c r="K75" s="11">
        <v>475</v>
      </c>
      <c r="L75" s="11">
        <v>554</v>
      </c>
      <c r="M75" s="11">
        <v>720</v>
      </c>
      <c r="N75" s="11">
        <v>920</v>
      </c>
      <c r="O75" s="11">
        <v>976</v>
      </c>
      <c r="P75" s="11">
        <v>70600</v>
      </c>
      <c r="Q75" s="11">
        <v>21180</v>
      </c>
      <c r="R75" s="11">
        <v>43451.323465675698</v>
      </c>
      <c r="S75" s="11">
        <v>1086.2830866418899</v>
      </c>
      <c r="T75" s="11">
        <v>529.5</v>
      </c>
      <c r="U75" s="11">
        <v>377</v>
      </c>
      <c r="V75" s="11">
        <v>804.34745730489703</v>
      </c>
      <c r="W75" s="11">
        <v>238.2</v>
      </c>
      <c r="X75" s="11">
        <v>19000</v>
      </c>
      <c r="Y75" s="11">
        <v>22160</v>
      </c>
      <c r="Z75" s="11">
        <v>28800</v>
      </c>
      <c r="AA75" s="11">
        <v>36800</v>
      </c>
      <c r="AB75" s="11">
        <v>39040</v>
      </c>
      <c r="AC75" s="10">
        <v>9.1346153846153797</v>
      </c>
      <c r="AD75" s="10">
        <v>10.653846153846199</v>
      </c>
      <c r="AE75" s="10">
        <v>13.846153846153801</v>
      </c>
      <c r="AF75" s="10">
        <v>17.692307692307701</v>
      </c>
      <c r="AG75" s="10">
        <v>18.769230769230798</v>
      </c>
      <c r="AH75" s="12">
        <v>50.3978779840849</v>
      </c>
      <c r="AI75" s="12">
        <v>58.779840848806401</v>
      </c>
      <c r="AJ75" s="12">
        <v>76.3925729442971</v>
      </c>
      <c r="AK75" s="12">
        <v>97.612732095490699</v>
      </c>
      <c r="AL75" s="12">
        <v>103.554376657825</v>
      </c>
      <c r="AM75" s="13">
        <v>1.2599469496021201</v>
      </c>
      <c r="AN75" s="13">
        <v>1.46949602122016</v>
      </c>
      <c r="AO75" s="13">
        <v>1.9098143236074301</v>
      </c>
      <c r="AP75" s="13">
        <v>2.4403183023872699</v>
      </c>
      <c r="AQ75" s="13">
        <v>2.58885941644562</v>
      </c>
      <c r="AR75" s="12">
        <v>23.6216324518048</v>
      </c>
      <c r="AS75" s="12">
        <v>27.5502829016839</v>
      </c>
      <c r="AT75" s="12">
        <v>35.805421821682998</v>
      </c>
      <c r="AU75" s="12">
        <v>45.7513723277061</v>
      </c>
      <c r="AV75" s="12">
        <v>48.536238469392501</v>
      </c>
    </row>
    <row r="76" spans="1:48" x14ac:dyDescent="0.3">
      <c r="A76" t="s">
        <v>66</v>
      </c>
      <c r="B76" t="s">
        <v>48</v>
      </c>
      <c r="C76" t="s">
        <v>49</v>
      </c>
      <c r="D76" t="s">
        <v>125</v>
      </c>
      <c r="E76" s="8">
        <v>3701</v>
      </c>
      <c r="F76" s="8">
        <v>809</v>
      </c>
      <c r="G76" s="9">
        <v>0.21858957038638199</v>
      </c>
      <c r="H76" s="10">
        <v>7.25</v>
      </c>
      <c r="I76" s="10">
        <v>11.573942345001001</v>
      </c>
      <c r="J76" s="10">
        <v>794</v>
      </c>
      <c r="K76" s="11">
        <v>608</v>
      </c>
      <c r="L76" s="11">
        <v>635</v>
      </c>
      <c r="M76" s="11">
        <v>837</v>
      </c>
      <c r="N76" s="11">
        <v>1041</v>
      </c>
      <c r="O76" s="11">
        <v>1135</v>
      </c>
      <c r="P76" s="11">
        <v>68400</v>
      </c>
      <c r="Q76" s="11">
        <v>20520</v>
      </c>
      <c r="R76" s="11">
        <v>31748.545945628801</v>
      </c>
      <c r="S76" s="11">
        <v>793.71364864071995</v>
      </c>
      <c r="T76" s="11">
        <v>513</v>
      </c>
      <c r="U76" s="11">
        <v>377</v>
      </c>
      <c r="V76" s="11">
        <v>601.84500194005102</v>
      </c>
      <c r="W76" s="11">
        <v>238.2</v>
      </c>
      <c r="X76" s="11">
        <v>24320</v>
      </c>
      <c r="Y76" s="11">
        <v>25400</v>
      </c>
      <c r="Z76" s="11">
        <v>33480</v>
      </c>
      <c r="AA76" s="11">
        <v>41640</v>
      </c>
      <c r="AB76" s="11">
        <v>45400</v>
      </c>
      <c r="AC76" s="10">
        <v>11.692307692307701</v>
      </c>
      <c r="AD76" s="10">
        <v>12.211538461538501</v>
      </c>
      <c r="AE76" s="10">
        <v>16.096153846153801</v>
      </c>
      <c r="AF76" s="10">
        <v>20.019230769230798</v>
      </c>
      <c r="AG76" s="10">
        <v>21.826923076923102</v>
      </c>
      <c r="AH76" s="12">
        <v>64.509283819628607</v>
      </c>
      <c r="AI76" s="12">
        <v>67.374005305039802</v>
      </c>
      <c r="AJ76" s="12">
        <v>88.806366047745399</v>
      </c>
      <c r="AK76" s="12">
        <v>110.450928381963</v>
      </c>
      <c r="AL76" s="12">
        <v>120.424403183024</v>
      </c>
      <c r="AM76" s="13">
        <v>1.6127320954907201</v>
      </c>
      <c r="AN76" s="13">
        <v>1.68435013262599</v>
      </c>
      <c r="AO76" s="13">
        <v>2.2201591511936298</v>
      </c>
      <c r="AP76" s="13">
        <v>2.7612732095490702</v>
      </c>
      <c r="AQ76" s="13">
        <v>3.0106100795756001</v>
      </c>
      <c r="AR76" s="12">
        <v>40.409075296138198</v>
      </c>
      <c r="AS76" s="12">
        <v>42.203557258302297</v>
      </c>
      <c r="AT76" s="12">
        <v>55.628940827085103</v>
      </c>
      <c r="AU76" s="12">
        <v>69.187248985657703</v>
      </c>
      <c r="AV76" s="12">
        <v>75.434704705784398</v>
      </c>
    </row>
    <row r="77" spans="1:48" x14ac:dyDescent="0.3">
      <c r="A77" t="s">
        <v>66</v>
      </c>
      <c r="B77" t="s">
        <v>48</v>
      </c>
      <c r="C77" t="s">
        <v>49</v>
      </c>
      <c r="D77" t="s">
        <v>126</v>
      </c>
      <c r="E77" s="8">
        <v>4548</v>
      </c>
      <c r="F77" s="8">
        <v>666</v>
      </c>
      <c r="G77" s="9">
        <v>0.14643799472295499</v>
      </c>
      <c r="H77" s="10">
        <v>7.25</v>
      </c>
      <c r="I77" s="10">
        <v>14.8768384746203</v>
      </c>
      <c r="J77" s="10">
        <v>794</v>
      </c>
      <c r="K77" s="11">
        <v>519</v>
      </c>
      <c r="L77" s="11">
        <v>543</v>
      </c>
      <c r="M77" s="11">
        <v>715</v>
      </c>
      <c r="N77" s="11">
        <v>891</v>
      </c>
      <c r="O77" s="11">
        <v>1106</v>
      </c>
      <c r="P77" s="11">
        <v>77300</v>
      </c>
      <c r="Q77" s="11">
        <v>23190</v>
      </c>
      <c r="R77" s="11">
        <v>50284.874785840002</v>
      </c>
      <c r="S77" s="11">
        <v>1257.1218696460001</v>
      </c>
      <c r="T77" s="11">
        <v>579.75</v>
      </c>
      <c r="U77" s="11">
        <v>377</v>
      </c>
      <c r="V77" s="11">
        <v>773.59560068025405</v>
      </c>
      <c r="W77" s="11">
        <v>238.2</v>
      </c>
      <c r="X77" s="11">
        <v>20760</v>
      </c>
      <c r="Y77" s="11">
        <v>21720</v>
      </c>
      <c r="Z77" s="11">
        <v>28600</v>
      </c>
      <c r="AA77" s="11">
        <v>35640</v>
      </c>
      <c r="AB77" s="11">
        <v>44240</v>
      </c>
      <c r="AC77" s="10">
        <v>9.9807692307692299</v>
      </c>
      <c r="AD77" s="10">
        <v>10.442307692307701</v>
      </c>
      <c r="AE77" s="10">
        <v>13.75</v>
      </c>
      <c r="AF77" s="10">
        <v>17.134615384615401</v>
      </c>
      <c r="AG77" s="10">
        <v>21.269230769230798</v>
      </c>
      <c r="AH77" s="12">
        <v>55.066312997347502</v>
      </c>
      <c r="AI77" s="12">
        <v>57.612732095490699</v>
      </c>
      <c r="AJ77" s="12">
        <v>75.862068965517196</v>
      </c>
      <c r="AK77" s="12">
        <v>94.535809018567605</v>
      </c>
      <c r="AL77" s="12">
        <v>117.347480106101</v>
      </c>
      <c r="AM77" s="13">
        <v>1.37665782493369</v>
      </c>
      <c r="AN77" s="13">
        <v>1.4403183023872701</v>
      </c>
      <c r="AO77" s="13">
        <v>1.8965517241379299</v>
      </c>
      <c r="AP77" s="13">
        <v>2.3633952254641901</v>
      </c>
      <c r="AQ77" s="13">
        <v>2.9336870026525199</v>
      </c>
      <c r="AR77" s="12">
        <v>26.835726549821199</v>
      </c>
      <c r="AS77" s="12">
        <v>28.0766850029922</v>
      </c>
      <c r="AT77" s="12">
        <v>36.970220584050402</v>
      </c>
      <c r="AU77" s="12">
        <v>46.070582573970597</v>
      </c>
      <c r="AV77" s="12">
        <v>57.187502050293403</v>
      </c>
    </row>
    <row r="78" spans="1:48" x14ac:dyDescent="0.3">
      <c r="A78" t="s">
        <v>66</v>
      </c>
      <c r="B78" t="s">
        <v>48</v>
      </c>
      <c r="C78" t="s">
        <v>49</v>
      </c>
      <c r="D78" t="s">
        <v>127</v>
      </c>
      <c r="E78" s="8">
        <v>6462</v>
      </c>
      <c r="F78" s="8">
        <v>1393</v>
      </c>
      <c r="G78" s="9">
        <v>0.21556793562364601</v>
      </c>
      <c r="H78" s="10">
        <v>7.25</v>
      </c>
      <c r="I78" s="10">
        <v>11.7486411583864</v>
      </c>
      <c r="J78" s="10">
        <v>794</v>
      </c>
      <c r="K78" s="11">
        <v>608</v>
      </c>
      <c r="L78" s="11">
        <v>738</v>
      </c>
      <c r="M78" s="11">
        <v>902</v>
      </c>
      <c r="N78" s="11">
        <v>1232</v>
      </c>
      <c r="O78" s="11">
        <v>1313</v>
      </c>
      <c r="P78" s="11">
        <v>91300</v>
      </c>
      <c r="Q78" s="11">
        <v>27390</v>
      </c>
      <c r="R78" s="11">
        <v>44331.316475650303</v>
      </c>
      <c r="S78" s="11">
        <v>1108.28291189126</v>
      </c>
      <c r="T78" s="11">
        <v>684.75</v>
      </c>
      <c r="U78" s="11">
        <v>377</v>
      </c>
      <c r="V78" s="11">
        <v>610.92934023609405</v>
      </c>
      <c r="W78" s="11">
        <v>238.2</v>
      </c>
      <c r="X78" s="11">
        <v>24320</v>
      </c>
      <c r="Y78" s="11">
        <v>29520</v>
      </c>
      <c r="Z78" s="11">
        <v>36080</v>
      </c>
      <c r="AA78" s="11">
        <v>49280</v>
      </c>
      <c r="AB78" s="11">
        <v>52520</v>
      </c>
      <c r="AC78" s="10">
        <v>11.692307692307701</v>
      </c>
      <c r="AD78" s="10">
        <v>14.192307692307701</v>
      </c>
      <c r="AE78" s="10">
        <v>17.346153846153801</v>
      </c>
      <c r="AF78" s="10">
        <v>23.692307692307701</v>
      </c>
      <c r="AG78" s="10">
        <v>25.25</v>
      </c>
      <c r="AH78" s="12">
        <v>64.509283819628607</v>
      </c>
      <c r="AI78" s="12">
        <v>78.302387267904507</v>
      </c>
      <c r="AJ78" s="12">
        <v>95.702917771883307</v>
      </c>
      <c r="AK78" s="12">
        <v>130.716180371353</v>
      </c>
      <c r="AL78" s="12">
        <v>139.31034482758599</v>
      </c>
      <c r="AM78" s="13">
        <v>1.6127320954907201</v>
      </c>
      <c r="AN78" s="13">
        <v>1.95755968169761</v>
      </c>
      <c r="AO78" s="13">
        <v>2.39257294429708</v>
      </c>
      <c r="AP78" s="13">
        <v>3.2679045092838201</v>
      </c>
      <c r="AQ78" s="13">
        <v>3.4827586206896601</v>
      </c>
      <c r="AR78" s="12">
        <v>39.808204318033802</v>
      </c>
      <c r="AS78" s="12">
        <v>48.319826951823899</v>
      </c>
      <c r="AT78" s="12">
        <v>59.057566274451403</v>
      </c>
      <c r="AU78" s="12">
        <v>80.663992960226295</v>
      </c>
      <c r="AV78" s="12">
        <v>85.967388601280106</v>
      </c>
    </row>
    <row r="79" spans="1:48" x14ac:dyDescent="0.3">
      <c r="A79" t="s">
        <v>66</v>
      </c>
      <c r="B79" t="s">
        <v>48</v>
      </c>
      <c r="C79" t="s">
        <v>49</v>
      </c>
      <c r="D79" t="s">
        <v>128</v>
      </c>
      <c r="E79" s="8">
        <v>8927</v>
      </c>
      <c r="F79" s="8">
        <v>2766</v>
      </c>
      <c r="G79" s="9">
        <v>0.30984653298980602</v>
      </c>
      <c r="H79" s="10">
        <v>7.25</v>
      </c>
      <c r="I79" s="10">
        <v>12.242537806508601</v>
      </c>
      <c r="J79" s="10">
        <v>794</v>
      </c>
      <c r="K79" s="11">
        <v>558</v>
      </c>
      <c r="L79" s="11">
        <v>561</v>
      </c>
      <c r="M79" s="11">
        <v>717</v>
      </c>
      <c r="N79" s="11">
        <v>894</v>
      </c>
      <c r="O79" s="11">
        <v>1002</v>
      </c>
      <c r="P79" s="11">
        <v>68700</v>
      </c>
      <c r="Q79" s="11">
        <v>20610</v>
      </c>
      <c r="R79" s="11">
        <v>32701.443860747098</v>
      </c>
      <c r="S79" s="11">
        <v>817.53609651867805</v>
      </c>
      <c r="T79" s="11">
        <v>515.25</v>
      </c>
      <c r="U79" s="11">
        <v>377</v>
      </c>
      <c r="V79" s="11">
        <v>636.61196593844704</v>
      </c>
      <c r="W79" s="11">
        <v>238.2</v>
      </c>
      <c r="X79" s="11">
        <v>22320</v>
      </c>
      <c r="Y79" s="11">
        <v>22440</v>
      </c>
      <c r="Z79" s="11">
        <v>28680</v>
      </c>
      <c r="AA79" s="11">
        <v>35760</v>
      </c>
      <c r="AB79" s="11">
        <v>40080</v>
      </c>
      <c r="AC79" s="10">
        <v>10.7307692307692</v>
      </c>
      <c r="AD79" s="10">
        <v>10.788461538461499</v>
      </c>
      <c r="AE79" s="10">
        <v>13.788461538461499</v>
      </c>
      <c r="AF79" s="10">
        <v>17.192307692307701</v>
      </c>
      <c r="AG79" s="10">
        <v>19.269230769230798</v>
      </c>
      <c r="AH79" s="12">
        <v>59.2042440318302</v>
      </c>
      <c r="AI79" s="12">
        <v>59.522546419098099</v>
      </c>
      <c r="AJ79" s="12">
        <v>76.074270557029195</v>
      </c>
      <c r="AK79" s="12">
        <v>94.854111405835496</v>
      </c>
      <c r="AL79" s="12">
        <v>106.31299734748001</v>
      </c>
      <c r="AM79" s="13">
        <v>1.4801061007957601</v>
      </c>
      <c r="AN79" s="13">
        <v>1.48806366047745</v>
      </c>
      <c r="AO79" s="13">
        <v>1.90185676392573</v>
      </c>
      <c r="AP79" s="13">
        <v>2.37135278514589</v>
      </c>
      <c r="AQ79" s="13">
        <v>2.6578249336869999</v>
      </c>
      <c r="AR79" s="12">
        <v>35.0606039380637</v>
      </c>
      <c r="AS79" s="12">
        <v>35.249101808698398</v>
      </c>
      <c r="AT79" s="12">
        <v>45.050991081705497</v>
      </c>
      <c r="AU79" s="12">
        <v>56.172365449155798</v>
      </c>
      <c r="AV79" s="12">
        <v>62.958288792006798</v>
      </c>
    </row>
    <row r="80" spans="1:48" x14ac:dyDescent="0.3">
      <c r="A80" t="s">
        <v>66</v>
      </c>
      <c r="B80" t="s">
        <v>48</v>
      </c>
      <c r="C80" t="s">
        <v>49</v>
      </c>
      <c r="D80" t="s">
        <v>129</v>
      </c>
      <c r="E80" s="8">
        <v>13365</v>
      </c>
      <c r="F80" s="8">
        <v>3902</v>
      </c>
      <c r="G80" s="9">
        <v>0.29195660306771398</v>
      </c>
      <c r="H80" s="10">
        <v>7.25</v>
      </c>
      <c r="I80" s="10">
        <v>18.0290248780538</v>
      </c>
      <c r="J80" s="10">
        <v>794</v>
      </c>
      <c r="K80" s="11">
        <v>531</v>
      </c>
      <c r="L80" s="11">
        <v>627</v>
      </c>
      <c r="M80" s="11">
        <v>805</v>
      </c>
      <c r="N80" s="11">
        <v>1001</v>
      </c>
      <c r="O80" s="11">
        <v>1117</v>
      </c>
      <c r="P80" s="11">
        <v>76100</v>
      </c>
      <c r="Q80" s="11">
        <v>22830</v>
      </c>
      <c r="R80" s="11">
        <v>44062.287107373399</v>
      </c>
      <c r="S80" s="11">
        <v>1101.5571776843301</v>
      </c>
      <c r="T80" s="11">
        <v>570.75</v>
      </c>
      <c r="U80" s="11">
        <v>377</v>
      </c>
      <c r="V80" s="11">
        <v>937.50929365879904</v>
      </c>
      <c r="W80" s="11">
        <v>238.2</v>
      </c>
      <c r="X80" s="11">
        <v>21240</v>
      </c>
      <c r="Y80" s="11">
        <v>25080</v>
      </c>
      <c r="Z80" s="11">
        <v>32200</v>
      </c>
      <c r="AA80" s="11">
        <v>40040</v>
      </c>
      <c r="AB80" s="11">
        <v>44680</v>
      </c>
      <c r="AC80" s="10">
        <v>10.211538461538501</v>
      </c>
      <c r="AD80" s="10">
        <v>12.057692307692299</v>
      </c>
      <c r="AE80" s="10">
        <v>15.4807692307692</v>
      </c>
      <c r="AF80" s="10">
        <v>19.25</v>
      </c>
      <c r="AG80" s="10">
        <v>21.480769230769202</v>
      </c>
      <c r="AH80" s="12">
        <v>56.339522546419097</v>
      </c>
      <c r="AI80" s="12">
        <v>66.525198938992006</v>
      </c>
      <c r="AJ80" s="12">
        <v>85.411140583554399</v>
      </c>
      <c r="AK80" s="12">
        <v>106.206896551724</v>
      </c>
      <c r="AL80" s="12">
        <v>118.51458885941599</v>
      </c>
      <c r="AM80" s="13">
        <v>1.40848806366048</v>
      </c>
      <c r="AN80" s="13">
        <v>1.6631299734748</v>
      </c>
      <c r="AO80" s="13">
        <v>2.13527851458886</v>
      </c>
      <c r="AP80" s="13">
        <v>2.6551724137931001</v>
      </c>
      <c r="AQ80" s="13">
        <v>2.9628647214854098</v>
      </c>
      <c r="AR80" s="12">
        <v>22.655775407950401</v>
      </c>
      <c r="AS80" s="12">
        <v>26.751734803738099</v>
      </c>
      <c r="AT80" s="12">
        <v>34.346326183427699</v>
      </c>
      <c r="AU80" s="12">
        <v>42.7089099498275</v>
      </c>
      <c r="AV80" s="12">
        <v>47.658194219737503</v>
      </c>
    </row>
    <row r="81" spans="1:48" x14ac:dyDescent="0.3">
      <c r="A81" t="s">
        <v>66</v>
      </c>
      <c r="B81" t="s">
        <v>48</v>
      </c>
      <c r="C81" t="s">
        <v>49</v>
      </c>
      <c r="D81" t="s">
        <v>130</v>
      </c>
      <c r="E81" s="8">
        <v>15419</v>
      </c>
      <c r="F81" s="8">
        <v>4551</v>
      </c>
      <c r="G81" s="9">
        <v>0.295155327842272</v>
      </c>
      <c r="H81" s="10">
        <v>7.25</v>
      </c>
      <c r="I81" s="10">
        <v>13.4209529950822</v>
      </c>
      <c r="J81" s="10">
        <v>794</v>
      </c>
      <c r="K81" s="11">
        <v>535</v>
      </c>
      <c r="L81" s="11">
        <v>610</v>
      </c>
      <c r="M81" s="11">
        <v>776</v>
      </c>
      <c r="N81" s="11">
        <v>993</v>
      </c>
      <c r="O81" s="11">
        <v>1052</v>
      </c>
      <c r="P81" s="11">
        <v>68000</v>
      </c>
      <c r="Q81" s="11">
        <v>20400</v>
      </c>
      <c r="R81" s="11">
        <v>34234.500528065699</v>
      </c>
      <c r="S81" s="11">
        <v>855.86251320164297</v>
      </c>
      <c r="T81" s="11">
        <v>510</v>
      </c>
      <c r="U81" s="11">
        <v>377</v>
      </c>
      <c r="V81" s="11">
        <v>697.88955574427405</v>
      </c>
      <c r="W81" s="11">
        <v>238.2</v>
      </c>
      <c r="X81" s="11">
        <v>21400</v>
      </c>
      <c r="Y81" s="11">
        <v>24400</v>
      </c>
      <c r="Z81" s="11">
        <v>31040</v>
      </c>
      <c r="AA81" s="11">
        <v>39720</v>
      </c>
      <c r="AB81" s="11">
        <v>42080</v>
      </c>
      <c r="AC81" s="10">
        <v>10.288461538461499</v>
      </c>
      <c r="AD81" s="10">
        <v>11.7307692307692</v>
      </c>
      <c r="AE81" s="10">
        <v>14.9230769230769</v>
      </c>
      <c r="AF81" s="10">
        <v>19.096153846153801</v>
      </c>
      <c r="AG81" s="10">
        <v>20.230769230769202</v>
      </c>
      <c r="AH81" s="12">
        <v>56.763925729443002</v>
      </c>
      <c r="AI81" s="12">
        <v>64.721485411140605</v>
      </c>
      <c r="AJ81" s="12">
        <v>82.334217506631305</v>
      </c>
      <c r="AK81" s="12">
        <v>105.35809018567601</v>
      </c>
      <c r="AL81" s="12">
        <v>111.618037135279</v>
      </c>
      <c r="AM81" s="13">
        <v>1.4190981432360701</v>
      </c>
      <c r="AN81" s="13">
        <v>1.6180371352785099</v>
      </c>
      <c r="AO81" s="13">
        <v>2.0583554376657802</v>
      </c>
      <c r="AP81" s="13">
        <v>2.6339522546419101</v>
      </c>
      <c r="AQ81" s="13">
        <v>2.7904509283819601</v>
      </c>
      <c r="AR81" s="12">
        <v>30.663877720848902</v>
      </c>
      <c r="AS81" s="12">
        <v>34.962552167696899</v>
      </c>
      <c r="AT81" s="12">
        <v>44.476951610053803</v>
      </c>
      <c r="AU81" s="12">
        <v>56.914449676267203</v>
      </c>
      <c r="AV81" s="12">
        <v>60.296073574454297</v>
      </c>
    </row>
    <row r="82" spans="1:48" x14ac:dyDescent="0.3">
      <c r="A82" t="s">
        <v>66</v>
      </c>
      <c r="B82" t="s">
        <v>48</v>
      </c>
      <c r="C82" t="s">
        <v>49</v>
      </c>
      <c r="D82" t="s">
        <v>131</v>
      </c>
      <c r="E82" s="8">
        <v>5554</v>
      </c>
      <c r="F82" s="8">
        <v>1230</v>
      </c>
      <c r="G82" s="9">
        <v>0.221462009362622</v>
      </c>
      <c r="H82" s="10">
        <v>7.25</v>
      </c>
      <c r="I82" s="10">
        <v>10.5285066202949</v>
      </c>
      <c r="J82" s="10">
        <v>794</v>
      </c>
      <c r="K82" s="11">
        <v>695</v>
      </c>
      <c r="L82" s="11">
        <v>798</v>
      </c>
      <c r="M82" s="11">
        <v>987</v>
      </c>
      <c r="N82" s="11">
        <v>1325</v>
      </c>
      <c r="O82" s="11">
        <v>1478</v>
      </c>
      <c r="P82" s="11">
        <v>87800</v>
      </c>
      <c r="Q82" s="11">
        <v>26340</v>
      </c>
      <c r="R82" s="11">
        <v>36794.3868452963</v>
      </c>
      <c r="S82" s="11">
        <v>919.85967113240804</v>
      </c>
      <c r="T82" s="11">
        <v>658.5</v>
      </c>
      <c r="U82" s="11">
        <v>377</v>
      </c>
      <c r="V82" s="11">
        <v>547.48234425533497</v>
      </c>
      <c r="W82" s="11">
        <v>238.2</v>
      </c>
      <c r="X82" s="11">
        <v>27800</v>
      </c>
      <c r="Y82" s="11">
        <v>31920</v>
      </c>
      <c r="Z82" s="11">
        <v>39480</v>
      </c>
      <c r="AA82" s="11">
        <v>53000</v>
      </c>
      <c r="AB82" s="11">
        <v>59120</v>
      </c>
      <c r="AC82" s="10">
        <v>13.365384615384601</v>
      </c>
      <c r="AD82" s="10">
        <v>15.346153846153801</v>
      </c>
      <c r="AE82" s="10">
        <v>18.980769230769202</v>
      </c>
      <c r="AF82" s="10">
        <v>25.480769230769202</v>
      </c>
      <c r="AG82" s="10">
        <v>28.423076923076898</v>
      </c>
      <c r="AH82" s="12">
        <v>73.740053050397904</v>
      </c>
      <c r="AI82" s="12">
        <v>84.668435013262595</v>
      </c>
      <c r="AJ82" s="12">
        <v>104.721485411141</v>
      </c>
      <c r="AK82" s="12">
        <v>140.58355437665799</v>
      </c>
      <c r="AL82" s="12">
        <v>156.816976127321</v>
      </c>
      <c r="AM82" s="13">
        <v>1.84350132625995</v>
      </c>
      <c r="AN82" s="13">
        <v>2.11671087533156</v>
      </c>
      <c r="AO82" s="13">
        <v>2.6180371352785099</v>
      </c>
      <c r="AP82" s="13">
        <v>3.5145888594164498</v>
      </c>
      <c r="AQ82" s="13">
        <v>3.92042440318302</v>
      </c>
      <c r="AR82" s="12">
        <v>50.777893189985001</v>
      </c>
      <c r="AS82" s="12">
        <v>58.303250022457597</v>
      </c>
      <c r="AT82" s="12">
        <v>72.111914501460703</v>
      </c>
      <c r="AU82" s="12">
        <v>96.806774786662103</v>
      </c>
      <c r="AV82" s="12">
        <v>107.985217460141</v>
      </c>
    </row>
    <row r="83" spans="1:48" x14ac:dyDescent="0.3">
      <c r="A83" t="s">
        <v>66</v>
      </c>
      <c r="B83" t="s">
        <v>48</v>
      </c>
      <c r="C83" t="s">
        <v>49</v>
      </c>
      <c r="D83" t="s">
        <v>132</v>
      </c>
      <c r="E83" s="8">
        <v>4355</v>
      </c>
      <c r="F83" s="8">
        <v>838</v>
      </c>
      <c r="G83" s="9">
        <v>0.192422502870264</v>
      </c>
      <c r="H83" s="10">
        <v>7.25</v>
      </c>
      <c r="I83" s="10">
        <v>15.294591706440301</v>
      </c>
      <c r="J83" s="10">
        <v>794</v>
      </c>
      <c r="K83" s="11">
        <v>519</v>
      </c>
      <c r="L83" s="11">
        <v>543</v>
      </c>
      <c r="M83" s="11">
        <v>715</v>
      </c>
      <c r="N83" s="11">
        <v>889</v>
      </c>
      <c r="O83" s="11">
        <v>970</v>
      </c>
      <c r="P83" s="11">
        <v>71300</v>
      </c>
      <c r="Q83" s="11">
        <v>21390</v>
      </c>
      <c r="R83" s="11">
        <v>37864.343340504602</v>
      </c>
      <c r="S83" s="11">
        <v>946.60858351261504</v>
      </c>
      <c r="T83" s="11">
        <v>534.75</v>
      </c>
      <c r="U83" s="11">
        <v>377</v>
      </c>
      <c r="V83" s="11">
        <v>795.31876873489603</v>
      </c>
      <c r="W83" s="11">
        <v>238.2</v>
      </c>
      <c r="X83" s="11">
        <v>20760</v>
      </c>
      <c r="Y83" s="11">
        <v>21720</v>
      </c>
      <c r="Z83" s="11">
        <v>28600</v>
      </c>
      <c r="AA83" s="11">
        <v>35560</v>
      </c>
      <c r="AB83" s="11">
        <v>38800</v>
      </c>
      <c r="AC83" s="10">
        <v>9.9807692307692299</v>
      </c>
      <c r="AD83" s="10">
        <v>10.442307692307701</v>
      </c>
      <c r="AE83" s="10">
        <v>13.75</v>
      </c>
      <c r="AF83" s="10">
        <v>17.096153846153801</v>
      </c>
      <c r="AG83" s="10">
        <v>18.653846153846199</v>
      </c>
      <c r="AH83" s="12">
        <v>55.066312997347502</v>
      </c>
      <c r="AI83" s="12">
        <v>57.612732095490699</v>
      </c>
      <c r="AJ83" s="12">
        <v>75.862068965517196</v>
      </c>
      <c r="AK83" s="12">
        <v>94.323607427055705</v>
      </c>
      <c r="AL83" s="12">
        <v>102.91777188328901</v>
      </c>
      <c r="AM83" s="13">
        <v>1.37665782493369</v>
      </c>
      <c r="AN83" s="13">
        <v>1.4403183023872701</v>
      </c>
      <c r="AO83" s="13">
        <v>1.8965517241379299</v>
      </c>
      <c r="AP83" s="13">
        <v>2.3580901856763901</v>
      </c>
      <c r="AQ83" s="13">
        <v>2.57294429708223</v>
      </c>
      <c r="AR83" s="12">
        <v>26.102741210323298</v>
      </c>
      <c r="AS83" s="12">
        <v>27.3098043876793</v>
      </c>
      <c r="AT83" s="12">
        <v>35.960423825397299</v>
      </c>
      <c r="AU83" s="12">
        <v>44.711631861228199</v>
      </c>
      <c r="AV83" s="12">
        <v>48.7854700848047</v>
      </c>
    </row>
    <row r="84" spans="1:48" x14ac:dyDescent="0.3">
      <c r="A84" t="s">
        <v>66</v>
      </c>
      <c r="B84" t="s">
        <v>48</v>
      </c>
      <c r="C84" t="s">
        <v>49</v>
      </c>
      <c r="D84" t="s">
        <v>133</v>
      </c>
      <c r="E84" s="8">
        <v>4000</v>
      </c>
      <c r="F84" s="8">
        <v>1106</v>
      </c>
      <c r="G84" s="9">
        <v>0.27650000000000002</v>
      </c>
      <c r="H84" s="10">
        <v>7.25</v>
      </c>
      <c r="I84" s="10">
        <v>10.4157011793646</v>
      </c>
      <c r="J84" s="10">
        <v>794</v>
      </c>
      <c r="K84" s="11">
        <v>539</v>
      </c>
      <c r="L84" s="11">
        <v>543</v>
      </c>
      <c r="M84" s="11">
        <v>715</v>
      </c>
      <c r="N84" s="11">
        <v>921</v>
      </c>
      <c r="O84" s="11">
        <v>1077</v>
      </c>
      <c r="P84" s="11">
        <v>68100</v>
      </c>
      <c r="Q84" s="11">
        <v>20430</v>
      </c>
      <c r="R84" s="11">
        <v>28293.264173674899</v>
      </c>
      <c r="S84" s="11">
        <v>707.33160434187403</v>
      </c>
      <c r="T84" s="11">
        <v>510.75</v>
      </c>
      <c r="U84" s="11">
        <v>377</v>
      </c>
      <c r="V84" s="11">
        <v>541.61646132696103</v>
      </c>
      <c r="W84" s="11">
        <v>238.2</v>
      </c>
      <c r="X84" s="11">
        <v>21560</v>
      </c>
      <c r="Y84" s="11">
        <v>21720</v>
      </c>
      <c r="Z84" s="11">
        <v>28600</v>
      </c>
      <c r="AA84" s="11">
        <v>36840</v>
      </c>
      <c r="AB84" s="11">
        <v>43080</v>
      </c>
      <c r="AC84" s="10">
        <v>10.365384615384601</v>
      </c>
      <c r="AD84" s="10">
        <v>10.442307692307701</v>
      </c>
      <c r="AE84" s="10">
        <v>13.75</v>
      </c>
      <c r="AF84" s="10">
        <v>17.711538461538499</v>
      </c>
      <c r="AG84" s="10">
        <v>20.711538461538499</v>
      </c>
      <c r="AH84" s="12">
        <v>57.188328912466801</v>
      </c>
      <c r="AI84" s="12">
        <v>57.612732095490699</v>
      </c>
      <c r="AJ84" s="12">
        <v>75.862068965517196</v>
      </c>
      <c r="AK84" s="12">
        <v>97.718832891246706</v>
      </c>
      <c r="AL84" s="12">
        <v>114.27055702917799</v>
      </c>
      <c r="AM84" s="13">
        <v>1.42970822281167</v>
      </c>
      <c r="AN84" s="13">
        <v>1.4403183023872701</v>
      </c>
      <c r="AO84" s="13">
        <v>1.8965517241379299</v>
      </c>
      <c r="AP84" s="13">
        <v>2.4429708222811701</v>
      </c>
      <c r="AQ84" s="13">
        <v>2.8567639257294402</v>
      </c>
      <c r="AR84" s="12">
        <v>39.806766484124203</v>
      </c>
      <c r="AS84" s="12">
        <v>40.102178480295798</v>
      </c>
      <c r="AT84" s="12">
        <v>52.8048943156749</v>
      </c>
      <c r="AU84" s="12">
        <v>68.018612118512706</v>
      </c>
      <c r="AV84" s="12">
        <v>79.539679969205395</v>
      </c>
    </row>
    <row r="85" spans="1:48" x14ac:dyDescent="0.3">
      <c r="A85" t="s">
        <v>66</v>
      </c>
      <c r="B85" t="s">
        <v>48</v>
      </c>
      <c r="C85" t="s">
        <v>49</v>
      </c>
      <c r="D85" t="s">
        <v>134</v>
      </c>
      <c r="E85" s="8">
        <v>3294</v>
      </c>
      <c r="F85" s="8">
        <v>662</v>
      </c>
      <c r="G85" s="9">
        <v>0.200971463266545</v>
      </c>
      <c r="H85" s="10">
        <v>7.25</v>
      </c>
      <c r="I85" s="10">
        <v>13.0068921823616</v>
      </c>
      <c r="J85" s="10">
        <v>794</v>
      </c>
      <c r="K85" s="11">
        <v>545</v>
      </c>
      <c r="L85" s="11">
        <v>570</v>
      </c>
      <c r="M85" s="11">
        <v>751</v>
      </c>
      <c r="N85" s="11">
        <v>934</v>
      </c>
      <c r="O85" s="11">
        <v>1029</v>
      </c>
      <c r="P85" s="11">
        <v>69600</v>
      </c>
      <c r="Q85" s="11">
        <v>20880</v>
      </c>
      <c r="R85" s="11">
        <v>30871.633424603999</v>
      </c>
      <c r="S85" s="11">
        <v>771.79083561509901</v>
      </c>
      <c r="T85" s="11">
        <v>522</v>
      </c>
      <c r="U85" s="11">
        <v>377</v>
      </c>
      <c r="V85" s="11">
        <v>676.35839348280194</v>
      </c>
      <c r="W85" s="11">
        <v>238.2</v>
      </c>
      <c r="X85" s="11">
        <v>21800</v>
      </c>
      <c r="Y85" s="11">
        <v>22800</v>
      </c>
      <c r="Z85" s="11">
        <v>30040</v>
      </c>
      <c r="AA85" s="11">
        <v>37360</v>
      </c>
      <c r="AB85" s="11">
        <v>41160</v>
      </c>
      <c r="AC85" s="10">
        <v>10.4807692307692</v>
      </c>
      <c r="AD85" s="10">
        <v>10.961538461538501</v>
      </c>
      <c r="AE85" s="10">
        <v>14.442307692307701</v>
      </c>
      <c r="AF85" s="10">
        <v>17.961538461538499</v>
      </c>
      <c r="AG85" s="10">
        <v>19.788461538461501</v>
      </c>
      <c r="AH85" s="12">
        <v>57.824933687002698</v>
      </c>
      <c r="AI85" s="12">
        <v>60.477453580901901</v>
      </c>
      <c r="AJ85" s="12">
        <v>79.681697612732094</v>
      </c>
      <c r="AK85" s="12">
        <v>99.098143236074307</v>
      </c>
      <c r="AL85" s="12">
        <v>109.177718832891</v>
      </c>
      <c r="AM85" s="13">
        <v>1.4456233421750699</v>
      </c>
      <c r="AN85" s="13">
        <v>1.51193633952255</v>
      </c>
      <c r="AO85" s="13">
        <v>1.9920424403182999</v>
      </c>
      <c r="AP85" s="13">
        <v>2.4774535809018601</v>
      </c>
      <c r="AQ85" s="13">
        <v>2.72944297082228</v>
      </c>
      <c r="AR85" s="12">
        <v>32.231432639941502</v>
      </c>
      <c r="AS85" s="12">
        <v>33.7099387243425</v>
      </c>
      <c r="AT85" s="12">
        <v>44.414322775405701</v>
      </c>
      <c r="AU85" s="12">
        <v>55.236987313220901</v>
      </c>
      <c r="AV85" s="12">
        <v>60.855310433944602</v>
      </c>
    </row>
    <row r="86" spans="1:48" x14ac:dyDescent="0.3">
      <c r="A86" t="s">
        <v>66</v>
      </c>
      <c r="B86" t="s">
        <v>48</v>
      </c>
      <c r="C86" t="s">
        <v>49</v>
      </c>
      <c r="D86" t="s">
        <v>135</v>
      </c>
      <c r="E86" s="8">
        <v>4554</v>
      </c>
      <c r="F86" s="8">
        <v>1356</v>
      </c>
      <c r="G86" s="9">
        <v>0.29776021080368897</v>
      </c>
      <c r="H86" s="10">
        <v>7.25</v>
      </c>
      <c r="I86" s="10">
        <v>11.2840774413415</v>
      </c>
      <c r="J86" s="10">
        <v>794</v>
      </c>
      <c r="K86" s="11">
        <v>519</v>
      </c>
      <c r="L86" s="11">
        <v>543</v>
      </c>
      <c r="M86" s="11">
        <v>715</v>
      </c>
      <c r="N86" s="11">
        <v>897</v>
      </c>
      <c r="O86" s="11">
        <v>970</v>
      </c>
      <c r="P86" s="11">
        <v>59800</v>
      </c>
      <c r="Q86" s="11">
        <v>17940</v>
      </c>
      <c r="R86" s="11">
        <v>30905.518803051102</v>
      </c>
      <c r="S86" s="11">
        <v>772.63797007627602</v>
      </c>
      <c r="T86" s="11">
        <v>448.5</v>
      </c>
      <c r="U86" s="11">
        <v>377</v>
      </c>
      <c r="V86" s="11">
        <v>586.77202694975597</v>
      </c>
      <c r="W86" s="11">
        <v>238.2</v>
      </c>
      <c r="X86" s="11">
        <v>20760</v>
      </c>
      <c r="Y86" s="11">
        <v>21720</v>
      </c>
      <c r="Z86" s="11">
        <v>28600</v>
      </c>
      <c r="AA86" s="11">
        <v>35880</v>
      </c>
      <c r="AB86" s="11">
        <v>38800</v>
      </c>
      <c r="AC86" s="10">
        <v>9.9807692307692299</v>
      </c>
      <c r="AD86" s="10">
        <v>10.442307692307701</v>
      </c>
      <c r="AE86" s="10">
        <v>13.75</v>
      </c>
      <c r="AF86" s="10">
        <v>17.25</v>
      </c>
      <c r="AG86" s="10">
        <v>18.653846153846199</v>
      </c>
      <c r="AH86" s="12">
        <v>55.066312997347502</v>
      </c>
      <c r="AI86" s="12">
        <v>57.612732095490699</v>
      </c>
      <c r="AJ86" s="12">
        <v>75.862068965517196</v>
      </c>
      <c r="AK86" s="12">
        <v>95.172413793103502</v>
      </c>
      <c r="AL86" s="12">
        <v>102.91777188328901</v>
      </c>
      <c r="AM86" s="13">
        <v>1.37665782493369</v>
      </c>
      <c r="AN86" s="13">
        <v>1.4403183023872701</v>
      </c>
      <c r="AO86" s="13">
        <v>1.8965517241379299</v>
      </c>
      <c r="AP86" s="13">
        <v>2.3793103448275899</v>
      </c>
      <c r="AQ86" s="13">
        <v>2.57294429708223</v>
      </c>
      <c r="AR86" s="12">
        <v>35.380009691187297</v>
      </c>
      <c r="AS86" s="12">
        <v>37.016079503496599</v>
      </c>
      <c r="AT86" s="12">
        <v>48.741246491712801</v>
      </c>
      <c r="AU86" s="12">
        <v>61.148109235057802</v>
      </c>
      <c r="AV86" s="12">
        <v>66.124488247498405</v>
      </c>
    </row>
    <row r="87" spans="1:48" x14ac:dyDescent="0.3">
      <c r="A87" t="s">
        <v>66</v>
      </c>
      <c r="B87" t="s">
        <v>48</v>
      </c>
      <c r="C87" t="s">
        <v>49</v>
      </c>
      <c r="D87" t="s">
        <v>136</v>
      </c>
      <c r="E87" s="8">
        <v>16660</v>
      </c>
      <c r="F87" s="8">
        <v>4426</v>
      </c>
      <c r="G87" s="9">
        <v>0.26566626650660302</v>
      </c>
      <c r="H87" s="10">
        <v>7.25</v>
      </c>
      <c r="I87" s="10">
        <v>17.413190656872398</v>
      </c>
      <c r="J87" s="10">
        <v>794</v>
      </c>
      <c r="K87" s="11">
        <v>602</v>
      </c>
      <c r="L87" s="11">
        <v>692</v>
      </c>
      <c r="M87" s="11">
        <v>912</v>
      </c>
      <c r="N87" s="11">
        <v>1146</v>
      </c>
      <c r="O87" s="11">
        <v>1388</v>
      </c>
      <c r="P87" s="11">
        <v>73000</v>
      </c>
      <c r="Q87" s="11">
        <v>21900</v>
      </c>
      <c r="R87" s="11">
        <v>41758.081372970897</v>
      </c>
      <c r="S87" s="11">
        <v>1043.95203432427</v>
      </c>
      <c r="T87" s="11">
        <v>547.5</v>
      </c>
      <c r="U87" s="11">
        <v>377</v>
      </c>
      <c r="V87" s="11">
        <v>905.48591415736701</v>
      </c>
      <c r="W87" s="11">
        <v>238.2</v>
      </c>
      <c r="X87" s="11">
        <v>24080</v>
      </c>
      <c r="Y87" s="11">
        <v>27680</v>
      </c>
      <c r="Z87" s="11">
        <v>36480</v>
      </c>
      <c r="AA87" s="11">
        <v>45840</v>
      </c>
      <c r="AB87" s="11">
        <v>55520</v>
      </c>
      <c r="AC87" s="10">
        <v>11.5769230769231</v>
      </c>
      <c r="AD87" s="10">
        <v>13.307692307692299</v>
      </c>
      <c r="AE87" s="10">
        <v>17.538461538461501</v>
      </c>
      <c r="AF87" s="10">
        <v>22.038461538461501</v>
      </c>
      <c r="AG87" s="10">
        <v>26.692307692307701</v>
      </c>
      <c r="AH87" s="12">
        <v>63.872679045092802</v>
      </c>
      <c r="AI87" s="12">
        <v>73.421750663129998</v>
      </c>
      <c r="AJ87" s="12">
        <v>96.763925729443002</v>
      </c>
      <c r="AK87" s="12">
        <v>121.59151193634</v>
      </c>
      <c r="AL87" s="12">
        <v>147.26790450928399</v>
      </c>
      <c r="AM87" s="13">
        <v>1.5968169761273201</v>
      </c>
      <c r="AN87" s="13">
        <v>1.8355437665782499</v>
      </c>
      <c r="AO87" s="13">
        <v>2.4190981432360701</v>
      </c>
      <c r="AP87" s="13">
        <v>3.03978779840849</v>
      </c>
      <c r="AQ87" s="13">
        <v>3.6816976127320999</v>
      </c>
      <c r="AR87" s="12">
        <v>26.5934562023624</v>
      </c>
      <c r="AS87" s="12">
        <v>30.569222079791999</v>
      </c>
      <c r="AT87" s="12">
        <v>40.287760891286503</v>
      </c>
      <c r="AU87" s="12">
        <v>50.6247521726035</v>
      </c>
      <c r="AV87" s="12">
        <v>61.315144865247497</v>
      </c>
    </row>
    <row r="88" spans="1:48" x14ac:dyDescent="0.3">
      <c r="A88" t="s">
        <v>66</v>
      </c>
      <c r="B88" t="s">
        <v>48</v>
      </c>
      <c r="C88" t="s">
        <v>49</v>
      </c>
      <c r="D88" t="s">
        <v>137</v>
      </c>
      <c r="E88" s="8">
        <v>6169</v>
      </c>
      <c r="F88" s="8">
        <v>1747</v>
      </c>
      <c r="G88" s="9">
        <v>0.28319014426973599</v>
      </c>
      <c r="H88" s="10">
        <v>7.25</v>
      </c>
      <c r="I88" s="10">
        <v>11.624912214880499</v>
      </c>
      <c r="J88" s="10">
        <v>794</v>
      </c>
      <c r="K88" s="11">
        <v>519</v>
      </c>
      <c r="L88" s="11">
        <v>543</v>
      </c>
      <c r="M88" s="11">
        <v>715</v>
      </c>
      <c r="N88" s="11">
        <v>966</v>
      </c>
      <c r="O88" s="11">
        <v>970</v>
      </c>
      <c r="P88" s="11">
        <v>71800</v>
      </c>
      <c r="Q88" s="11">
        <v>21540</v>
      </c>
      <c r="R88" s="11">
        <v>32771.268276941097</v>
      </c>
      <c r="S88" s="11">
        <v>819.28170692352796</v>
      </c>
      <c r="T88" s="11">
        <v>538.5</v>
      </c>
      <c r="U88" s="11">
        <v>377</v>
      </c>
      <c r="V88" s="11">
        <v>604.49543517378697</v>
      </c>
      <c r="W88" s="11">
        <v>238.2</v>
      </c>
      <c r="X88" s="11">
        <v>20760</v>
      </c>
      <c r="Y88" s="11">
        <v>21720</v>
      </c>
      <c r="Z88" s="11">
        <v>28600</v>
      </c>
      <c r="AA88" s="11">
        <v>38640</v>
      </c>
      <c r="AB88" s="11">
        <v>38800</v>
      </c>
      <c r="AC88" s="10">
        <v>9.9807692307692299</v>
      </c>
      <c r="AD88" s="10">
        <v>10.442307692307701</v>
      </c>
      <c r="AE88" s="10">
        <v>13.75</v>
      </c>
      <c r="AF88" s="10">
        <v>18.576923076923102</v>
      </c>
      <c r="AG88" s="10">
        <v>18.653846153846199</v>
      </c>
      <c r="AH88" s="12">
        <v>55.066312997347502</v>
      </c>
      <c r="AI88" s="12">
        <v>57.612732095490699</v>
      </c>
      <c r="AJ88" s="12">
        <v>75.862068965517196</v>
      </c>
      <c r="AK88" s="12">
        <v>102.49336870026499</v>
      </c>
      <c r="AL88" s="12">
        <v>102.91777188328901</v>
      </c>
      <c r="AM88" s="13">
        <v>1.37665782493369</v>
      </c>
      <c r="AN88" s="13">
        <v>1.4403183023872701</v>
      </c>
      <c r="AO88" s="13">
        <v>1.8965517241379299</v>
      </c>
      <c r="AP88" s="13">
        <v>2.5623342175066299</v>
      </c>
      <c r="AQ88" s="13">
        <v>2.57294429708223</v>
      </c>
      <c r="AR88" s="12">
        <v>34.342691097463302</v>
      </c>
      <c r="AS88" s="12">
        <v>35.930792419889301</v>
      </c>
      <c r="AT88" s="12">
        <v>47.312185230609302</v>
      </c>
      <c r="AU88" s="12">
        <v>63.921078227648401</v>
      </c>
      <c r="AV88" s="12">
        <v>64.185761781386105</v>
      </c>
    </row>
    <row r="89" spans="1:48" x14ac:dyDescent="0.3">
      <c r="A89" t="s">
        <v>66</v>
      </c>
      <c r="B89" t="s">
        <v>48</v>
      </c>
      <c r="C89" t="s">
        <v>49</v>
      </c>
      <c r="D89" t="s">
        <v>138</v>
      </c>
      <c r="E89" s="8">
        <v>2633</v>
      </c>
      <c r="F89" s="8">
        <v>569</v>
      </c>
      <c r="G89" s="9">
        <v>0.21610330421572399</v>
      </c>
      <c r="H89" s="10">
        <v>7.25</v>
      </c>
      <c r="I89" s="10">
        <v>14.744504402676201</v>
      </c>
      <c r="J89" s="10">
        <v>794</v>
      </c>
      <c r="K89" s="11">
        <v>519</v>
      </c>
      <c r="L89" s="11">
        <v>543</v>
      </c>
      <c r="M89" s="11">
        <v>715</v>
      </c>
      <c r="N89" s="11">
        <v>889</v>
      </c>
      <c r="O89" s="11">
        <v>970</v>
      </c>
      <c r="P89" s="11">
        <v>71700</v>
      </c>
      <c r="Q89" s="11">
        <v>21510</v>
      </c>
      <c r="R89" s="11">
        <v>44307.6993937023</v>
      </c>
      <c r="S89" s="11">
        <v>1107.6924848425599</v>
      </c>
      <c r="T89" s="11">
        <v>537.75</v>
      </c>
      <c r="U89" s="11">
        <v>377</v>
      </c>
      <c r="V89" s="11">
        <v>766.71422893916099</v>
      </c>
      <c r="W89" s="11">
        <v>238.2</v>
      </c>
      <c r="X89" s="11">
        <v>20760</v>
      </c>
      <c r="Y89" s="11">
        <v>21720</v>
      </c>
      <c r="Z89" s="11">
        <v>28600</v>
      </c>
      <c r="AA89" s="11">
        <v>35560</v>
      </c>
      <c r="AB89" s="11">
        <v>38800</v>
      </c>
      <c r="AC89" s="10">
        <v>9.9807692307692299</v>
      </c>
      <c r="AD89" s="10">
        <v>10.442307692307701</v>
      </c>
      <c r="AE89" s="10">
        <v>13.75</v>
      </c>
      <c r="AF89" s="10">
        <v>17.096153846153801</v>
      </c>
      <c r="AG89" s="10">
        <v>18.653846153846199</v>
      </c>
      <c r="AH89" s="12">
        <v>55.066312997347502</v>
      </c>
      <c r="AI89" s="12">
        <v>57.612732095490699</v>
      </c>
      <c r="AJ89" s="12">
        <v>75.862068965517196</v>
      </c>
      <c r="AK89" s="12">
        <v>94.323607427055705</v>
      </c>
      <c r="AL89" s="12">
        <v>102.91777188328901</v>
      </c>
      <c r="AM89" s="13">
        <v>1.37665782493369</v>
      </c>
      <c r="AN89" s="13">
        <v>1.4403183023872701</v>
      </c>
      <c r="AO89" s="13">
        <v>1.8965517241379299</v>
      </c>
      <c r="AP89" s="13">
        <v>2.3580901856763901</v>
      </c>
      <c r="AQ89" s="13">
        <v>2.57294429708223</v>
      </c>
      <c r="AR89" s="12">
        <v>27.076581099484599</v>
      </c>
      <c r="AS89" s="12">
        <v>28.328677335298899</v>
      </c>
      <c r="AT89" s="12">
        <v>37.302033691968198</v>
      </c>
      <c r="AU89" s="12">
        <v>46.379731401622003</v>
      </c>
      <c r="AV89" s="12">
        <v>50.605556197495297</v>
      </c>
    </row>
    <row r="90" spans="1:48" x14ac:dyDescent="0.3">
      <c r="A90" t="s">
        <v>66</v>
      </c>
      <c r="B90" t="s">
        <v>48</v>
      </c>
      <c r="C90" t="s">
        <v>49</v>
      </c>
      <c r="D90" t="s">
        <v>139</v>
      </c>
      <c r="E90" s="8">
        <v>6280</v>
      </c>
      <c r="F90" s="8">
        <v>1787</v>
      </c>
      <c r="G90" s="9">
        <v>0.284554140127389</v>
      </c>
      <c r="H90" s="10">
        <v>7.25</v>
      </c>
      <c r="I90" s="10">
        <v>12.062677699323</v>
      </c>
      <c r="J90" s="10">
        <v>794</v>
      </c>
      <c r="K90" s="11">
        <v>519</v>
      </c>
      <c r="L90" s="11">
        <v>543</v>
      </c>
      <c r="M90" s="11">
        <v>715</v>
      </c>
      <c r="N90" s="11">
        <v>938</v>
      </c>
      <c r="O90" s="11">
        <v>1197</v>
      </c>
      <c r="P90" s="11">
        <v>64900</v>
      </c>
      <c r="Q90" s="11">
        <v>19470</v>
      </c>
      <c r="R90" s="11">
        <v>33191.241603755101</v>
      </c>
      <c r="S90" s="11">
        <v>829.781040093878</v>
      </c>
      <c r="T90" s="11">
        <v>486.75</v>
      </c>
      <c r="U90" s="11">
        <v>377</v>
      </c>
      <c r="V90" s="11">
        <v>627.25924036479398</v>
      </c>
      <c r="W90" s="11">
        <v>238.2</v>
      </c>
      <c r="X90" s="11">
        <v>20760</v>
      </c>
      <c r="Y90" s="11">
        <v>21720</v>
      </c>
      <c r="Z90" s="11">
        <v>28600</v>
      </c>
      <c r="AA90" s="11">
        <v>37520</v>
      </c>
      <c r="AB90" s="11">
        <v>47880</v>
      </c>
      <c r="AC90" s="10">
        <v>9.9807692307692299</v>
      </c>
      <c r="AD90" s="10">
        <v>10.442307692307701</v>
      </c>
      <c r="AE90" s="10">
        <v>13.75</v>
      </c>
      <c r="AF90" s="10">
        <v>18.038461538461501</v>
      </c>
      <c r="AG90" s="10">
        <v>23.019230769230798</v>
      </c>
      <c r="AH90" s="12">
        <v>55.066312997347502</v>
      </c>
      <c r="AI90" s="12">
        <v>57.612732095490699</v>
      </c>
      <c r="AJ90" s="12">
        <v>75.862068965517196</v>
      </c>
      <c r="AK90" s="12">
        <v>99.522546419098106</v>
      </c>
      <c r="AL90" s="12">
        <v>127.002652519894</v>
      </c>
      <c r="AM90" s="13">
        <v>1.37665782493369</v>
      </c>
      <c r="AN90" s="13">
        <v>1.4403183023872701</v>
      </c>
      <c r="AO90" s="13">
        <v>1.8965517241379299</v>
      </c>
      <c r="AP90" s="13">
        <v>2.48806366047745</v>
      </c>
      <c r="AQ90" s="13">
        <v>3.17506631299735</v>
      </c>
      <c r="AR90" s="12">
        <v>33.096363774452499</v>
      </c>
      <c r="AS90" s="12">
        <v>34.626831463444603</v>
      </c>
      <c r="AT90" s="12">
        <v>45.595183234554099</v>
      </c>
      <c r="AU90" s="12">
        <v>59.8157788447716</v>
      </c>
      <c r="AV90" s="12">
        <v>76.3320759884773</v>
      </c>
    </row>
    <row r="91" spans="1:48" x14ac:dyDescent="0.3">
      <c r="A91" t="s">
        <v>66</v>
      </c>
      <c r="B91" t="s">
        <v>48</v>
      </c>
      <c r="C91" t="s">
        <v>49</v>
      </c>
      <c r="D91" t="s">
        <v>140</v>
      </c>
      <c r="E91" s="8">
        <v>3702</v>
      </c>
      <c r="F91" s="8">
        <v>1024</v>
      </c>
      <c r="G91" s="9">
        <v>0.27660723933009201</v>
      </c>
      <c r="H91" s="10">
        <v>7.25</v>
      </c>
      <c r="I91" s="10">
        <v>12.5489147932979</v>
      </c>
      <c r="J91" s="10">
        <v>794</v>
      </c>
      <c r="K91" s="11">
        <v>519</v>
      </c>
      <c r="L91" s="11">
        <v>543</v>
      </c>
      <c r="M91" s="11">
        <v>715</v>
      </c>
      <c r="N91" s="11">
        <v>889</v>
      </c>
      <c r="O91" s="11">
        <v>1078</v>
      </c>
      <c r="P91" s="11">
        <v>71800</v>
      </c>
      <c r="Q91" s="11">
        <v>21540</v>
      </c>
      <c r="R91" s="11">
        <v>35663.847400743201</v>
      </c>
      <c r="S91" s="11">
        <v>891.59618501857994</v>
      </c>
      <c r="T91" s="11">
        <v>538.5</v>
      </c>
      <c r="U91" s="11">
        <v>377</v>
      </c>
      <c r="V91" s="11">
        <v>652.54356925148898</v>
      </c>
      <c r="W91" s="11">
        <v>238.2</v>
      </c>
      <c r="X91" s="11">
        <v>20760</v>
      </c>
      <c r="Y91" s="11">
        <v>21720</v>
      </c>
      <c r="Z91" s="11">
        <v>28600</v>
      </c>
      <c r="AA91" s="11">
        <v>35560</v>
      </c>
      <c r="AB91" s="11">
        <v>43120</v>
      </c>
      <c r="AC91" s="10">
        <v>9.9807692307692299</v>
      </c>
      <c r="AD91" s="10">
        <v>10.442307692307701</v>
      </c>
      <c r="AE91" s="10">
        <v>13.75</v>
      </c>
      <c r="AF91" s="10">
        <v>17.096153846153801</v>
      </c>
      <c r="AG91" s="10">
        <v>20.730769230769202</v>
      </c>
      <c r="AH91" s="12">
        <v>55.066312997347502</v>
      </c>
      <c r="AI91" s="12">
        <v>57.612732095490699</v>
      </c>
      <c r="AJ91" s="12">
        <v>75.862068965517196</v>
      </c>
      <c r="AK91" s="12">
        <v>94.323607427055705</v>
      </c>
      <c r="AL91" s="12">
        <v>114.376657824934</v>
      </c>
      <c r="AM91" s="13">
        <v>1.37665782493369</v>
      </c>
      <c r="AN91" s="13">
        <v>1.4403183023872701</v>
      </c>
      <c r="AO91" s="13">
        <v>1.8965517241379299</v>
      </c>
      <c r="AP91" s="13">
        <v>2.3580901856763901</v>
      </c>
      <c r="AQ91" s="13">
        <v>2.85941644562334</v>
      </c>
      <c r="AR91" s="12">
        <v>31.813967646349099</v>
      </c>
      <c r="AS91" s="12">
        <v>33.285133780284298</v>
      </c>
      <c r="AT91" s="12">
        <v>43.828491073486703</v>
      </c>
      <c r="AU91" s="12">
        <v>54.494445544516999</v>
      </c>
      <c r="AV91" s="12">
        <v>66.079878849256801</v>
      </c>
    </row>
    <row r="92" spans="1:48" x14ac:dyDescent="0.3">
      <c r="A92" t="s">
        <v>66</v>
      </c>
      <c r="B92" t="s">
        <v>48</v>
      </c>
      <c r="C92" t="s">
        <v>49</v>
      </c>
      <c r="D92" t="s">
        <v>141</v>
      </c>
      <c r="E92" s="8">
        <v>10250</v>
      </c>
      <c r="F92" s="8">
        <v>2305</v>
      </c>
      <c r="G92" s="9">
        <v>0.224878048780488</v>
      </c>
      <c r="H92" s="10">
        <v>7.25</v>
      </c>
      <c r="I92" s="10">
        <v>14.817835262052601</v>
      </c>
      <c r="J92" s="10">
        <v>794</v>
      </c>
      <c r="K92" s="11">
        <v>472</v>
      </c>
      <c r="L92" s="11">
        <v>592</v>
      </c>
      <c r="M92" s="11">
        <v>715</v>
      </c>
      <c r="N92" s="11">
        <v>1023</v>
      </c>
      <c r="O92" s="11">
        <v>1053</v>
      </c>
      <c r="P92" s="11">
        <v>82200</v>
      </c>
      <c r="Q92" s="11">
        <v>24660</v>
      </c>
      <c r="R92" s="11">
        <v>40290.741803246601</v>
      </c>
      <c r="S92" s="11">
        <v>1007.26854508117</v>
      </c>
      <c r="T92" s="11">
        <v>616.5</v>
      </c>
      <c r="U92" s="11">
        <v>377</v>
      </c>
      <c r="V92" s="11">
        <v>770.52743362673505</v>
      </c>
      <c r="W92" s="11">
        <v>238.2</v>
      </c>
      <c r="X92" s="11">
        <v>18880</v>
      </c>
      <c r="Y92" s="11">
        <v>23680</v>
      </c>
      <c r="Z92" s="11">
        <v>28600</v>
      </c>
      <c r="AA92" s="11">
        <v>40920</v>
      </c>
      <c r="AB92" s="11">
        <v>42120</v>
      </c>
      <c r="AC92" s="10">
        <v>9.0769230769230802</v>
      </c>
      <c r="AD92" s="10">
        <v>11.384615384615399</v>
      </c>
      <c r="AE92" s="10">
        <v>13.75</v>
      </c>
      <c r="AF92" s="10">
        <v>19.673076923076898</v>
      </c>
      <c r="AG92" s="10">
        <v>20.25</v>
      </c>
      <c r="AH92" s="12">
        <v>50.079575596817001</v>
      </c>
      <c r="AI92" s="12">
        <v>62.811671087533199</v>
      </c>
      <c r="AJ92" s="12">
        <v>75.862068965517196</v>
      </c>
      <c r="AK92" s="12">
        <v>108.54111405835501</v>
      </c>
      <c r="AL92" s="12">
        <v>111.72413793103399</v>
      </c>
      <c r="AM92" s="13">
        <v>1.25198938992042</v>
      </c>
      <c r="AN92" s="13">
        <v>1.57029177718833</v>
      </c>
      <c r="AO92" s="13">
        <v>1.8965517241379299</v>
      </c>
      <c r="AP92" s="13">
        <v>2.7135278514588901</v>
      </c>
      <c r="AQ92" s="13">
        <v>2.7931034482758599</v>
      </c>
      <c r="AR92" s="12">
        <v>24.502696693270501</v>
      </c>
      <c r="AS92" s="12">
        <v>30.732195852576499</v>
      </c>
      <c r="AT92" s="12">
        <v>37.117432490865198</v>
      </c>
      <c r="AU92" s="12">
        <v>53.1064803330841</v>
      </c>
      <c r="AV92" s="12">
        <v>54.663855122910597</v>
      </c>
    </row>
    <row r="93" spans="1:48" x14ac:dyDescent="0.3">
      <c r="A93" t="s">
        <v>66</v>
      </c>
      <c r="B93" t="s">
        <v>48</v>
      </c>
      <c r="C93" t="s">
        <v>49</v>
      </c>
      <c r="D93" t="s">
        <v>142</v>
      </c>
      <c r="E93" s="8">
        <v>3215</v>
      </c>
      <c r="F93" s="8">
        <v>731</v>
      </c>
      <c r="G93" s="9">
        <v>0.227371695178849</v>
      </c>
      <c r="H93" s="10">
        <v>7.25</v>
      </c>
      <c r="I93" s="10">
        <v>16.956383091734001</v>
      </c>
      <c r="J93" s="10">
        <v>794</v>
      </c>
      <c r="K93" s="11">
        <v>519</v>
      </c>
      <c r="L93" s="11">
        <v>543</v>
      </c>
      <c r="M93" s="11">
        <v>715</v>
      </c>
      <c r="N93" s="11">
        <v>889</v>
      </c>
      <c r="O93" s="11">
        <v>970</v>
      </c>
      <c r="P93" s="11">
        <v>73100</v>
      </c>
      <c r="Q93" s="11">
        <v>21930</v>
      </c>
      <c r="R93" s="11">
        <v>36825.191734793698</v>
      </c>
      <c r="S93" s="11">
        <v>920.62979336984199</v>
      </c>
      <c r="T93" s="11">
        <v>548.25</v>
      </c>
      <c r="U93" s="11">
        <v>377</v>
      </c>
      <c r="V93" s="11">
        <v>881.73192077016995</v>
      </c>
      <c r="W93" s="11">
        <v>238.2</v>
      </c>
      <c r="X93" s="11">
        <v>20760</v>
      </c>
      <c r="Y93" s="11">
        <v>21720</v>
      </c>
      <c r="Z93" s="11">
        <v>28600</v>
      </c>
      <c r="AA93" s="11">
        <v>35560</v>
      </c>
      <c r="AB93" s="11">
        <v>38800</v>
      </c>
      <c r="AC93" s="10">
        <v>9.9807692307692299</v>
      </c>
      <c r="AD93" s="10">
        <v>10.442307692307701</v>
      </c>
      <c r="AE93" s="10">
        <v>13.75</v>
      </c>
      <c r="AF93" s="10">
        <v>17.096153846153801</v>
      </c>
      <c r="AG93" s="10">
        <v>18.653846153846199</v>
      </c>
      <c r="AH93" s="12">
        <v>55.066312997347502</v>
      </c>
      <c r="AI93" s="12">
        <v>57.612732095490699</v>
      </c>
      <c r="AJ93" s="12">
        <v>75.862068965517196</v>
      </c>
      <c r="AK93" s="12">
        <v>94.323607427055705</v>
      </c>
      <c r="AL93" s="12">
        <v>102.91777188328901</v>
      </c>
      <c r="AM93" s="13">
        <v>1.37665782493369</v>
      </c>
      <c r="AN93" s="13">
        <v>1.4403183023872701</v>
      </c>
      <c r="AO93" s="13">
        <v>1.8965517241379299</v>
      </c>
      <c r="AP93" s="13">
        <v>2.3580901856763901</v>
      </c>
      <c r="AQ93" s="13">
        <v>2.57294429708223</v>
      </c>
      <c r="AR93" s="12">
        <v>23.544571213738799</v>
      </c>
      <c r="AS93" s="12">
        <v>24.6333375126401</v>
      </c>
      <c r="AT93" s="12">
        <v>32.436162654765397</v>
      </c>
      <c r="AU93" s="12">
        <v>40.329718321799298</v>
      </c>
      <c r="AV93" s="12">
        <v>44.004304580590897</v>
      </c>
    </row>
    <row r="94" spans="1:48" x14ac:dyDescent="0.3">
      <c r="A94" t="s">
        <v>66</v>
      </c>
      <c r="B94" t="s">
        <v>48</v>
      </c>
      <c r="C94" t="s">
        <v>49</v>
      </c>
      <c r="D94" t="s">
        <v>143</v>
      </c>
      <c r="E94" s="8">
        <v>187798</v>
      </c>
      <c r="F94" s="8">
        <v>61790</v>
      </c>
      <c r="G94" s="9">
        <v>0.32902373827197301</v>
      </c>
      <c r="H94" s="10">
        <v>7.25</v>
      </c>
      <c r="I94" s="10">
        <v>17.269356683547201</v>
      </c>
      <c r="J94" s="10">
        <v>794</v>
      </c>
      <c r="K94" s="11">
        <v>608</v>
      </c>
      <c r="L94" s="11">
        <v>738</v>
      </c>
      <c r="M94" s="11">
        <v>902</v>
      </c>
      <c r="N94" s="11">
        <v>1232</v>
      </c>
      <c r="O94" s="11">
        <v>1313</v>
      </c>
      <c r="P94" s="11">
        <v>91300</v>
      </c>
      <c r="Q94" s="11">
        <v>27390</v>
      </c>
      <c r="R94" s="11">
        <v>41715.981357324497</v>
      </c>
      <c r="S94" s="11">
        <v>1042.89953393311</v>
      </c>
      <c r="T94" s="11">
        <v>684.75</v>
      </c>
      <c r="U94" s="11">
        <v>377</v>
      </c>
      <c r="V94" s="11">
        <v>898.00654754445702</v>
      </c>
      <c r="W94" s="11">
        <v>238.2</v>
      </c>
      <c r="X94" s="11">
        <v>24320</v>
      </c>
      <c r="Y94" s="11">
        <v>29520</v>
      </c>
      <c r="Z94" s="11">
        <v>36080</v>
      </c>
      <c r="AA94" s="11">
        <v>49280</v>
      </c>
      <c r="AB94" s="11">
        <v>52520</v>
      </c>
      <c r="AC94" s="10">
        <v>11.692307692307701</v>
      </c>
      <c r="AD94" s="10">
        <v>14.192307692307701</v>
      </c>
      <c r="AE94" s="10">
        <v>17.346153846153801</v>
      </c>
      <c r="AF94" s="10">
        <v>23.692307692307701</v>
      </c>
      <c r="AG94" s="10">
        <v>25.25</v>
      </c>
      <c r="AH94" s="12">
        <v>64.509283819628607</v>
      </c>
      <c r="AI94" s="12">
        <v>78.302387267904507</v>
      </c>
      <c r="AJ94" s="12">
        <v>95.702917771883307</v>
      </c>
      <c r="AK94" s="12">
        <v>130.716180371353</v>
      </c>
      <c r="AL94" s="12">
        <v>139.31034482758599</v>
      </c>
      <c r="AM94" s="13">
        <v>1.6127320954907201</v>
      </c>
      <c r="AN94" s="13">
        <v>1.95755968169761</v>
      </c>
      <c r="AO94" s="13">
        <v>2.39257294429708</v>
      </c>
      <c r="AP94" s="13">
        <v>3.2679045092838201</v>
      </c>
      <c r="AQ94" s="13">
        <v>3.4827586206896601</v>
      </c>
      <c r="AR94" s="12">
        <v>27.082207882004401</v>
      </c>
      <c r="AS94" s="12">
        <v>32.872811540985502</v>
      </c>
      <c r="AT94" s="12">
        <v>40.177880772315703</v>
      </c>
      <c r="AU94" s="12">
        <v>54.877105445114097</v>
      </c>
      <c r="AV94" s="12">
        <v>58.485096955710098</v>
      </c>
    </row>
    <row r="95" spans="1:48" x14ac:dyDescent="0.3">
      <c r="A95" t="s">
        <v>66</v>
      </c>
      <c r="B95" t="s">
        <v>48</v>
      </c>
      <c r="C95" t="s">
        <v>49</v>
      </c>
      <c r="D95" t="s">
        <v>144</v>
      </c>
      <c r="E95" s="8">
        <v>36799</v>
      </c>
      <c r="F95" s="8">
        <v>11616</v>
      </c>
      <c r="G95" s="9">
        <v>0.31566075165085999</v>
      </c>
      <c r="H95" s="10">
        <v>7.25</v>
      </c>
      <c r="I95" s="10">
        <v>12.761170578253701</v>
      </c>
      <c r="J95" s="10">
        <v>794</v>
      </c>
      <c r="K95" s="11">
        <v>695</v>
      </c>
      <c r="L95" s="11">
        <v>798</v>
      </c>
      <c r="M95" s="11">
        <v>987</v>
      </c>
      <c r="N95" s="11">
        <v>1325</v>
      </c>
      <c r="O95" s="11">
        <v>1478</v>
      </c>
      <c r="P95" s="11">
        <v>87800</v>
      </c>
      <c r="Q95" s="11">
        <v>26340</v>
      </c>
      <c r="R95" s="11">
        <v>36806.708801095301</v>
      </c>
      <c r="S95" s="11">
        <v>920.16772002738105</v>
      </c>
      <c r="T95" s="11">
        <v>658.5</v>
      </c>
      <c r="U95" s="11">
        <v>377</v>
      </c>
      <c r="V95" s="11">
        <v>663.58087006919197</v>
      </c>
      <c r="W95" s="11">
        <v>238.2</v>
      </c>
      <c r="X95" s="11">
        <v>27800</v>
      </c>
      <c r="Y95" s="11">
        <v>31920</v>
      </c>
      <c r="Z95" s="11">
        <v>39480</v>
      </c>
      <c r="AA95" s="11">
        <v>53000</v>
      </c>
      <c r="AB95" s="11">
        <v>59120</v>
      </c>
      <c r="AC95" s="10">
        <v>13.365384615384601</v>
      </c>
      <c r="AD95" s="10">
        <v>15.346153846153801</v>
      </c>
      <c r="AE95" s="10">
        <v>18.980769230769202</v>
      </c>
      <c r="AF95" s="10">
        <v>25.480769230769202</v>
      </c>
      <c r="AG95" s="10">
        <v>28.423076923076898</v>
      </c>
      <c r="AH95" s="12">
        <v>73.740053050397904</v>
      </c>
      <c r="AI95" s="12">
        <v>84.668435013262595</v>
      </c>
      <c r="AJ95" s="12">
        <v>104.721485411141</v>
      </c>
      <c r="AK95" s="12">
        <v>140.58355437665799</v>
      </c>
      <c r="AL95" s="12">
        <v>156.816976127321</v>
      </c>
      <c r="AM95" s="13">
        <v>1.84350132625995</v>
      </c>
      <c r="AN95" s="13">
        <v>2.11671087533156</v>
      </c>
      <c r="AO95" s="13">
        <v>2.6180371352785099</v>
      </c>
      <c r="AP95" s="13">
        <v>3.5145888594164498</v>
      </c>
      <c r="AQ95" s="13">
        <v>3.92042440318302</v>
      </c>
      <c r="AR95" s="12">
        <v>41.893914146592699</v>
      </c>
      <c r="AS95" s="12">
        <v>48.102652502130802</v>
      </c>
      <c r="AT95" s="12">
        <v>59.495385989477597</v>
      </c>
      <c r="AU95" s="12">
        <v>79.869692437748597</v>
      </c>
      <c r="AV95" s="12">
        <v>89.092381451315006</v>
      </c>
    </row>
    <row r="96" spans="1:48" x14ac:dyDescent="0.3">
      <c r="A96" t="s">
        <v>66</v>
      </c>
      <c r="B96" t="s">
        <v>48</v>
      </c>
      <c r="C96" t="s">
        <v>49</v>
      </c>
      <c r="D96" t="s">
        <v>145</v>
      </c>
      <c r="E96" s="8">
        <v>7767</v>
      </c>
      <c r="F96" s="8">
        <v>2440</v>
      </c>
      <c r="G96" s="9">
        <v>0.31414960731299102</v>
      </c>
      <c r="H96" s="10">
        <v>7.25</v>
      </c>
      <c r="I96" s="10">
        <v>15.7280816193847</v>
      </c>
      <c r="J96" s="10">
        <v>794</v>
      </c>
      <c r="K96" s="11">
        <v>555</v>
      </c>
      <c r="L96" s="11">
        <v>589</v>
      </c>
      <c r="M96" s="11">
        <v>765</v>
      </c>
      <c r="N96" s="11">
        <v>1024</v>
      </c>
      <c r="O96" s="11">
        <v>1078</v>
      </c>
      <c r="P96" s="11">
        <v>75400</v>
      </c>
      <c r="Q96" s="11">
        <v>22620</v>
      </c>
      <c r="R96" s="11">
        <v>36986.403989829902</v>
      </c>
      <c r="S96" s="11">
        <v>924.66009974574604</v>
      </c>
      <c r="T96" s="11">
        <v>565.5</v>
      </c>
      <c r="U96" s="11">
        <v>377</v>
      </c>
      <c r="V96" s="11">
        <v>817.860244208003</v>
      </c>
      <c r="W96" s="11">
        <v>238.2</v>
      </c>
      <c r="X96" s="11">
        <v>22200</v>
      </c>
      <c r="Y96" s="11">
        <v>23560</v>
      </c>
      <c r="Z96" s="11">
        <v>30600</v>
      </c>
      <c r="AA96" s="11">
        <v>40960</v>
      </c>
      <c r="AB96" s="11">
        <v>43120</v>
      </c>
      <c r="AC96" s="10">
        <v>10.6730769230769</v>
      </c>
      <c r="AD96" s="10">
        <v>11.3269230769231</v>
      </c>
      <c r="AE96" s="10">
        <v>14.711538461538501</v>
      </c>
      <c r="AF96" s="10">
        <v>19.692307692307701</v>
      </c>
      <c r="AG96" s="10">
        <v>20.730769230769202</v>
      </c>
      <c r="AH96" s="12">
        <v>58.885941644562301</v>
      </c>
      <c r="AI96" s="12">
        <v>62.4933687002653</v>
      </c>
      <c r="AJ96" s="12">
        <v>81.167108753315702</v>
      </c>
      <c r="AK96" s="12">
        <v>108.647214854111</v>
      </c>
      <c r="AL96" s="12">
        <v>114.376657824934</v>
      </c>
      <c r="AM96" s="13">
        <v>1.47214854111406</v>
      </c>
      <c r="AN96" s="13">
        <v>1.5623342175066299</v>
      </c>
      <c r="AO96" s="13">
        <v>2.0291777188328899</v>
      </c>
      <c r="AP96" s="13">
        <v>2.7161803713527899</v>
      </c>
      <c r="AQ96" s="13">
        <v>2.85941644562334</v>
      </c>
      <c r="AR96" s="12">
        <v>27.1440018722245</v>
      </c>
      <c r="AS96" s="12">
        <v>28.806877662594999</v>
      </c>
      <c r="AT96" s="12">
        <v>37.414705283336403</v>
      </c>
      <c r="AU96" s="12">
        <v>50.081906157041203</v>
      </c>
      <c r="AV96" s="12">
        <v>52.722944177041398</v>
      </c>
    </row>
    <row r="97" spans="1:48" x14ac:dyDescent="0.3">
      <c r="A97" t="s">
        <v>66</v>
      </c>
      <c r="B97" t="s">
        <v>48</v>
      </c>
      <c r="C97" t="s">
        <v>49</v>
      </c>
      <c r="D97" t="s">
        <v>146</v>
      </c>
      <c r="E97" s="8">
        <v>1971</v>
      </c>
      <c r="F97" s="8">
        <v>449</v>
      </c>
      <c r="G97" s="9">
        <v>0.227803145611365</v>
      </c>
      <c r="H97" s="10">
        <v>7.25</v>
      </c>
      <c r="I97" s="10">
        <v>8.9610259258876503</v>
      </c>
      <c r="J97" s="10">
        <v>794</v>
      </c>
      <c r="K97" s="11">
        <v>519</v>
      </c>
      <c r="L97" s="11">
        <v>543</v>
      </c>
      <c r="M97" s="11">
        <v>715</v>
      </c>
      <c r="N97" s="11">
        <v>1018</v>
      </c>
      <c r="O97" s="11">
        <v>1021</v>
      </c>
      <c r="P97" s="11">
        <v>65000</v>
      </c>
      <c r="Q97" s="11">
        <v>19500</v>
      </c>
      <c r="R97" s="11">
        <v>31446.658028554699</v>
      </c>
      <c r="S97" s="11">
        <v>786.16645071386699</v>
      </c>
      <c r="T97" s="11">
        <v>487.5</v>
      </c>
      <c r="U97" s="11">
        <v>377</v>
      </c>
      <c r="V97" s="11">
        <v>465.97334814615698</v>
      </c>
      <c r="W97" s="11">
        <v>238.2</v>
      </c>
      <c r="X97" s="11">
        <v>20760</v>
      </c>
      <c r="Y97" s="11">
        <v>21720</v>
      </c>
      <c r="Z97" s="11">
        <v>28600</v>
      </c>
      <c r="AA97" s="11">
        <v>40720</v>
      </c>
      <c r="AB97" s="11">
        <v>40840</v>
      </c>
      <c r="AC97" s="10">
        <v>9.9807692307692299</v>
      </c>
      <c r="AD97" s="10">
        <v>10.442307692307701</v>
      </c>
      <c r="AE97" s="10">
        <v>13.75</v>
      </c>
      <c r="AF97" s="10">
        <v>19.576923076923102</v>
      </c>
      <c r="AG97" s="10">
        <v>19.634615384615401</v>
      </c>
      <c r="AH97" s="12">
        <v>55.066312997347502</v>
      </c>
      <c r="AI97" s="12">
        <v>57.612732095490699</v>
      </c>
      <c r="AJ97" s="12">
        <v>75.862068965517196</v>
      </c>
      <c r="AK97" s="12">
        <v>108.010610079576</v>
      </c>
      <c r="AL97" s="12">
        <v>108.328912466844</v>
      </c>
      <c r="AM97" s="13">
        <v>1.37665782493369</v>
      </c>
      <c r="AN97" s="13">
        <v>1.4403183023872701</v>
      </c>
      <c r="AO97" s="13">
        <v>1.8965517241379299</v>
      </c>
      <c r="AP97" s="13">
        <v>2.7002652519893902</v>
      </c>
      <c r="AQ97" s="13">
        <v>2.70822281167109</v>
      </c>
      <c r="AR97" s="12">
        <v>44.551904272191102</v>
      </c>
      <c r="AS97" s="12">
        <v>46.612107937957198</v>
      </c>
      <c r="AT97" s="12">
        <v>61.3769008759473</v>
      </c>
      <c r="AU97" s="12">
        <v>87.3869721562439</v>
      </c>
      <c r="AV97" s="12">
        <v>87.644497614464598</v>
      </c>
    </row>
    <row r="98" spans="1:48" x14ac:dyDescent="0.3">
      <c r="A98" t="s">
        <v>66</v>
      </c>
      <c r="B98" t="s">
        <v>48</v>
      </c>
      <c r="C98" t="s">
        <v>49</v>
      </c>
      <c r="D98" t="s">
        <v>147</v>
      </c>
      <c r="E98" s="8">
        <v>4313</v>
      </c>
      <c r="F98" s="8">
        <v>889</v>
      </c>
      <c r="G98" s="9">
        <v>0.206121029445861</v>
      </c>
      <c r="H98" s="10">
        <v>7.25</v>
      </c>
      <c r="I98" s="10">
        <v>12.6453709019762</v>
      </c>
      <c r="J98" s="10">
        <v>794</v>
      </c>
      <c r="K98" s="11">
        <v>519</v>
      </c>
      <c r="L98" s="11">
        <v>551</v>
      </c>
      <c r="M98" s="11">
        <v>715</v>
      </c>
      <c r="N98" s="11">
        <v>1012</v>
      </c>
      <c r="O98" s="11">
        <v>1067</v>
      </c>
      <c r="P98" s="11">
        <v>72000</v>
      </c>
      <c r="Q98" s="11">
        <v>21600</v>
      </c>
      <c r="R98" s="11">
        <v>39642.812294152202</v>
      </c>
      <c r="S98" s="11">
        <v>991.07030735380397</v>
      </c>
      <c r="T98" s="11">
        <v>540</v>
      </c>
      <c r="U98" s="11">
        <v>377</v>
      </c>
      <c r="V98" s="11">
        <v>657.55928690276096</v>
      </c>
      <c r="W98" s="11">
        <v>238.2</v>
      </c>
      <c r="X98" s="11">
        <v>20760</v>
      </c>
      <c r="Y98" s="11">
        <v>22040</v>
      </c>
      <c r="Z98" s="11">
        <v>28600</v>
      </c>
      <c r="AA98" s="11">
        <v>40480</v>
      </c>
      <c r="AB98" s="11">
        <v>42680</v>
      </c>
      <c r="AC98" s="10">
        <v>9.9807692307692299</v>
      </c>
      <c r="AD98" s="10">
        <v>10.596153846153801</v>
      </c>
      <c r="AE98" s="10">
        <v>13.75</v>
      </c>
      <c r="AF98" s="10">
        <v>19.461538461538499</v>
      </c>
      <c r="AG98" s="10">
        <v>20.519230769230798</v>
      </c>
      <c r="AH98" s="12">
        <v>55.066312997347502</v>
      </c>
      <c r="AI98" s="12">
        <v>58.461538461538503</v>
      </c>
      <c r="AJ98" s="12">
        <v>75.862068965517196</v>
      </c>
      <c r="AK98" s="12">
        <v>107.37400530504</v>
      </c>
      <c r="AL98" s="12">
        <v>113.209549071618</v>
      </c>
      <c r="AM98" s="13">
        <v>1.37665782493369</v>
      </c>
      <c r="AN98" s="13">
        <v>1.4615384615384599</v>
      </c>
      <c r="AO98" s="13">
        <v>1.8965517241379299</v>
      </c>
      <c r="AP98" s="13">
        <v>2.68435013262599</v>
      </c>
      <c r="AQ98" s="13">
        <v>2.8302387267904501</v>
      </c>
      <c r="AR98" s="12">
        <v>31.571297696643999</v>
      </c>
      <c r="AS98" s="12">
        <v>33.517890232853198</v>
      </c>
      <c r="AT98" s="12">
        <v>43.494176980925701</v>
      </c>
      <c r="AU98" s="12">
        <v>61.560988957618001</v>
      </c>
      <c r="AV98" s="12">
        <v>64.906694879227601</v>
      </c>
    </row>
    <row r="99" spans="1:48" x14ac:dyDescent="0.3">
      <c r="A99" t="s">
        <v>66</v>
      </c>
      <c r="B99" t="s">
        <v>48</v>
      </c>
      <c r="C99" t="s">
        <v>49</v>
      </c>
      <c r="D99" t="s">
        <v>148</v>
      </c>
      <c r="E99" s="8">
        <v>67021</v>
      </c>
      <c r="F99" s="8">
        <v>20762</v>
      </c>
      <c r="G99" s="9">
        <v>0.309783500693812</v>
      </c>
      <c r="H99" s="10">
        <v>7.25</v>
      </c>
      <c r="I99" s="10">
        <v>12.2160509320838</v>
      </c>
      <c r="J99" s="10">
        <v>794</v>
      </c>
      <c r="K99" s="11">
        <v>517</v>
      </c>
      <c r="L99" s="11">
        <v>626</v>
      </c>
      <c r="M99" s="11">
        <v>784</v>
      </c>
      <c r="N99" s="11">
        <v>1047</v>
      </c>
      <c r="O99" s="11">
        <v>1183</v>
      </c>
      <c r="P99" s="11">
        <v>76300</v>
      </c>
      <c r="Q99" s="11">
        <v>22890</v>
      </c>
      <c r="R99" s="11">
        <v>33108.068402112302</v>
      </c>
      <c r="S99" s="11">
        <v>827.70171005280702</v>
      </c>
      <c r="T99" s="11">
        <v>572.25</v>
      </c>
      <c r="U99" s="11">
        <v>377</v>
      </c>
      <c r="V99" s="11">
        <v>635.23464846835896</v>
      </c>
      <c r="W99" s="11">
        <v>238.2</v>
      </c>
      <c r="X99" s="11">
        <v>20680</v>
      </c>
      <c r="Y99" s="11">
        <v>25040</v>
      </c>
      <c r="Z99" s="11">
        <v>31360</v>
      </c>
      <c r="AA99" s="11">
        <v>41880</v>
      </c>
      <c r="AB99" s="11">
        <v>47320</v>
      </c>
      <c r="AC99" s="10">
        <v>9.9423076923076898</v>
      </c>
      <c r="AD99" s="10">
        <v>12.038461538461499</v>
      </c>
      <c r="AE99" s="10">
        <v>15.0769230769231</v>
      </c>
      <c r="AF99" s="10">
        <v>20.134615384615401</v>
      </c>
      <c r="AG99" s="10">
        <v>22.75</v>
      </c>
      <c r="AH99" s="12">
        <v>54.854111405835503</v>
      </c>
      <c r="AI99" s="12">
        <v>66.419098143236099</v>
      </c>
      <c r="AJ99" s="12">
        <v>83.183023872679101</v>
      </c>
      <c r="AK99" s="12">
        <v>111.08753315649901</v>
      </c>
      <c r="AL99" s="12">
        <v>125.51724137930999</v>
      </c>
      <c r="AM99" s="13">
        <v>1.37135278514589</v>
      </c>
      <c r="AN99" s="13">
        <v>1.6604774535808999</v>
      </c>
      <c r="AO99" s="13">
        <v>2.07957559681698</v>
      </c>
      <c r="AP99" s="13">
        <v>2.7771883289124699</v>
      </c>
      <c r="AQ99" s="13">
        <v>3.1379310344827598</v>
      </c>
      <c r="AR99" s="12">
        <v>32.554899279915603</v>
      </c>
      <c r="AS99" s="12">
        <v>39.418504737383302</v>
      </c>
      <c r="AT99" s="12">
        <v>49.367584207840999</v>
      </c>
      <c r="AU99" s="12">
        <v>65.928393706134699</v>
      </c>
      <c r="AV99" s="12">
        <v>74.492158313617296</v>
      </c>
    </row>
    <row r="100" spans="1:48" x14ac:dyDescent="0.3">
      <c r="A100" t="s">
        <v>66</v>
      </c>
      <c r="B100" t="s">
        <v>48</v>
      </c>
      <c r="C100" t="s">
        <v>49</v>
      </c>
      <c r="D100" t="s">
        <v>149</v>
      </c>
      <c r="E100" s="8">
        <v>5030</v>
      </c>
      <c r="F100" s="8">
        <v>1134</v>
      </c>
      <c r="G100" s="9">
        <v>0.22544731610338001</v>
      </c>
      <c r="H100" s="10">
        <v>7.25</v>
      </c>
      <c r="I100" s="10">
        <v>11.5695685029202</v>
      </c>
      <c r="J100" s="10">
        <v>794</v>
      </c>
      <c r="K100" s="11">
        <v>519</v>
      </c>
      <c r="L100" s="11">
        <v>543</v>
      </c>
      <c r="M100" s="11">
        <v>715</v>
      </c>
      <c r="N100" s="11">
        <v>1001</v>
      </c>
      <c r="O100" s="11">
        <v>1100</v>
      </c>
      <c r="P100" s="11">
        <v>75500</v>
      </c>
      <c r="Q100" s="11">
        <v>22650</v>
      </c>
      <c r="R100" s="11">
        <v>34367.9883825543</v>
      </c>
      <c r="S100" s="11">
        <v>859.19970956385703</v>
      </c>
      <c r="T100" s="11">
        <v>566.25</v>
      </c>
      <c r="U100" s="11">
        <v>377</v>
      </c>
      <c r="V100" s="11">
        <v>601.61756215185096</v>
      </c>
      <c r="W100" s="11">
        <v>238.2</v>
      </c>
      <c r="X100" s="11">
        <v>20760</v>
      </c>
      <c r="Y100" s="11">
        <v>21720</v>
      </c>
      <c r="Z100" s="11">
        <v>28600</v>
      </c>
      <c r="AA100" s="11">
        <v>40040</v>
      </c>
      <c r="AB100" s="11">
        <v>44000</v>
      </c>
      <c r="AC100" s="10">
        <v>9.9807692307692299</v>
      </c>
      <c r="AD100" s="10">
        <v>10.442307692307701</v>
      </c>
      <c r="AE100" s="10">
        <v>13.75</v>
      </c>
      <c r="AF100" s="10">
        <v>19.25</v>
      </c>
      <c r="AG100" s="10">
        <v>21.153846153846199</v>
      </c>
      <c r="AH100" s="12">
        <v>55.066312997347502</v>
      </c>
      <c r="AI100" s="12">
        <v>57.612732095490699</v>
      </c>
      <c r="AJ100" s="12">
        <v>75.862068965517196</v>
      </c>
      <c r="AK100" s="12">
        <v>106.206896551724</v>
      </c>
      <c r="AL100" s="12">
        <v>116.71087533156501</v>
      </c>
      <c r="AM100" s="13">
        <v>1.37665782493369</v>
      </c>
      <c r="AN100" s="13">
        <v>1.4403183023872701</v>
      </c>
      <c r="AO100" s="13">
        <v>1.8965517241379299</v>
      </c>
      <c r="AP100" s="13">
        <v>2.6551724137931001</v>
      </c>
      <c r="AQ100" s="13">
        <v>2.9177718832891202</v>
      </c>
      <c r="AR100" s="12">
        <v>34.506971381862797</v>
      </c>
      <c r="AS100" s="12">
        <v>36.102669480446103</v>
      </c>
      <c r="AT100" s="12">
        <v>47.538505853625999</v>
      </c>
      <c r="AU100" s="12">
        <v>66.553908195076502</v>
      </c>
      <c r="AV100" s="12">
        <v>73.136162851732394</v>
      </c>
    </row>
    <row r="101" spans="1:48" x14ac:dyDescent="0.3">
      <c r="A101" t="s">
        <v>66</v>
      </c>
      <c r="B101" t="s">
        <v>48</v>
      </c>
      <c r="C101" t="s">
        <v>49</v>
      </c>
      <c r="D101" t="s">
        <v>150</v>
      </c>
      <c r="E101" s="8">
        <v>12248</v>
      </c>
      <c r="F101" s="8">
        <v>2408</v>
      </c>
      <c r="G101" s="9">
        <v>0.196603527106466</v>
      </c>
      <c r="H101" s="10">
        <v>7.25</v>
      </c>
      <c r="I101" s="10">
        <v>12.498027739193001</v>
      </c>
      <c r="J101" s="10">
        <v>794</v>
      </c>
      <c r="K101" s="11">
        <v>519</v>
      </c>
      <c r="L101" s="11">
        <v>550</v>
      </c>
      <c r="M101" s="11">
        <v>715</v>
      </c>
      <c r="N101" s="11">
        <v>966</v>
      </c>
      <c r="O101" s="11">
        <v>970</v>
      </c>
      <c r="P101" s="11">
        <v>82100</v>
      </c>
      <c r="Q101" s="11">
        <v>24630</v>
      </c>
      <c r="R101" s="11">
        <v>41468.515411695698</v>
      </c>
      <c r="S101" s="11">
        <v>1036.71288529239</v>
      </c>
      <c r="T101" s="11">
        <v>615.75</v>
      </c>
      <c r="U101" s="11">
        <v>377</v>
      </c>
      <c r="V101" s="11">
        <v>649.897442438035</v>
      </c>
      <c r="W101" s="11">
        <v>238.2</v>
      </c>
      <c r="X101" s="11">
        <v>20760</v>
      </c>
      <c r="Y101" s="11">
        <v>22000</v>
      </c>
      <c r="Z101" s="11">
        <v>28600</v>
      </c>
      <c r="AA101" s="11">
        <v>38640</v>
      </c>
      <c r="AB101" s="11">
        <v>38800</v>
      </c>
      <c r="AC101" s="10">
        <v>9.9807692307692299</v>
      </c>
      <c r="AD101" s="10">
        <v>10.5769230769231</v>
      </c>
      <c r="AE101" s="10">
        <v>13.75</v>
      </c>
      <c r="AF101" s="10">
        <v>18.576923076923102</v>
      </c>
      <c r="AG101" s="10">
        <v>18.653846153846199</v>
      </c>
      <c r="AH101" s="12">
        <v>55.066312997347502</v>
      </c>
      <c r="AI101" s="12">
        <v>58.355437665782503</v>
      </c>
      <c r="AJ101" s="12">
        <v>75.862068965517196</v>
      </c>
      <c r="AK101" s="12">
        <v>102.49336870026499</v>
      </c>
      <c r="AL101" s="12">
        <v>102.91777188328901</v>
      </c>
      <c r="AM101" s="13">
        <v>1.37665782493369</v>
      </c>
      <c r="AN101" s="13">
        <v>1.4588859416445601</v>
      </c>
      <c r="AO101" s="13">
        <v>1.8965517241379299</v>
      </c>
      <c r="AP101" s="13">
        <v>2.5623342175066299</v>
      </c>
      <c r="AQ101" s="13">
        <v>2.57294429708223</v>
      </c>
      <c r="AR101" s="12">
        <v>31.943501611763001</v>
      </c>
      <c r="AS101" s="12">
        <v>33.851494964296002</v>
      </c>
      <c r="AT101" s="12">
        <v>44.006943453584803</v>
      </c>
      <c r="AU101" s="12">
        <v>59.4555347918363</v>
      </c>
      <c r="AV101" s="12">
        <v>59.701727482485701</v>
      </c>
    </row>
    <row r="102" spans="1:48" x14ac:dyDescent="0.3">
      <c r="A102" t="s">
        <v>66</v>
      </c>
      <c r="B102" t="s">
        <v>48</v>
      </c>
      <c r="C102" t="s">
        <v>49</v>
      </c>
      <c r="D102" t="s">
        <v>151</v>
      </c>
      <c r="E102" s="8">
        <v>37811</v>
      </c>
      <c r="F102" s="8">
        <v>17576</v>
      </c>
      <c r="G102" s="9">
        <v>0.46483827457618199</v>
      </c>
      <c r="H102" s="10">
        <v>7.25</v>
      </c>
      <c r="I102" s="10">
        <v>12.502278780138299</v>
      </c>
      <c r="J102" s="10">
        <v>794</v>
      </c>
      <c r="K102" s="11">
        <v>749</v>
      </c>
      <c r="L102" s="11">
        <v>752</v>
      </c>
      <c r="M102" s="11">
        <v>903</v>
      </c>
      <c r="N102" s="11">
        <v>1282</v>
      </c>
      <c r="O102" s="11">
        <v>1481</v>
      </c>
      <c r="P102" s="11">
        <v>85400</v>
      </c>
      <c r="Q102" s="11">
        <v>25620</v>
      </c>
      <c r="R102" s="11">
        <v>30784.3529043614</v>
      </c>
      <c r="S102" s="11">
        <v>769.608822609036</v>
      </c>
      <c r="T102" s="11">
        <v>640.5</v>
      </c>
      <c r="U102" s="11">
        <v>377</v>
      </c>
      <c r="V102" s="11">
        <v>650.11849656719301</v>
      </c>
      <c r="W102" s="11">
        <v>238.2</v>
      </c>
      <c r="X102" s="11">
        <v>29960</v>
      </c>
      <c r="Y102" s="11">
        <v>30080</v>
      </c>
      <c r="Z102" s="11">
        <v>36120</v>
      </c>
      <c r="AA102" s="11">
        <v>51280</v>
      </c>
      <c r="AB102" s="11">
        <v>59240</v>
      </c>
      <c r="AC102" s="10">
        <v>14.403846153846199</v>
      </c>
      <c r="AD102" s="10">
        <v>14.461538461538501</v>
      </c>
      <c r="AE102" s="10">
        <v>17.365384615384599</v>
      </c>
      <c r="AF102" s="10">
        <v>24.653846153846199</v>
      </c>
      <c r="AG102" s="10">
        <v>28.480769230769202</v>
      </c>
      <c r="AH102" s="12">
        <v>79.469496021220195</v>
      </c>
      <c r="AI102" s="12">
        <v>79.787798408488101</v>
      </c>
      <c r="AJ102" s="12">
        <v>95.8090185676392</v>
      </c>
      <c r="AK102" s="12">
        <v>136.021220159151</v>
      </c>
      <c r="AL102" s="12">
        <v>157.135278514589</v>
      </c>
      <c r="AM102" s="13">
        <v>1.9867374005305001</v>
      </c>
      <c r="AN102" s="13">
        <v>1.9946949602121999</v>
      </c>
      <c r="AO102" s="13">
        <v>2.3952254641909798</v>
      </c>
      <c r="AP102" s="13">
        <v>3.4005305039787799</v>
      </c>
      <c r="AQ102" s="13">
        <v>3.9283819628647199</v>
      </c>
      <c r="AR102" s="12">
        <v>46.083906485044103</v>
      </c>
      <c r="AS102" s="12">
        <v>46.268488219964198</v>
      </c>
      <c r="AT102" s="12">
        <v>55.559102210940999</v>
      </c>
      <c r="AU102" s="12">
        <v>78.877928055843199</v>
      </c>
      <c r="AV102" s="12">
        <v>91.121849805541203</v>
      </c>
    </row>
    <row r="103" spans="1:48" x14ac:dyDescent="0.3">
      <c r="A103" t="s">
        <v>66</v>
      </c>
      <c r="B103" t="s">
        <v>48</v>
      </c>
      <c r="C103" t="s">
        <v>49</v>
      </c>
      <c r="D103" t="s">
        <v>152</v>
      </c>
      <c r="E103" s="8">
        <v>6767</v>
      </c>
      <c r="F103" s="8">
        <v>1638</v>
      </c>
      <c r="G103" s="9">
        <v>0.24205704152504801</v>
      </c>
      <c r="H103" s="10">
        <v>7.25</v>
      </c>
      <c r="I103" s="10">
        <v>14.694636486815099</v>
      </c>
      <c r="J103" s="10">
        <v>794</v>
      </c>
      <c r="K103" s="11">
        <v>483</v>
      </c>
      <c r="L103" s="11">
        <v>550</v>
      </c>
      <c r="M103" s="11">
        <v>725</v>
      </c>
      <c r="N103" s="11">
        <v>902</v>
      </c>
      <c r="O103" s="11">
        <v>1106</v>
      </c>
      <c r="P103" s="11">
        <v>71600</v>
      </c>
      <c r="Q103" s="11">
        <v>21480</v>
      </c>
      <c r="R103" s="11">
        <v>41799.154558967297</v>
      </c>
      <c r="S103" s="11">
        <v>1044.9788639741801</v>
      </c>
      <c r="T103" s="11">
        <v>537</v>
      </c>
      <c r="U103" s="11">
        <v>377</v>
      </c>
      <c r="V103" s="11">
        <v>764.12109731438397</v>
      </c>
      <c r="W103" s="11">
        <v>238.2</v>
      </c>
      <c r="X103" s="11">
        <v>19320</v>
      </c>
      <c r="Y103" s="11">
        <v>22000</v>
      </c>
      <c r="Z103" s="11">
        <v>29000</v>
      </c>
      <c r="AA103" s="11">
        <v>36080</v>
      </c>
      <c r="AB103" s="11">
        <v>44240</v>
      </c>
      <c r="AC103" s="10">
        <v>9.2884615384615401</v>
      </c>
      <c r="AD103" s="10">
        <v>10.5769230769231</v>
      </c>
      <c r="AE103" s="10">
        <v>13.942307692307701</v>
      </c>
      <c r="AF103" s="10">
        <v>17.346153846153801</v>
      </c>
      <c r="AG103" s="10">
        <v>21.269230769230798</v>
      </c>
      <c r="AH103" s="12">
        <v>51.246684350132597</v>
      </c>
      <c r="AI103" s="12">
        <v>58.355437665782503</v>
      </c>
      <c r="AJ103" s="12">
        <v>76.923076923076906</v>
      </c>
      <c r="AK103" s="12">
        <v>95.702917771883307</v>
      </c>
      <c r="AL103" s="12">
        <v>117.347480106101</v>
      </c>
      <c r="AM103" s="13">
        <v>1.2811671087533201</v>
      </c>
      <c r="AN103" s="13">
        <v>1.4588859416445601</v>
      </c>
      <c r="AO103" s="13">
        <v>1.92307692307692</v>
      </c>
      <c r="AP103" s="13">
        <v>2.39257294429708</v>
      </c>
      <c r="AQ103" s="13">
        <v>2.9336870026525199</v>
      </c>
      <c r="AR103" s="12">
        <v>25.2839504993423</v>
      </c>
      <c r="AS103" s="12">
        <v>28.791247980617499</v>
      </c>
      <c r="AT103" s="12">
        <v>37.952099610814003</v>
      </c>
      <c r="AU103" s="12">
        <v>47.217646688212703</v>
      </c>
      <c r="AV103" s="12">
        <v>57.8965823028418</v>
      </c>
    </row>
    <row r="104" spans="1:48" x14ac:dyDescent="0.3">
      <c r="A104" t="s">
        <v>66</v>
      </c>
      <c r="B104" t="s">
        <v>48</v>
      </c>
      <c r="C104" t="s">
        <v>49</v>
      </c>
      <c r="D104" t="s">
        <v>153</v>
      </c>
      <c r="E104" s="8">
        <v>2616</v>
      </c>
      <c r="F104" s="8">
        <v>569</v>
      </c>
      <c r="G104" s="9">
        <v>0.21750764525993899</v>
      </c>
      <c r="H104" s="10">
        <v>7.25</v>
      </c>
      <c r="I104" s="10">
        <v>13.477060255908</v>
      </c>
      <c r="J104" s="10">
        <v>794</v>
      </c>
      <c r="K104" s="11">
        <v>472</v>
      </c>
      <c r="L104" s="11">
        <v>543</v>
      </c>
      <c r="M104" s="11">
        <v>715</v>
      </c>
      <c r="N104" s="11">
        <v>889</v>
      </c>
      <c r="O104" s="11">
        <v>1021</v>
      </c>
      <c r="P104" s="11">
        <v>64100</v>
      </c>
      <c r="Q104" s="11">
        <v>19230</v>
      </c>
      <c r="R104" s="11">
        <v>35771.664513983997</v>
      </c>
      <c r="S104" s="11">
        <v>894.29161284959901</v>
      </c>
      <c r="T104" s="11">
        <v>480.75</v>
      </c>
      <c r="U104" s="11">
        <v>377</v>
      </c>
      <c r="V104" s="11">
        <v>700.80713330721505</v>
      </c>
      <c r="W104" s="11">
        <v>238.2</v>
      </c>
      <c r="X104" s="11">
        <v>18880</v>
      </c>
      <c r="Y104" s="11">
        <v>21720</v>
      </c>
      <c r="Z104" s="11">
        <v>28600</v>
      </c>
      <c r="AA104" s="11">
        <v>35560</v>
      </c>
      <c r="AB104" s="11">
        <v>40840</v>
      </c>
      <c r="AC104" s="10">
        <v>9.0769230769230802</v>
      </c>
      <c r="AD104" s="10">
        <v>10.442307692307701</v>
      </c>
      <c r="AE104" s="10">
        <v>13.75</v>
      </c>
      <c r="AF104" s="10">
        <v>17.096153846153801</v>
      </c>
      <c r="AG104" s="10">
        <v>19.634615384615401</v>
      </c>
      <c r="AH104" s="12">
        <v>50.079575596817001</v>
      </c>
      <c r="AI104" s="12">
        <v>57.612732095490699</v>
      </c>
      <c r="AJ104" s="12">
        <v>75.862068965517196</v>
      </c>
      <c r="AK104" s="12">
        <v>94.323607427055705</v>
      </c>
      <c r="AL104" s="12">
        <v>108.328912466844</v>
      </c>
      <c r="AM104" s="13">
        <v>1.25198938992042</v>
      </c>
      <c r="AN104" s="13">
        <v>1.4403183023872701</v>
      </c>
      <c r="AO104" s="13">
        <v>1.8965517241379299</v>
      </c>
      <c r="AP104" s="13">
        <v>2.3580901856763901</v>
      </c>
      <c r="AQ104" s="13">
        <v>2.70822281167109</v>
      </c>
      <c r="AR104" s="12">
        <v>26.940365048658101</v>
      </c>
      <c r="AS104" s="12">
        <v>30.9928352148758</v>
      </c>
      <c r="AT104" s="12">
        <v>40.810086885149502</v>
      </c>
      <c r="AU104" s="12">
        <v>50.741492644612499</v>
      </c>
      <c r="AV104" s="12">
        <v>58.275662531101602</v>
      </c>
    </row>
    <row r="105" spans="1:48" x14ac:dyDescent="0.3">
      <c r="A105" t="s">
        <v>66</v>
      </c>
      <c r="B105" t="s">
        <v>48</v>
      </c>
      <c r="C105" t="s">
        <v>49</v>
      </c>
      <c r="D105" t="s">
        <v>154</v>
      </c>
      <c r="E105" s="8">
        <v>5176</v>
      </c>
      <c r="F105" s="8">
        <v>1532</v>
      </c>
      <c r="G105" s="9">
        <v>0.29598145285935101</v>
      </c>
      <c r="H105" s="10">
        <v>7.25</v>
      </c>
      <c r="I105" s="10">
        <v>10.129575723188999</v>
      </c>
      <c r="J105" s="10">
        <v>794</v>
      </c>
      <c r="K105" s="11">
        <v>606</v>
      </c>
      <c r="L105" s="11">
        <v>610</v>
      </c>
      <c r="M105" s="11">
        <v>715</v>
      </c>
      <c r="N105" s="11">
        <v>1017</v>
      </c>
      <c r="O105" s="11">
        <v>1021</v>
      </c>
      <c r="P105" s="11">
        <v>69900</v>
      </c>
      <c r="Q105" s="11">
        <v>20970</v>
      </c>
      <c r="R105" s="11">
        <v>28517.113037355801</v>
      </c>
      <c r="S105" s="11">
        <v>712.92782593389404</v>
      </c>
      <c r="T105" s="11">
        <v>524.25</v>
      </c>
      <c r="U105" s="11">
        <v>377</v>
      </c>
      <c r="V105" s="11">
        <v>526.73793760582805</v>
      </c>
      <c r="W105" s="11">
        <v>238.2</v>
      </c>
      <c r="X105" s="11">
        <v>24240</v>
      </c>
      <c r="Y105" s="11">
        <v>24400</v>
      </c>
      <c r="Z105" s="11">
        <v>28600</v>
      </c>
      <c r="AA105" s="11">
        <v>40680</v>
      </c>
      <c r="AB105" s="11">
        <v>40840</v>
      </c>
      <c r="AC105" s="10">
        <v>11.653846153846199</v>
      </c>
      <c r="AD105" s="10">
        <v>11.7307692307692</v>
      </c>
      <c r="AE105" s="10">
        <v>13.75</v>
      </c>
      <c r="AF105" s="10">
        <v>19.557692307692299</v>
      </c>
      <c r="AG105" s="10">
        <v>19.634615384615401</v>
      </c>
      <c r="AH105" s="12">
        <v>64.297082228116693</v>
      </c>
      <c r="AI105" s="12">
        <v>64.721485411140605</v>
      </c>
      <c r="AJ105" s="12">
        <v>75.862068965517196</v>
      </c>
      <c r="AK105" s="12">
        <v>107.90450928382</v>
      </c>
      <c r="AL105" s="12">
        <v>108.328912466844</v>
      </c>
      <c r="AM105" s="13">
        <v>1.60742705570292</v>
      </c>
      <c r="AN105" s="13">
        <v>1.6180371352785099</v>
      </c>
      <c r="AO105" s="13">
        <v>1.8965517241379299</v>
      </c>
      <c r="AP105" s="13">
        <v>2.6976127320954899</v>
      </c>
      <c r="AQ105" s="13">
        <v>2.70822281167109</v>
      </c>
      <c r="AR105" s="12">
        <v>46.0190889423641</v>
      </c>
      <c r="AS105" s="12">
        <v>46.322845305019897</v>
      </c>
      <c r="AT105" s="12">
        <v>54.296449824736499</v>
      </c>
      <c r="AU105" s="12">
        <v>77.230055205254502</v>
      </c>
      <c r="AV105" s="12">
        <v>77.533811567910405</v>
      </c>
    </row>
    <row r="106" spans="1:48" x14ac:dyDescent="0.3">
      <c r="A106" t="s">
        <v>66</v>
      </c>
      <c r="B106" t="s">
        <v>48</v>
      </c>
      <c r="C106" t="s">
        <v>49</v>
      </c>
      <c r="D106" t="s">
        <v>155</v>
      </c>
      <c r="E106" s="8">
        <v>2894</v>
      </c>
      <c r="F106" s="8">
        <v>541</v>
      </c>
      <c r="G106" s="9">
        <v>0.18693849343469199</v>
      </c>
      <c r="H106" s="10">
        <v>7.25</v>
      </c>
      <c r="I106" s="10">
        <v>11.318075604688399</v>
      </c>
      <c r="J106" s="10">
        <v>794</v>
      </c>
      <c r="K106" s="11">
        <v>519</v>
      </c>
      <c r="L106" s="11">
        <v>627</v>
      </c>
      <c r="M106" s="11">
        <v>715</v>
      </c>
      <c r="N106" s="11">
        <v>976</v>
      </c>
      <c r="O106" s="11">
        <v>980</v>
      </c>
      <c r="P106" s="11">
        <v>62500</v>
      </c>
      <c r="Q106" s="11">
        <v>18750</v>
      </c>
      <c r="R106" s="11">
        <v>29567.559769215699</v>
      </c>
      <c r="S106" s="11">
        <v>739.18899423039295</v>
      </c>
      <c r="T106" s="11">
        <v>468.75</v>
      </c>
      <c r="U106" s="11">
        <v>377</v>
      </c>
      <c r="V106" s="11">
        <v>588.53993144379501</v>
      </c>
      <c r="W106" s="11">
        <v>238.2</v>
      </c>
      <c r="X106" s="11">
        <v>20760</v>
      </c>
      <c r="Y106" s="11">
        <v>25080</v>
      </c>
      <c r="Z106" s="11">
        <v>28600</v>
      </c>
      <c r="AA106" s="11">
        <v>39040</v>
      </c>
      <c r="AB106" s="11">
        <v>39200</v>
      </c>
      <c r="AC106" s="10">
        <v>9.9807692307692299</v>
      </c>
      <c r="AD106" s="10">
        <v>12.057692307692299</v>
      </c>
      <c r="AE106" s="10">
        <v>13.75</v>
      </c>
      <c r="AF106" s="10">
        <v>18.769230769230798</v>
      </c>
      <c r="AG106" s="10">
        <v>18.846153846153801</v>
      </c>
      <c r="AH106" s="12">
        <v>55.066312997347502</v>
      </c>
      <c r="AI106" s="12">
        <v>66.525198938992006</v>
      </c>
      <c r="AJ106" s="12">
        <v>75.862068965517196</v>
      </c>
      <c r="AK106" s="12">
        <v>103.554376657825</v>
      </c>
      <c r="AL106" s="12">
        <v>103.978779840849</v>
      </c>
      <c r="AM106" s="13">
        <v>1.37665782493369</v>
      </c>
      <c r="AN106" s="13">
        <v>1.6631299734748</v>
      </c>
      <c r="AO106" s="13">
        <v>1.8965517241379299</v>
      </c>
      <c r="AP106" s="13">
        <v>2.58885941644562</v>
      </c>
      <c r="AQ106" s="13">
        <v>2.5994694960212201</v>
      </c>
      <c r="AR106" s="12">
        <v>35.273732317655899</v>
      </c>
      <c r="AS106" s="12">
        <v>42.613930950231698</v>
      </c>
      <c r="AT106" s="12">
        <v>48.594833539737898</v>
      </c>
      <c r="AU106" s="12">
        <v>66.333646901796101</v>
      </c>
      <c r="AV106" s="12">
        <v>66.605506110410005</v>
      </c>
    </row>
    <row r="107" spans="1:48" x14ac:dyDescent="0.3">
      <c r="A107" t="s">
        <v>66</v>
      </c>
      <c r="B107" t="s">
        <v>48</v>
      </c>
      <c r="C107" t="s">
        <v>49</v>
      </c>
      <c r="D107" t="s">
        <v>156</v>
      </c>
      <c r="E107" s="8">
        <v>14481</v>
      </c>
      <c r="F107" s="8">
        <v>4124</v>
      </c>
      <c r="G107" s="9">
        <v>0.28478696222636601</v>
      </c>
      <c r="H107" s="10">
        <v>7.25</v>
      </c>
      <c r="I107" s="10">
        <v>12.6950169590851</v>
      </c>
      <c r="J107" s="10">
        <v>794</v>
      </c>
      <c r="K107" s="11">
        <v>563</v>
      </c>
      <c r="L107" s="11">
        <v>576</v>
      </c>
      <c r="M107" s="11">
        <v>759</v>
      </c>
      <c r="N107" s="11">
        <v>967</v>
      </c>
      <c r="O107" s="11">
        <v>1134</v>
      </c>
      <c r="P107" s="11">
        <v>60000</v>
      </c>
      <c r="Q107" s="11">
        <v>18000</v>
      </c>
      <c r="R107" s="11">
        <v>29318.0401642871</v>
      </c>
      <c r="S107" s="11">
        <v>732.95100410717805</v>
      </c>
      <c r="T107" s="11">
        <v>450</v>
      </c>
      <c r="U107" s="11">
        <v>377</v>
      </c>
      <c r="V107" s="11">
        <v>660.14088187242498</v>
      </c>
      <c r="W107" s="11">
        <v>238.2</v>
      </c>
      <c r="X107" s="11">
        <v>22520</v>
      </c>
      <c r="Y107" s="11">
        <v>23040</v>
      </c>
      <c r="Z107" s="11">
        <v>30360</v>
      </c>
      <c r="AA107" s="11">
        <v>38680</v>
      </c>
      <c r="AB107" s="11">
        <v>45360</v>
      </c>
      <c r="AC107" s="10">
        <v>10.8269230769231</v>
      </c>
      <c r="AD107" s="10">
        <v>11.0769230769231</v>
      </c>
      <c r="AE107" s="10">
        <v>14.596153846153801</v>
      </c>
      <c r="AF107" s="10">
        <v>18.596153846153801</v>
      </c>
      <c r="AG107" s="10">
        <v>21.807692307692299</v>
      </c>
      <c r="AH107" s="12">
        <v>59.734748010610097</v>
      </c>
      <c r="AI107" s="12">
        <v>61.114058355437699</v>
      </c>
      <c r="AJ107" s="12">
        <v>80.530503978779805</v>
      </c>
      <c r="AK107" s="12">
        <v>102.599469496021</v>
      </c>
      <c r="AL107" s="12">
        <v>120.31830238726801</v>
      </c>
      <c r="AM107" s="13">
        <v>1.49336870026525</v>
      </c>
      <c r="AN107" s="13">
        <v>1.52785145888594</v>
      </c>
      <c r="AO107" s="13">
        <v>2.0132625994694999</v>
      </c>
      <c r="AP107" s="13">
        <v>2.5649867374005302</v>
      </c>
      <c r="AQ107" s="13">
        <v>3.0079575596816999</v>
      </c>
      <c r="AR107" s="12">
        <v>34.113930250955299</v>
      </c>
      <c r="AS107" s="12">
        <v>34.901640896181597</v>
      </c>
      <c r="AT107" s="12">
        <v>45.990183055905902</v>
      </c>
      <c r="AU107" s="12">
        <v>58.593553379527101</v>
      </c>
      <c r="AV107" s="12">
        <v>68.712605514357506</v>
      </c>
    </row>
    <row r="108" spans="1:48" x14ac:dyDescent="0.3">
      <c r="A108" t="s">
        <v>66</v>
      </c>
      <c r="B108" t="s">
        <v>48</v>
      </c>
      <c r="C108" t="s">
        <v>49</v>
      </c>
      <c r="D108" t="s">
        <v>157</v>
      </c>
      <c r="E108" s="8">
        <v>19258</v>
      </c>
      <c r="F108" s="8">
        <v>4043</v>
      </c>
      <c r="G108" s="9">
        <v>0.20993872676290401</v>
      </c>
      <c r="H108" s="10">
        <v>7.25</v>
      </c>
      <c r="I108" s="10">
        <v>8.7125552233366594</v>
      </c>
      <c r="J108" s="10">
        <v>794</v>
      </c>
      <c r="K108" s="11">
        <v>608</v>
      </c>
      <c r="L108" s="11">
        <v>738</v>
      </c>
      <c r="M108" s="11">
        <v>902</v>
      </c>
      <c r="N108" s="11">
        <v>1232</v>
      </c>
      <c r="O108" s="11">
        <v>1313</v>
      </c>
      <c r="P108" s="11">
        <v>91300</v>
      </c>
      <c r="Q108" s="11">
        <v>27390</v>
      </c>
      <c r="R108" s="11">
        <v>35470.803426559803</v>
      </c>
      <c r="S108" s="11">
        <v>886.770085663994</v>
      </c>
      <c r="T108" s="11">
        <v>684.75</v>
      </c>
      <c r="U108" s="11">
        <v>377</v>
      </c>
      <c r="V108" s="11">
        <v>453.05287161350702</v>
      </c>
      <c r="W108" s="11">
        <v>238.2</v>
      </c>
      <c r="X108" s="11">
        <v>24320</v>
      </c>
      <c r="Y108" s="11">
        <v>29520</v>
      </c>
      <c r="Z108" s="11">
        <v>36080</v>
      </c>
      <c r="AA108" s="11">
        <v>49280</v>
      </c>
      <c r="AB108" s="11">
        <v>52520</v>
      </c>
      <c r="AC108" s="10">
        <v>11.692307692307701</v>
      </c>
      <c r="AD108" s="10">
        <v>14.192307692307701</v>
      </c>
      <c r="AE108" s="10">
        <v>17.346153846153801</v>
      </c>
      <c r="AF108" s="10">
        <v>23.692307692307701</v>
      </c>
      <c r="AG108" s="10">
        <v>25.25</v>
      </c>
      <c r="AH108" s="12">
        <v>64.509283819628607</v>
      </c>
      <c r="AI108" s="12">
        <v>78.302387267904507</v>
      </c>
      <c r="AJ108" s="12">
        <v>95.702917771883307</v>
      </c>
      <c r="AK108" s="12">
        <v>130.716180371353</v>
      </c>
      <c r="AL108" s="12">
        <v>139.31034482758599</v>
      </c>
      <c r="AM108" s="13">
        <v>1.6127320954907201</v>
      </c>
      <c r="AN108" s="13">
        <v>1.95755968169761</v>
      </c>
      <c r="AO108" s="13">
        <v>2.39257294429708</v>
      </c>
      <c r="AP108" s="13">
        <v>3.2679045092838201</v>
      </c>
      <c r="AQ108" s="13">
        <v>3.4827586206896601</v>
      </c>
      <c r="AR108" s="12">
        <v>53.680268957100999</v>
      </c>
      <c r="AS108" s="12">
        <v>65.157958043323305</v>
      </c>
      <c r="AT108" s="12">
        <v>79.637504275172901</v>
      </c>
      <c r="AU108" s="12">
        <v>108.773176570968</v>
      </c>
      <c r="AV108" s="12">
        <v>115.924659770845</v>
      </c>
    </row>
    <row r="109" spans="1:48" x14ac:dyDescent="0.3">
      <c r="A109" t="s">
        <v>66</v>
      </c>
      <c r="B109" t="s">
        <v>48</v>
      </c>
      <c r="C109" t="s">
        <v>49</v>
      </c>
      <c r="D109" t="s">
        <v>158</v>
      </c>
      <c r="E109" s="8">
        <v>8832</v>
      </c>
      <c r="F109" s="8">
        <v>2565</v>
      </c>
      <c r="G109" s="9">
        <v>0.290421195652174</v>
      </c>
      <c r="H109" s="10">
        <v>7.25</v>
      </c>
      <c r="I109" s="10">
        <v>10.8308089352699</v>
      </c>
      <c r="J109" s="10">
        <v>794</v>
      </c>
      <c r="K109" s="11">
        <v>584</v>
      </c>
      <c r="L109" s="11">
        <v>621</v>
      </c>
      <c r="M109" s="11">
        <v>819</v>
      </c>
      <c r="N109" s="11">
        <v>1019</v>
      </c>
      <c r="O109" s="11">
        <v>1171</v>
      </c>
      <c r="P109" s="11">
        <v>78900</v>
      </c>
      <c r="Q109" s="11">
        <v>23670</v>
      </c>
      <c r="R109" s="11">
        <v>39506.243950713899</v>
      </c>
      <c r="S109" s="11">
        <v>987.65609876784697</v>
      </c>
      <c r="T109" s="11">
        <v>591.75</v>
      </c>
      <c r="U109" s="11">
        <v>377</v>
      </c>
      <c r="V109" s="11">
        <v>563.20206463403395</v>
      </c>
      <c r="W109" s="11">
        <v>238.2</v>
      </c>
      <c r="X109" s="11">
        <v>23360</v>
      </c>
      <c r="Y109" s="11">
        <v>24840</v>
      </c>
      <c r="Z109" s="11">
        <v>32760</v>
      </c>
      <c r="AA109" s="11">
        <v>40760</v>
      </c>
      <c r="AB109" s="11">
        <v>46840</v>
      </c>
      <c r="AC109" s="10">
        <v>11.2307692307692</v>
      </c>
      <c r="AD109" s="10">
        <v>11.942307692307701</v>
      </c>
      <c r="AE109" s="10">
        <v>15.75</v>
      </c>
      <c r="AF109" s="10">
        <v>19.596153846153801</v>
      </c>
      <c r="AG109" s="10">
        <v>22.519230769230798</v>
      </c>
      <c r="AH109" s="12">
        <v>61.962864721485403</v>
      </c>
      <c r="AI109" s="12">
        <v>65.888594164456194</v>
      </c>
      <c r="AJ109" s="12">
        <v>86.896551724137893</v>
      </c>
      <c r="AK109" s="12">
        <v>108.116710875332</v>
      </c>
      <c r="AL109" s="12">
        <v>124.244031830239</v>
      </c>
      <c r="AM109" s="13">
        <v>1.54907161803714</v>
      </c>
      <c r="AN109" s="13">
        <v>1.64721485411141</v>
      </c>
      <c r="AO109" s="13">
        <v>2.1724137931034502</v>
      </c>
      <c r="AP109" s="13">
        <v>2.70291777188329</v>
      </c>
      <c r="AQ109" s="13">
        <v>3.1061007957559701</v>
      </c>
      <c r="AR109" s="12">
        <v>41.477120676358403</v>
      </c>
      <c r="AS109" s="12">
        <v>44.104951952086502</v>
      </c>
      <c r="AT109" s="12">
        <v>58.167400400577897</v>
      </c>
      <c r="AU109" s="12">
        <v>72.3718937828924</v>
      </c>
      <c r="AV109" s="12">
        <v>83.167308753451394</v>
      </c>
    </row>
    <row r="110" spans="1:48" x14ac:dyDescent="0.3">
      <c r="A110" t="s">
        <v>66</v>
      </c>
      <c r="B110" t="s">
        <v>48</v>
      </c>
      <c r="C110" t="s">
        <v>49</v>
      </c>
      <c r="D110" t="s">
        <v>159</v>
      </c>
      <c r="E110" s="8">
        <v>2689</v>
      </c>
      <c r="F110" s="8">
        <v>508</v>
      </c>
      <c r="G110" s="9">
        <v>0.18891781331349899</v>
      </c>
      <c r="H110" s="10">
        <v>7.25</v>
      </c>
      <c r="I110" s="10">
        <v>13.7353431864671</v>
      </c>
      <c r="J110" s="10">
        <v>794</v>
      </c>
      <c r="K110" s="11">
        <v>519</v>
      </c>
      <c r="L110" s="11">
        <v>543</v>
      </c>
      <c r="M110" s="11">
        <v>715</v>
      </c>
      <c r="N110" s="11">
        <v>889</v>
      </c>
      <c r="O110" s="11">
        <v>970</v>
      </c>
      <c r="P110" s="11">
        <v>61900</v>
      </c>
      <c r="Q110" s="11">
        <v>18570</v>
      </c>
      <c r="R110" s="11">
        <v>33693.361302562102</v>
      </c>
      <c r="S110" s="11">
        <v>842.33403256405302</v>
      </c>
      <c r="T110" s="11">
        <v>464.25</v>
      </c>
      <c r="U110" s="11">
        <v>377</v>
      </c>
      <c r="V110" s="11">
        <v>714.23784569628799</v>
      </c>
      <c r="W110" s="11">
        <v>238.2</v>
      </c>
      <c r="X110" s="11">
        <v>20760</v>
      </c>
      <c r="Y110" s="11">
        <v>21720</v>
      </c>
      <c r="Z110" s="11">
        <v>28600</v>
      </c>
      <c r="AA110" s="11">
        <v>35560</v>
      </c>
      <c r="AB110" s="11">
        <v>38800</v>
      </c>
      <c r="AC110" s="10">
        <v>9.9807692307692299</v>
      </c>
      <c r="AD110" s="10">
        <v>10.442307692307701</v>
      </c>
      <c r="AE110" s="10">
        <v>13.75</v>
      </c>
      <c r="AF110" s="10">
        <v>17.096153846153801</v>
      </c>
      <c r="AG110" s="10">
        <v>18.653846153846199</v>
      </c>
      <c r="AH110" s="12">
        <v>55.066312997347502</v>
      </c>
      <c r="AI110" s="12">
        <v>57.612732095490699</v>
      </c>
      <c r="AJ110" s="12">
        <v>75.862068965517196</v>
      </c>
      <c r="AK110" s="12">
        <v>94.323607427055705</v>
      </c>
      <c r="AL110" s="12">
        <v>102.91777188328901</v>
      </c>
      <c r="AM110" s="13">
        <v>1.37665782493369</v>
      </c>
      <c r="AN110" s="13">
        <v>1.4403183023872701</v>
      </c>
      <c r="AO110" s="13">
        <v>1.8965517241379299</v>
      </c>
      <c r="AP110" s="13">
        <v>2.3580901856763901</v>
      </c>
      <c r="AQ110" s="13">
        <v>2.57294429708223</v>
      </c>
      <c r="AR110" s="12">
        <v>29.065947884295799</v>
      </c>
      <c r="AS110" s="12">
        <v>30.410037959870099</v>
      </c>
      <c r="AT110" s="12">
        <v>40.042683501486501</v>
      </c>
      <c r="AU110" s="12">
        <v>49.787336549400699</v>
      </c>
      <c r="AV110" s="12">
        <v>54.323640554464198</v>
      </c>
    </row>
    <row r="111" spans="1:48" x14ac:dyDescent="0.3">
      <c r="A111" t="s">
        <v>66</v>
      </c>
      <c r="B111" t="s">
        <v>48</v>
      </c>
      <c r="C111" t="s">
        <v>49</v>
      </c>
      <c r="D111" t="s">
        <v>160</v>
      </c>
      <c r="E111" s="8">
        <v>15306</v>
      </c>
      <c r="F111" s="8">
        <v>4898</v>
      </c>
      <c r="G111" s="9">
        <v>0.32000522670847997</v>
      </c>
      <c r="H111" s="10">
        <v>7.25</v>
      </c>
      <c r="I111" s="10">
        <v>14.4165392337323</v>
      </c>
      <c r="J111" s="10">
        <v>794</v>
      </c>
      <c r="K111" s="11">
        <v>539</v>
      </c>
      <c r="L111" s="11">
        <v>543</v>
      </c>
      <c r="M111" s="11">
        <v>715</v>
      </c>
      <c r="N111" s="11">
        <v>983</v>
      </c>
      <c r="O111" s="11">
        <v>986</v>
      </c>
      <c r="P111" s="11">
        <v>63400</v>
      </c>
      <c r="Q111" s="11">
        <v>19020</v>
      </c>
      <c r="R111" s="11">
        <v>30078.920934871901</v>
      </c>
      <c r="S111" s="11">
        <v>751.97302337179701</v>
      </c>
      <c r="T111" s="11">
        <v>475.5</v>
      </c>
      <c r="U111" s="11">
        <v>377</v>
      </c>
      <c r="V111" s="11">
        <v>749.66004015407805</v>
      </c>
      <c r="W111" s="11">
        <v>238.2</v>
      </c>
      <c r="X111" s="11">
        <v>21560</v>
      </c>
      <c r="Y111" s="11">
        <v>21720</v>
      </c>
      <c r="Z111" s="11">
        <v>28600</v>
      </c>
      <c r="AA111" s="11">
        <v>39320</v>
      </c>
      <c r="AB111" s="11">
        <v>39440</v>
      </c>
      <c r="AC111" s="10">
        <v>10.365384615384601</v>
      </c>
      <c r="AD111" s="10">
        <v>10.442307692307701</v>
      </c>
      <c r="AE111" s="10">
        <v>13.75</v>
      </c>
      <c r="AF111" s="10">
        <v>18.903846153846199</v>
      </c>
      <c r="AG111" s="10">
        <v>18.961538461538499</v>
      </c>
      <c r="AH111" s="12">
        <v>57.188328912466801</v>
      </c>
      <c r="AI111" s="12">
        <v>57.612732095490699</v>
      </c>
      <c r="AJ111" s="12">
        <v>75.862068965517196</v>
      </c>
      <c r="AK111" s="12">
        <v>104.29708222811701</v>
      </c>
      <c r="AL111" s="12">
        <v>104.615384615385</v>
      </c>
      <c r="AM111" s="13">
        <v>1.42970822281167</v>
      </c>
      <c r="AN111" s="13">
        <v>1.4403183023872701</v>
      </c>
      <c r="AO111" s="13">
        <v>1.8965517241379299</v>
      </c>
      <c r="AP111" s="13">
        <v>2.60742705570292</v>
      </c>
      <c r="AQ111" s="13">
        <v>2.6153846153846199</v>
      </c>
      <c r="AR111" s="12">
        <v>28.759702858870199</v>
      </c>
      <c r="AS111" s="12">
        <v>28.973132935744999</v>
      </c>
      <c r="AT111" s="12">
        <v>38.150626241358502</v>
      </c>
      <c r="AU111" s="12">
        <v>52.450441391965597</v>
      </c>
      <c r="AV111" s="12">
        <v>52.610513949621598</v>
      </c>
    </row>
    <row r="112" spans="1:48" x14ac:dyDescent="0.3">
      <c r="A112" t="s">
        <v>66</v>
      </c>
      <c r="B112" t="s">
        <v>48</v>
      </c>
      <c r="C112" t="s">
        <v>49</v>
      </c>
      <c r="D112" t="s">
        <v>161</v>
      </c>
      <c r="E112" s="8">
        <v>4577</v>
      </c>
      <c r="F112" s="8">
        <v>1097</v>
      </c>
      <c r="G112" s="9">
        <v>0.23967664409001499</v>
      </c>
      <c r="H112" s="10">
        <v>7.25</v>
      </c>
      <c r="I112" s="10">
        <v>12.5296278231871</v>
      </c>
      <c r="J112" s="10">
        <v>794</v>
      </c>
      <c r="K112" s="11">
        <v>519</v>
      </c>
      <c r="L112" s="11">
        <v>543</v>
      </c>
      <c r="M112" s="11">
        <v>715</v>
      </c>
      <c r="N112" s="11">
        <v>944</v>
      </c>
      <c r="O112" s="11">
        <v>975</v>
      </c>
      <c r="P112" s="11">
        <v>70200</v>
      </c>
      <c r="Q112" s="11">
        <v>21060</v>
      </c>
      <c r="R112" s="11">
        <v>34714.029974574602</v>
      </c>
      <c r="S112" s="11">
        <v>867.85074936436502</v>
      </c>
      <c r="T112" s="11">
        <v>526.5</v>
      </c>
      <c r="U112" s="11">
        <v>377</v>
      </c>
      <c r="V112" s="11">
        <v>651.54064680573197</v>
      </c>
      <c r="W112" s="11">
        <v>238.2</v>
      </c>
      <c r="X112" s="11">
        <v>20760</v>
      </c>
      <c r="Y112" s="11">
        <v>21720</v>
      </c>
      <c r="Z112" s="11">
        <v>28600</v>
      </c>
      <c r="AA112" s="11">
        <v>37760</v>
      </c>
      <c r="AB112" s="11">
        <v>39000</v>
      </c>
      <c r="AC112" s="10">
        <v>9.9807692307692299</v>
      </c>
      <c r="AD112" s="10">
        <v>10.442307692307701</v>
      </c>
      <c r="AE112" s="10">
        <v>13.75</v>
      </c>
      <c r="AF112" s="10">
        <v>18.153846153846199</v>
      </c>
      <c r="AG112" s="10">
        <v>18.75</v>
      </c>
      <c r="AH112" s="12">
        <v>55.066312997347502</v>
      </c>
      <c r="AI112" s="12">
        <v>57.612732095490699</v>
      </c>
      <c r="AJ112" s="12">
        <v>75.862068965517196</v>
      </c>
      <c r="AK112" s="12">
        <v>100.159151193634</v>
      </c>
      <c r="AL112" s="12">
        <v>103.448275862069</v>
      </c>
      <c r="AM112" s="13">
        <v>1.37665782493369</v>
      </c>
      <c r="AN112" s="13">
        <v>1.4403183023872701</v>
      </c>
      <c r="AO112" s="13">
        <v>1.8965517241379299</v>
      </c>
      <c r="AP112" s="13">
        <v>2.5039787798408502</v>
      </c>
      <c r="AQ112" s="13">
        <v>2.5862068965517202</v>
      </c>
      <c r="AR112" s="12">
        <v>31.862939176210698</v>
      </c>
      <c r="AS112" s="12">
        <v>33.336369889561503</v>
      </c>
      <c r="AT112" s="12">
        <v>43.895956668575401</v>
      </c>
      <c r="AU112" s="12">
        <v>57.954941391797497</v>
      </c>
      <c r="AV112" s="12">
        <v>59.858122729875603</v>
      </c>
    </row>
    <row r="113" spans="1:48" x14ac:dyDescent="0.3">
      <c r="A113" t="s">
        <v>66</v>
      </c>
      <c r="B113" t="s">
        <v>48</v>
      </c>
      <c r="C113" t="s">
        <v>49</v>
      </c>
      <c r="D113" t="s">
        <v>162</v>
      </c>
      <c r="E113" s="8">
        <v>8257</v>
      </c>
      <c r="F113" s="8">
        <v>1706</v>
      </c>
      <c r="G113" s="9">
        <v>0.20661257115175</v>
      </c>
      <c r="H113" s="10">
        <v>7.25</v>
      </c>
      <c r="I113" s="10">
        <v>10.147360847662201</v>
      </c>
      <c r="J113" s="10">
        <v>794</v>
      </c>
      <c r="K113" s="11">
        <v>519</v>
      </c>
      <c r="L113" s="11">
        <v>543</v>
      </c>
      <c r="M113" s="11">
        <v>715</v>
      </c>
      <c r="N113" s="11">
        <v>966</v>
      </c>
      <c r="O113" s="11">
        <v>970</v>
      </c>
      <c r="P113" s="11">
        <v>80800</v>
      </c>
      <c r="Q113" s="11">
        <v>24240</v>
      </c>
      <c r="R113" s="11">
        <v>33195.348922354802</v>
      </c>
      <c r="S113" s="11">
        <v>829.88372305886901</v>
      </c>
      <c r="T113" s="11">
        <v>606</v>
      </c>
      <c r="U113" s="11">
        <v>377</v>
      </c>
      <c r="V113" s="11">
        <v>527.66276407843395</v>
      </c>
      <c r="W113" s="11">
        <v>238.2</v>
      </c>
      <c r="X113" s="11">
        <v>20760</v>
      </c>
      <c r="Y113" s="11">
        <v>21720</v>
      </c>
      <c r="Z113" s="11">
        <v>28600</v>
      </c>
      <c r="AA113" s="11">
        <v>38640</v>
      </c>
      <c r="AB113" s="11">
        <v>38800</v>
      </c>
      <c r="AC113" s="10">
        <v>9.9807692307692299</v>
      </c>
      <c r="AD113" s="10">
        <v>10.442307692307701</v>
      </c>
      <c r="AE113" s="10">
        <v>13.75</v>
      </c>
      <c r="AF113" s="10">
        <v>18.576923076923102</v>
      </c>
      <c r="AG113" s="10">
        <v>18.653846153846199</v>
      </c>
      <c r="AH113" s="12">
        <v>55.066312997347502</v>
      </c>
      <c r="AI113" s="12">
        <v>57.612732095490699</v>
      </c>
      <c r="AJ113" s="12">
        <v>75.862068965517196</v>
      </c>
      <c r="AK113" s="12">
        <v>102.49336870026499</v>
      </c>
      <c r="AL113" s="12">
        <v>102.91777188328901</v>
      </c>
      <c r="AM113" s="13">
        <v>1.37665782493369</v>
      </c>
      <c r="AN113" s="13">
        <v>1.4403183023872701</v>
      </c>
      <c r="AO113" s="13">
        <v>1.8965517241379299</v>
      </c>
      <c r="AP113" s="13">
        <v>2.5623342175066299</v>
      </c>
      <c r="AQ113" s="13">
        <v>2.57294429708223</v>
      </c>
      <c r="AR113" s="12">
        <v>39.343310563627597</v>
      </c>
      <c r="AS113" s="12">
        <v>41.1626544047202</v>
      </c>
      <c r="AT113" s="12">
        <v>54.201285265883897</v>
      </c>
      <c r="AU113" s="12">
        <v>73.228589603977397</v>
      </c>
      <c r="AV113" s="12">
        <v>73.531813577492798</v>
      </c>
    </row>
    <row r="114" spans="1:48" x14ac:dyDescent="0.3">
      <c r="A114" t="s">
        <v>66</v>
      </c>
      <c r="B114" t="s">
        <v>48</v>
      </c>
      <c r="C114" t="s">
        <v>49</v>
      </c>
      <c r="D114" t="s">
        <v>163</v>
      </c>
      <c r="E114" s="8">
        <v>39016</v>
      </c>
      <c r="F114" s="8">
        <v>13092</v>
      </c>
      <c r="G114" s="9">
        <v>0.335554644248513</v>
      </c>
      <c r="H114" s="10">
        <v>7.25</v>
      </c>
      <c r="I114" s="10">
        <v>12.3095014323311</v>
      </c>
      <c r="J114" s="10">
        <v>794</v>
      </c>
      <c r="K114" s="11">
        <v>549</v>
      </c>
      <c r="L114" s="11">
        <v>631</v>
      </c>
      <c r="M114" s="11">
        <v>832</v>
      </c>
      <c r="N114" s="11">
        <v>1035</v>
      </c>
      <c r="O114" s="11">
        <v>1128</v>
      </c>
      <c r="P114" s="11">
        <v>73300</v>
      </c>
      <c r="Q114" s="11">
        <v>21990</v>
      </c>
      <c r="R114" s="11">
        <v>35956.493850968101</v>
      </c>
      <c r="S114" s="11">
        <v>898.91234627420295</v>
      </c>
      <c r="T114" s="11">
        <v>549.75</v>
      </c>
      <c r="U114" s="11">
        <v>377</v>
      </c>
      <c r="V114" s="11">
        <v>640.09407448121794</v>
      </c>
      <c r="W114" s="11">
        <v>238.2</v>
      </c>
      <c r="X114" s="11">
        <v>21960</v>
      </c>
      <c r="Y114" s="11">
        <v>25240</v>
      </c>
      <c r="Z114" s="11">
        <v>33280</v>
      </c>
      <c r="AA114" s="11">
        <v>41400</v>
      </c>
      <c r="AB114" s="11">
        <v>45120</v>
      </c>
      <c r="AC114" s="10">
        <v>10.557692307692299</v>
      </c>
      <c r="AD114" s="10">
        <v>12.134615384615399</v>
      </c>
      <c r="AE114" s="10">
        <v>16</v>
      </c>
      <c r="AF114" s="10">
        <v>19.903846153846199</v>
      </c>
      <c r="AG114" s="10">
        <v>21.692307692307701</v>
      </c>
      <c r="AH114" s="12">
        <v>58.249336870026497</v>
      </c>
      <c r="AI114" s="12">
        <v>66.949602122015904</v>
      </c>
      <c r="AJ114" s="12">
        <v>88.275862068965495</v>
      </c>
      <c r="AK114" s="12">
        <v>109.814323607427</v>
      </c>
      <c r="AL114" s="12">
        <v>119.68169761273199</v>
      </c>
      <c r="AM114" s="13">
        <v>1.4562334217506601</v>
      </c>
      <c r="AN114" s="13">
        <v>1.6737400530504001</v>
      </c>
      <c r="AO114" s="13">
        <v>2.2068965517241401</v>
      </c>
      <c r="AP114" s="13">
        <v>2.7453580901856798</v>
      </c>
      <c r="AQ114" s="13">
        <v>2.9920424403183001</v>
      </c>
      <c r="AR114" s="12">
        <v>34.307457099642903</v>
      </c>
      <c r="AS114" s="12">
        <v>39.431703879553098</v>
      </c>
      <c r="AT114" s="12">
        <v>51.992357571771997</v>
      </c>
      <c r="AU114" s="12">
        <v>64.677992892769296</v>
      </c>
      <c r="AV114" s="12">
        <v>70.489638630960201</v>
      </c>
    </row>
    <row r="115" spans="1:48" x14ac:dyDescent="0.3">
      <c r="A115" t="s">
        <v>66</v>
      </c>
      <c r="B115" t="s">
        <v>48</v>
      </c>
      <c r="C115" t="s">
        <v>49</v>
      </c>
      <c r="D115" t="s">
        <v>164</v>
      </c>
      <c r="E115" s="8">
        <v>3172</v>
      </c>
      <c r="F115" s="8">
        <v>711</v>
      </c>
      <c r="G115" s="9">
        <v>0.224148802017654</v>
      </c>
      <c r="H115" s="10">
        <v>7.25</v>
      </c>
      <c r="I115" s="10">
        <v>10.639041674967</v>
      </c>
      <c r="J115" s="10">
        <v>794</v>
      </c>
      <c r="K115" s="11">
        <v>519</v>
      </c>
      <c r="L115" s="11">
        <v>604</v>
      </c>
      <c r="M115" s="11">
        <v>715</v>
      </c>
      <c r="N115" s="11">
        <v>1019</v>
      </c>
      <c r="O115" s="11">
        <v>1221</v>
      </c>
      <c r="P115" s="11">
        <v>72300</v>
      </c>
      <c r="Q115" s="11">
        <v>21690</v>
      </c>
      <c r="R115" s="11">
        <v>33259.0123606493</v>
      </c>
      <c r="S115" s="11">
        <v>831.47530901623304</v>
      </c>
      <c r="T115" s="11">
        <v>542.25</v>
      </c>
      <c r="U115" s="11">
        <v>377</v>
      </c>
      <c r="V115" s="11">
        <v>553.23016709828596</v>
      </c>
      <c r="W115" s="11">
        <v>238.2</v>
      </c>
      <c r="X115" s="11">
        <v>20760</v>
      </c>
      <c r="Y115" s="11">
        <v>24160</v>
      </c>
      <c r="Z115" s="11">
        <v>28600</v>
      </c>
      <c r="AA115" s="11">
        <v>40760</v>
      </c>
      <c r="AB115" s="11">
        <v>48840</v>
      </c>
      <c r="AC115" s="10">
        <v>9.9807692307692299</v>
      </c>
      <c r="AD115" s="10">
        <v>11.615384615384601</v>
      </c>
      <c r="AE115" s="10">
        <v>13.75</v>
      </c>
      <c r="AF115" s="10">
        <v>19.596153846153801</v>
      </c>
      <c r="AG115" s="10">
        <v>23.480769230769202</v>
      </c>
      <c r="AH115" s="12">
        <v>55.066312997347502</v>
      </c>
      <c r="AI115" s="12">
        <v>64.084880636604794</v>
      </c>
      <c r="AJ115" s="12">
        <v>75.862068965517196</v>
      </c>
      <c r="AK115" s="12">
        <v>108.116710875332</v>
      </c>
      <c r="AL115" s="12">
        <v>129.549071618037</v>
      </c>
      <c r="AM115" s="13">
        <v>1.37665782493369</v>
      </c>
      <c r="AN115" s="13">
        <v>1.6021220159151199</v>
      </c>
      <c r="AO115" s="13">
        <v>1.8965517241379299</v>
      </c>
      <c r="AP115" s="13">
        <v>2.70291777188329</v>
      </c>
      <c r="AQ115" s="13">
        <v>3.2387267904509298</v>
      </c>
      <c r="AR115" s="12">
        <v>37.525068650697499</v>
      </c>
      <c r="AS115" s="12">
        <v>43.670792803509201</v>
      </c>
      <c r="AT115" s="12">
        <v>51.6963855207104</v>
      </c>
      <c r="AU115" s="12">
        <v>73.676387196648804</v>
      </c>
      <c r="AV115" s="12">
        <v>88.281519889213101</v>
      </c>
    </row>
    <row r="116" spans="1:48" x14ac:dyDescent="0.3">
      <c r="A116" t="s">
        <v>66</v>
      </c>
      <c r="B116" t="s">
        <v>48</v>
      </c>
      <c r="C116" t="s">
        <v>49</v>
      </c>
      <c r="D116" t="s">
        <v>165</v>
      </c>
      <c r="E116" s="8">
        <v>5718</v>
      </c>
      <c r="F116" s="8">
        <v>1618</v>
      </c>
      <c r="G116" s="9">
        <v>0.28296607205316499</v>
      </c>
      <c r="H116" s="10">
        <v>7.25</v>
      </c>
      <c r="I116" s="10">
        <v>12.9326169732423</v>
      </c>
      <c r="J116" s="10">
        <v>794</v>
      </c>
      <c r="K116" s="11">
        <v>519</v>
      </c>
      <c r="L116" s="11">
        <v>543</v>
      </c>
      <c r="M116" s="11">
        <v>715</v>
      </c>
      <c r="N116" s="11">
        <v>889</v>
      </c>
      <c r="O116" s="11">
        <v>970</v>
      </c>
      <c r="P116" s="11">
        <v>63900</v>
      </c>
      <c r="Q116" s="11">
        <v>19170</v>
      </c>
      <c r="R116" s="11">
        <v>32962.258591824801</v>
      </c>
      <c r="S116" s="11">
        <v>824.05646479561904</v>
      </c>
      <c r="T116" s="11">
        <v>479.25</v>
      </c>
      <c r="U116" s="11">
        <v>377</v>
      </c>
      <c r="V116" s="11">
        <v>672.496082608601</v>
      </c>
      <c r="W116" s="11">
        <v>238.2</v>
      </c>
      <c r="X116" s="11">
        <v>20760</v>
      </c>
      <c r="Y116" s="11">
        <v>21720</v>
      </c>
      <c r="Z116" s="11">
        <v>28600</v>
      </c>
      <c r="AA116" s="11">
        <v>35560</v>
      </c>
      <c r="AB116" s="11">
        <v>38800</v>
      </c>
      <c r="AC116" s="10">
        <v>9.9807692307692299</v>
      </c>
      <c r="AD116" s="10">
        <v>10.442307692307701</v>
      </c>
      <c r="AE116" s="10">
        <v>13.75</v>
      </c>
      <c r="AF116" s="10">
        <v>17.096153846153801</v>
      </c>
      <c r="AG116" s="10">
        <v>18.653846153846199</v>
      </c>
      <c r="AH116" s="12">
        <v>55.066312997347502</v>
      </c>
      <c r="AI116" s="12">
        <v>57.612732095490699</v>
      </c>
      <c r="AJ116" s="12">
        <v>75.862068965517196</v>
      </c>
      <c r="AK116" s="12">
        <v>94.323607427055705</v>
      </c>
      <c r="AL116" s="12">
        <v>102.91777188328901</v>
      </c>
      <c r="AM116" s="13">
        <v>1.37665782493369</v>
      </c>
      <c r="AN116" s="13">
        <v>1.4403183023872701</v>
      </c>
      <c r="AO116" s="13">
        <v>1.8965517241379299</v>
      </c>
      <c r="AP116" s="13">
        <v>2.3580901856763901</v>
      </c>
      <c r="AQ116" s="13">
        <v>2.57294429708223</v>
      </c>
      <c r="AR116" s="12">
        <v>30.870068297606</v>
      </c>
      <c r="AS116" s="12">
        <v>32.297585906743798</v>
      </c>
      <c r="AT116" s="12">
        <v>42.528128772231803</v>
      </c>
      <c r="AU116" s="12">
        <v>52.877631438481203</v>
      </c>
      <c r="AV116" s="12">
        <v>57.695503369321401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8A178-6268-4B9F-ABAA-D2A7CF720ABF}">
  <dimension ref="A1:F34"/>
  <sheetViews>
    <sheetView zoomScale="70" zoomScaleNormal="70" workbookViewId="0">
      <selection activeCell="C57" sqref="C57"/>
    </sheetView>
  </sheetViews>
  <sheetFormatPr defaultRowHeight="14.4" x14ac:dyDescent="0.3"/>
  <cols>
    <col min="3" max="3" width="59.21875" customWidth="1"/>
    <col min="6" max="6" width="8.88671875" style="10"/>
  </cols>
  <sheetData>
    <row r="1" spans="1:6" x14ac:dyDescent="0.3">
      <c r="A1" s="14" t="s">
        <v>166</v>
      </c>
      <c r="B1" s="14" t="s">
        <v>167</v>
      </c>
      <c r="C1" s="14" t="s">
        <v>168</v>
      </c>
      <c r="D1" s="15" t="s">
        <v>169</v>
      </c>
      <c r="E1" s="15" t="s">
        <v>170</v>
      </c>
      <c r="F1" s="16" t="s">
        <v>171</v>
      </c>
    </row>
    <row r="2" spans="1:6" x14ac:dyDescent="0.3">
      <c r="A2" s="14" t="s">
        <v>48</v>
      </c>
      <c r="B2" s="14" t="s">
        <v>172</v>
      </c>
      <c r="C2" s="14" t="s">
        <v>173</v>
      </c>
      <c r="D2" s="17">
        <v>18210</v>
      </c>
      <c r="E2" s="18">
        <v>12.385999999999999</v>
      </c>
      <c r="F2" s="10">
        <v>9.6309300935368185</v>
      </c>
    </row>
    <row r="3" spans="1:6" x14ac:dyDescent="0.3">
      <c r="A3" s="14" t="s">
        <v>48</v>
      </c>
      <c r="B3" s="14" t="s">
        <v>174</v>
      </c>
      <c r="C3" s="14" t="s">
        <v>175</v>
      </c>
      <c r="D3" s="17">
        <v>34890</v>
      </c>
      <c r="E3" s="18">
        <v>23.733000000000001</v>
      </c>
      <c r="F3" s="10">
        <v>10.871976463417493</v>
      </c>
    </row>
    <row r="4" spans="1:6" x14ac:dyDescent="0.3">
      <c r="A4" s="14" t="s">
        <v>48</v>
      </c>
      <c r="B4" s="14" t="s">
        <v>176</v>
      </c>
      <c r="C4" s="14" t="s">
        <v>177</v>
      </c>
      <c r="D4" s="17">
        <v>45120</v>
      </c>
      <c r="E4" s="18">
        <v>30.698</v>
      </c>
      <c r="F4" s="10">
        <v>11.507884520711725</v>
      </c>
    </row>
    <row r="5" spans="1:6" x14ac:dyDescent="0.3">
      <c r="A5" s="14" t="s">
        <v>48</v>
      </c>
      <c r="B5" s="14" t="s">
        <v>178</v>
      </c>
      <c r="C5" s="14" t="s">
        <v>179</v>
      </c>
      <c r="D5" s="17">
        <v>37620</v>
      </c>
      <c r="E5" s="18">
        <v>25.593</v>
      </c>
      <c r="F5" s="10">
        <v>12.410463698806762</v>
      </c>
    </row>
    <row r="6" spans="1:6" x14ac:dyDescent="0.3">
      <c r="A6" s="14"/>
      <c r="B6" s="14"/>
      <c r="C6" s="19" t="s">
        <v>180</v>
      </c>
      <c r="D6" s="17"/>
      <c r="E6" s="18"/>
      <c r="F6" s="20">
        <v>12.6090449461801</v>
      </c>
    </row>
    <row r="7" spans="1:6" x14ac:dyDescent="0.3">
      <c r="A7" s="14" t="s">
        <v>48</v>
      </c>
      <c r="B7" s="14" t="s">
        <v>181</v>
      </c>
      <c r="C7" s="14" t="s">
        <v>182</v>
      </c>
      <c r="D7" s="17">
        <v>21520</v>
      </c>
      <c r="E7" s="18">
        <v>14.64</v>
      </c>
      <c r="F7" s="10">
        <v>13.131383037953912</v>
      </c>
    </row>
    <row r="8" spans="1:6" x14ac:dyDescent="0.3">
      <c r="A8" s="14" t="s">
        <v>48</v>
      </c>
      <c r="B8" s="14" t="s">
        <v>183</v>
      </c>
      <c r="C8" s="14" t="s">
        <v>184</v>
      </c>
      <c r="D8" s="17">
        <v>10460</v>
      </c>
      <c r="E8" s="18">
        <v>7.1150000000000002</v>
      </c>
      <c r="F8" s="10">
        <v>13.148937571793612</v>
      </c>
    </row>
    <row r="9" spans="1:6" x14ac:dyDescent="0.3">
      <c r="A9" s="14" t="s">
        <v>48</v>
      </c>
      <c r="B9" s="14" t="s">
        <v>185</v>
      </c>
      <c r="C9" s="14" t="s">
        <v>186</v>
      </c>
      <c r="D9" s="17">
        <v>21890</v>
      </c>
      <c r="E9" s="18">
        <v>14.891</v>
      </c>
      <c r="F9" s="10">
        <v>13.569457416133345</v>
      </c>
    </row>
    <row r="10" spans="1:6" x14ac:dyDescent="0.3">
      <c r="A10" s="14" t="s">
        <v>48</v>
      </c>
      <c r="B10" s="14" t="s">
        <v>187</v>
      </c>
      <c r="C10" s="14" t="s">
        <v>188</v>
      </c>
      <c r="D10" s="17">
        <v>23570</v>
      </c>
      <c r="E10" s="18">
        <v>16.032</v>
      </c>
      <c r="F10" s="10">
        <v>14.348957615397239</v>
      </c>
    </row>
    <row r="11" spans="1:6" x14ac:dyDescent="0.3">
      <c r="A11" s="14" t="s">
        <v>48</v>
      </c>
      <c r="B11" s="14" t="s">
        <v>189</v>
      </c>
      <c r="C11" s="14" t="s">
        <v>190</v>
      </c>
      <c r="D11" s="17">
        <v>20300</v>
      </c>
      <c r="E11" s="18">
        <v>13.811999999999999</v>
      </c>
      <c r="F11" s="10">
        <v>14.533576083643952</v>
      </c>
    </row>
    <row r="12" spans="1:6" x14ac:dyDescent="0.3">
      <c r="A12" s="14" t="s">
        <v>48</v>
      </c>
      <c r="B12" s="14" t="s">
        <v>191</v>
      </c>
      <c r="C12" s="14" t="s">
        <v>192</v>
      </c>
      <c r="D12" s="17">
        <v>22520</v>
      </c>
      <c r="E12" s="18">
        <v>15.32</v>
      </c>
      <c r="F12" s="10">
        <v>15.005378835829994</v>
      </c>
    </row>
    <row r="13" spans="1:6" x14ac:dyDescent="0.3">
      <c r="A13" s="14" t="s">
        <v>48</v>
      </c>
      <c r="B13" s="14" t="s">
        <v>193</v>
      </c>
      <c r="C13" s="14" t="s">
        <v>194</v>
      </c>
      <c r="D13" s="17">
        <v>9830</v>
      </c>
      <c r="E13" s="18">
        <v>6.6849999999999996</v>
      </c>
      <c r="F13" s="10">
        <v>15.907958013925031</v>
      </c>
    </row>
    <row r="14" spans="1:6" x14ac:dyDescent="0.3">
      <c r="A14" s="14"/>
      <c r="B14" s="14"/>
      <c r="C14" s="19" t="s">
        <v>195</v>
      </c>
      <c r="D14" s="17"/>
      <c r="E14" s="18"/>
      <c r="F14" s="20">
        <v>15.972967655552599</v>
      </c>
    </row>
    <row r="15" spans="1:6" x14ac:dyDescent="0.3">
      <c r="A15" s="14" t="s">
        <v>48</v>
      </c>
      <c r="B15" s="14" t="s">
        <v>196</v>
      </c>
      <c r="C15" s="14" t="s">
        <v>197</v>
      </c>
      <c r="D15" s="17">
        <v>29690</v>
      </c>
      <c r="E15" s="18">
        <v>20.198</v>
      </c>
      <c r="F15" s="10">
        <v>17.046438568113089</v>
      </c>
    </row>
    <row r="16" spans="1:6" x14ac:dyDescent="0.3">
      <c r="A16" s="14" t="s">
        <v>48</v>
      </c>
      <c r="B16" s="14" t="s">
        <v>198</v>
      </c>
      <c r="C16" s="14" t="s">
        <v>199</v>
      </c>
      <c r="D16" s="17">
        <v>26530</v>
      </c>
      <c r="E16" s="18">
        <v>18.048999999999999</v>
      </c>
      <c r="F16" s="10">
        <v>17.313109688913894</v>
      </c>
    </row>
    <row r="17" spans="1:6" x14ac:dyDescent="0.3">
      <c r="A17" s="14" t="s">
        <v>48</v>
      </c>
      <c r="B17" s="14" t="s">
        <v>200</v>
      </c>
      <c r="C17" s="14" t="s">
        <v>201</v>
      </c>
      <c r="D17" s="17">
        <v>11370</v>
      </c>
      <c r="E17" s="18">
        <v>7.7380000000000004</v>
      </c>
      <c r="F17" s="10">
        <v>17.713116370115106</v>
      </c>
    </row>
    <row r="18" spans="1:6" x14ac:dyDescent="0.3">
      <c r="A18" s="14" t="s">
        <v>48</v>
      </c>
      <c r="B18" s="14" t="s">
        <v>202</v>
      </c>
      <c r="C18" s="14" t="s">
        <v>203</v>
      </c>
      <c r="D18" s="17">
        <v>17840</v>
      </c>
      <c r="E18" s="18">
        <v>12.135</v>
      </c>
      <c r="F18" s="10">
        <v>18.092609888177794</v>
      </c>
    </row>
    <row r="19" spans="1:6" x14ac:dyDescent="0.3">
      <c r="A19" s="14" t="s">
        <v>48</v>
      </c>
      <c r="B19" s="14" t="s">
        <v>204</v>
      </c>
      <c r="C19" s="14" t="s">
        <v>205</v>
      </c>
      <c r="D19" s="17">
        <v>29860</v>
      </c>
      <c r="E19" s="18">
        <v>20.317</v>
      </c>
      <c r="F19" s="10">
        <v>18.400307335255647</v>
      </c>
    </row>
    <row r="20" spans="1:6" x14ac:dyDescent="0.3">
      <c r="A20" s="14" t="s">
        <v>48</v>
      </c>
      <c r="B20" s="14" t="s">
        <v>206</v>
      </c>
      <c r="C20" s="14" t="s">
        <v>207</v>
      </c>
      <c r="D20" s="17">
        <v>13610</v>
      </c>
      <c r="E20" s="18">
        <v>9.2569999999999997</v>
      </c>
      <c r="F20" s="10">
        <v>18.472103406240478</v>
      </c>
    </row>
    <row r="21" spans="1:6" x14ac:dyDescent="0.3">
      <c r="A21" s="14" t="s">
        <v>48</v>
      </c>
      <c r="B21" s="14" t="s">
        <v>208</v>
      </c>
      <c r="C21" s="14" t="s">
        <v>209</v>
      </c>
      <c r="D21" s="17">
        <v>11690</v>
      </c>
      <c r="E21" s="18">
        <v>7.9530000000000003</v>
      </c>
      <c r="F21" s="10">
        <v>18.48235998780974</v>
      </c>
    </row>
    <row r="22" spans="1:6" x14ac:dyDescent="0.3">
      <c r="A22" s="14" t="s">
        <v>48</v>
      </c>
      <c r="B22" s="14" t="s">
        <v>210</v>
      </c>
      <c r="C22" s="14" t="s">
        <v>211</v>
      </c>
      <c r="D22" s="17">
        <v>18820</v>
      </c>
      <c r="E22" s="18">
        <v>12.804</v>
      </c>
      <c r="F22" s="10">
        <v>19.620840541997797</v>
      </c>
    </row>
    <row r="23" spans="1:6" x14ac:dyDescent="0.3">
      <c r="A23" s="14" t="s">
        <v>48</v>
      </c>
      <c r="B23" s="14" t="s">
        <v>212</v>
      </c>
      <c r="C23" s="14" t="s">
        <v>213</v>
      </c>
      <c r="D23" s="17">
        <v>1469920</v>
      </c>
      <c r="E23" s="18">
        <v>1000</v>
      </c>
      <c r="F23" s="10">
        <v>19.68238003141337</v>
      </c>
    </row>
    <row r="24" spans="1:6" x14ac:dyDescent="0.3">
      <c r="A24" s="14" t="s">
        <v>48</v>
      </c>
      <c r="B24" s="14" t="s">
        <v>214</v>
      </c>
      <c r="C24" s="14" t="s">
        <v>215</v>
      </c>
      <c r="D24" s="17">
        <v>14130</v>
      </c>
      <c r="E24" s="18">
        <v>9.61</v>
      </c>
      <c r="F24" s="10">
        <v>21.190097522094852</v>
      </c>
    </row>
    <row r="25" spans="1:6" x14ac:dyDescent="0.3">
      <c r="A25" s="14" t="s">
        <v>48</v>
      </c>
      <c r="B25" s="14" t="s">
        <v>216</v>
      </c>
      <c r="C25" s="14" t="s">
        <v>217</v>
      </c>
      <c r="D25" s="17">
        <v>37600</v>
      </c>
      <c r="E25" s="18">
        <v>25.577000000000002</v>
      </c>
      <c r="F25" s="10">
        <v>21.723439763696465</v>
      </c>
    </row>
    <row r="26" spans="1:6" x14ac:dyDescent="0.3">
      <c r="A26" s="14" t="s">
        <v>48</v>
      </c>
      <c r="B26" s="14" t="s">
        <v>218</v>
      </c>
      <c r="C26" s="14" t="s">
        <v>219</v>
      </c>
      <c r="D26" s="17">
        <v>16290</v>
      </c>
      <c r="E26" s="18">
        <v>11.08</v>
      </c>
      <c r="F26" s="10">
        <v>26.962975009963198</v>
      </c>
    </row>
    <row r="27" spans="1:6" x14ac:dyDescent="0.3">
      <c r="A27" s="14" t="s">
        <v>48</v>
      </c>
      <c r="B27" s="14" t="s">
        <v>220</v>
      </c>
      <c r="C27" s="14" t="s">
        <v>221</v>
      </c>
      <c r="D27" s="17">
        <v>10640</v>
      </c>
      <c r="E27" s="18">
        <v>7.2389999999999999</v>
      </c>
      <c r="F27" s="10">
        <v>27.344046463651924</v>
      </c>
    </row>
    <row r="28" spans="1:6" x14ac:dyDescent="0.3">
      <c r="A28" s="14" t="s">
        <v>48</v>
      </c>
      <c r="B28" s="14" t="s">
        <v>222</v>
      </c>
      <c r="C28" s="14" t="s">
        <v>223</v>
      </c>
      <c r="D28" s="17">
        <v>9900</v>
      </c>
      <c r="E28" s="18">
        <v>6.7329999999999997</v>
      </c>
      <c r="F28" s="10">
        <v>29.015869259441594</v>
      </c>
    </row>
    <row r="29" spans="1:6" x14ac:dyDescent="0.3">
      <c r="A29" s="14" t="s">
        <v>48</v>
      </c>
      <c r="B29" s="14" t="s">
        <v>224</v>
      </c>
      <c r="C29" s="14" t="s">
        <v>225</v>
      </c>
      <c r="D29" s="17">
        <v>15380</v>
      </c>
      <c r="E29" s="18">
        <v>10.465</v>
      </c>
      <c r="F29" s="10">
        <v>29.415875940642803</v>
      </c>
    </row>
    <row r="30" spans="1:6" x14ac:dyDescent="0.3">
      <c r="A30" s="14" t="s">
        <v>48</v>
      </c>
      <c r="B30" s="14" t="s">
        <v>226</v>
      </c>
      <c r="C30" s="14" t="s">
        <v>227</v>
      </c>
      <c r="D30" s="17">
        <v>32610</v>
      </c>
      <c r="E30" s="18">
        <v>22.184999999999999</v>
      </c>
      <c r="F30" s="10">
        <v>30.144093232060392</v>
      </c>
    </row>
    <row r="31" spans="1:6" x14ac:dyDescent="0.3">
      <c r="A31" s="14" t="s">
        <v>48</v>
      </c>
      <c r="B31" s="14" t="s">
        <v>228</v>
      </c>
      <c r="C31" s="14" t="s">
        <v>229</v>
      </c>
      <c r="D31" s="17">
        <v>10340</v>
      </c>
      <c r="E31" s="18">
        <v>7.0330000000000004</v>
      </c>
      <c r="F31" s="10">
        <v>31.908225261973417</v>
      </c>
    </row>
    <row r="32" spans="1:6" x14ac:dyDescent="0.3">
      <c r="A32" s="14" t="s">
        <v>48</v>
      </c>
      <c r="B32" s="14" t="s">
        <v>230</v>
      </c>
      <c r="C32" s="14" t="s">
        <v>231</v>
      </c>
      <c r="D32" s="17">
        <v>10410</v>
      </c>
      <c r="E32" s="18">
        <v>7.0839999999999996</v>
      </c>
      <c r="F32" s="10">
        <v>33.446712497362689</v>
      </c>
    </row>
    <row r="33" spans="1:6" x14ac:dyDescent="0.3">
      <c r="A33" s="14" t="s">
        <v>48</v>
      </c>
      <c r="B33" s="14" t="s">
        <v>232</v>
      </c>
      <c r="C33" s="14" t="s">
        <v>233</v>
      </c>
      <c r="D33" s="17">
        <v>24470</v>
      </c>
      <c r="E33" s="18">
        <v>16.645</v>
      </c>
      <c r="F33" s="10">
        <v>40.657089340553725</v>
      </c>
    </row>
    <row r="34" spans="1:6" x14ac:dyDescent="0.3">
      <c r="A34" s="14" t="s">
        <v>48</v>
      </c>
      <c r="B34" s="14" t="s">
        <v>234</v>
      </c>
      <c r="C34" s="14" t="s">
        <v>235</v>
      </c>
      <c r="D34" s="17">
        <v>11110</v>
      </c>
      <c r="E34" s="18">
        <v>7.5590000000000002</v>
      </c>
      <c r="F34" s="10">
        <v>47.744387204913615</v>
      </c>
    </row>
  </sheetData>
  <autoFilter ref="A1:F1" xr:uid="{80918828-43E6-4CF9-A441-58B1D0DFE288}">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D02EA-E967-49A7-A905-C520BDDB056A}">
  <dimension ref="A1:IV79"/>
  <sheetViews>
    <sheetView topLeftCell="A22" workbookViewId="0">
      <selection activeCell="C66" sqref="C66"/>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236</v>
      </c>
      <c r="D1" s="24"/>
      <c r="E1" s="25" t="s">
        <v>237</v>
      </c>
      <c r="F1" s="25" t="s">
        <v>238</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239</v>
      </c>
      <c r="B2" s="30"/>
    </row>
    <row r="3" spans="1:256" ht="26.4" x14ac:dyDescent="0.25">
      <c r="B3" s="30" t="s">
        <v>240</v>
      </c>
      <c r="C3" s="35">
        <v>121920243</v>
      </c>
      <c r="D3" s="35"/>
      <c r="E3" s="36" t="s">
        <v>241</v>
      </c>
      <c r="F3" s="37" t="s">
        <v>242</v>
      </c>
    </row>
    <row r="4" spans="1:256" ht="26.4" x14ac:dyDescent="0.25">
      <c r="B4" s="30" t="s">
        <v>243</v>
      </c>
      <c r="C4" s="35">
        <v>43848654</v>
      </c>
      <c r="D4" s="35"/>
      <c r="E4" s="36" t="s">
        <v>244</v>
      </c>
      <c r="F4" s="37"/>
    </row>
    <row r="5" spans="1:256" ht="26.4" x14ac:dyDescent="0.25">
      <c r="B5" s="30" t="s">
        <v>245</v>
      </c>
      <c r="C5" s="38">
        <v>0.36</v>
      </c>
      <c r="D5" s="38"/>
      <c r="E5" s="36" t="s">
        <v>246</v>
      </c>
      <c r="F5" s="39" t="s">
        <v>247</v>
      </c>
    </row>
    <row r="6" spans="1:256" x14ac:dyDescent="0.25">
      <c r="A6" s="29" t="s">
        <v>248</v>
      </c>
      <c r="B6" s="30"/>
      <c r="E6" s="40"/>
      <c r="F6" s="41"/>
    </row>
    <row r="7" spans="1:256" s="33" customFormat="1" x14ac:dyDescent="0.25">
      <c r="A7" s="29"/>
      <c r="B7" s="30" t="s">
        <v>249</v>
      </c>
      <c r="C7" s="42">
        <v>955.31586698191495</v>
      </c>
      <c r="D7" s="42"/>
      <c r="E7" s="43" t="s">
        <v>250</v>
      </c>
      <c r="F7" s="43" t="s">
        <v>251</v>
      </c>
      <c r="H7" s="44"/>
    </row>
    <row r="8" spans="1:256" s="33" customFormat="1" ht="14.4" x14ac:dyDescent="0.3">
      <c r="A8" s="29"/>
      <c r="B8" s="30" t="s">
        <v>252</v>
      </c>
      <c r="C8" s="11">
        <v>1060.8098760796599</v>
      </c>
      <c r="D8" s="42"/>
      <c r="E8" s="45"/>
      <c r="F8" s="45"/>
      <c r="H8" s="44"/>
    </row>
    <row r="9" spans="1:256" s="33" customFormat="1" ht="14.4" x14ac:dyDescent="0.3">
      <c r="A9" s="29"/>
      <c r="B9" s="30" t="s">
        <v>253</v>
      </c>
      <c r="C9" s="11">
        <v>1294.72729728488</v>
      </c>
      <c r="D9" s="42"/>
      <c r="E9" s="45"/>
      <c r="F9" s="45"/>
      <c r="H9" s="44"/>
    </row>
    <row r="10" spans="1:256" s="33" customFormat="1" ht="14.4" x14ac:dyDescent="0.3">
      <c r="A10" s="29"/>
      <c r="B10" s="30" t="s">
        <v>254</v>
      </c>
      <c r="C10" s="11">
        <v>1713.1379444167201</v>
      </c>
      <c r="D10" s="42"/>
      <c r="E10" s="45"/>
      <c r="F10" s="45"/>
      <c r="H10" s="44"/>
    </row>
    <row r="11" spans="1:256" s="33" customFormat="1" ht="14.4" x14ac:dyDescent="0.3">
      <c r="A11" s="29"/>
      <c r="B11" s="30" t="s">
        <v>255</v>
      </c>
      <c r="C11" s="11">
        <v>1987.93296558202</v>
      </c>
      <c r="D11" s="42"/>
      <c r="E11" s="46"/>
      <c r="F11" s="46"/>
      <c r="H11" s="44"/>
    </row>
    <row r="12" spans="1:256" s="33" customFormat="1" x14ac:dyDescent="0.25">
      <c r="A12" s="29" t="s">
        <v>256</v>
      </c>
      <c r="B12" s="30"/>
      <c r="C12" s="42"/>
      <c r="D12" s="31"/>
      <c r="E12" s="40"/>
      <c r="F12" s="41"/>
      <c r="H12" s="44"/>
    </row>
    <row r="13" spans="1:256" s="33" customFormat="1" ht="14.4" x14ac:dyDescent="0.3">
      <c r="A13" s="29"/>
      <c r="B13" s="30" t="s">
        <v>249</v>
      </c>
      <c r="C13" s="11">
        <v>38212.634679276598</v>
      </c>
      <c r="D13" s="42"/>
      <c r="E13" s="37" t="s">
        <v>257</v>
      </c>
      <c r="F13" s="37" t="s">
        <v>258</v>
      </c>
      <c r="H13" s="44"/>
    </row>
    <row r="14" spans="1:256" s="33" customFormat="1" ht="14.4" x14ac:dyDescent="0.3">
      <c r="A14" s="29"/>
      <c r="B14" s="30" t="s">
        <v>252</v>
      </c>
      <c r="C14" s="11">
        <v>42432.395043186501</v>
      </c>
      <c r="D14" s="42"/>
      <c r="E14" s="37"/>
      <c r="F14" s="37"/>
      <c r="H14" s="44"/>
    </row>
    <row r="15" spans="1:256" s="33" customFormat="1" ht="14.4" x14ac:dyDescent="0.3">
      <c r="A15" s="29"/>
      <c r="B15" s="30" t="s">
        <v>253</v>
      </c>
      <c r="C15" s="11">
        <v>51789.091891395401</v>
      </c>
      <c r="D15" s="42"/>
      <c r="E15" s="37"/>
      <c r="F15" s="37"/>
      <c r="H15" s="44"/>
    </row>
    <row r="16" spans="1:256" s="33" customFormat="1" ht="14.4" x14ac:dyDescent="0.3">
      <c r="A16" s="29"/>
      <c r="B16" s="30" t="s">
        <v>254</v>
      </c>
      <c r="C16" s="11">
        <v>68525.517776668799</v>
      </c>
      <c r="D16" s="42"/>
      <c r="E16" s="37"/>
      <c r="F16" s="37"/>
      <c r="H16" s="44"/>
    </row>
    <row r="17" spans="1:8" s="33" customFormat="1" ht="14.4" x14ac:dyDescent="0.3">
      <c r="A17" s="29"/>
      <c r="B17" s="30" t="s">
        <v>255</v>
      </c>
      <c r="C17" s="11">
        <v>79517.318623280895</v>
      </c>
      <c r="D17" s="42"/>
      <c r="E17" s="37"/>
      <c r="F17" s="37"/>
      <c r="H17" s="44"/>
    </row>
    <row r="18" spans="1:8" x14ac:dyDescent="0.25">
      <c r="A18" s="29" t="s">
        <v>259</v>
      </c>
      <c r="B18" s="31"/>
      <c r="E18" s="40"/>
      <c r="F18" s="41"/>
    </row>
    <row r="19" spans="1:8" ht="14.4" x14ac:dyDescent="0.3">
      <c r="B19" s="30" t="s">
        <v>249</v>
      </c>
      <c r="C19" s="10">
        <v>18.371458980421401</v>
      </c>
      <c r="D19" s="47"/>
      <c r="E19" s="37" t="s">
        <v>260</v>
      </c>
      <c r="F19" s="37" t="s">
        <v>261</v>
      </c>
    </row>
    <row r="20" spans="1:8" s="33" customFormat="1" ht="14.4" x14ac:dyDescent="0.3">
      <c r="A20" s="29"/>
      <c r="B20" s="30" t="s">
        <v>252</v>
      </c>
      <c r="C20" s="10">
        <v>20.400189924608899</v>
      </c>
      <c r="D20" s="47"/>
      <c r="E20" s="37"/>
      <c r="F20" s="37"/>
      <c r="H20" s="44"/>
    </row>
    <row r="21" spans="1:8" s="33" customFormat="1" ht="14.4" x14ac:dyDescent="0.3">
      <c r="A21" s="29"/>
      <c r="B21" s="30" t="s">
        <v>253</v>
      </c>
      <c r="C21" s="10">
        <v>24.8986018708631</v>
      </c>
      <c r="D21" s="47"/>
      <c r="E21" s="37"/>
      <c r="F21" s="37"/>
      <c r="H21" s="44"/>
    </row>
    <row r="22" spans="1:8" s="33" customFormat="1" ht="14.4" x14ac:dyDescent="0.3">
      <c r="A22" s="29"/>
      <c r="B22" s="30" t="s">
        <v>254</v>
      </c>
      <c r="C22" s="10">
        <v>32.944960469552299</v>
      </c>
      <c r="D22" s="47"/>
      <c r="E22" s="37"/>
      <c r="F22" s="37"/>
      <c r="H22" s="44"/>
    </row>
    <row r="23" spans="1:8" s="33" customFormat="1" ht="14.4" x14ac:dyDescent="0.3">
      <c r="A23" s="29"/>
      <c r="B23" s="30" t="s">
        <v>255</v>
      </c>
      <c r="C23" s="10">
        <v>38.229480107346603</v>
      </c>
      <c r="D23" s="47"/>
      <c r="E23" s="37"/>
      <c r="F23" s="37"/>
      <c r="H23" s="44"/>
    </row>
    <row r="24" spans="1:8" x14ac:dyDescent="0.25">
      <c r="A24" s="29" t="s">
        <v>262</v>
      </c>
      <c r="B24" s="30"/>
      <c r="E24" s="40"/>
      <c r="F24" s="41"/>
    </row>
    <row r="25" spans="1:8" ht="52.8" x14ac:dyDescent="0.25">
      <c r="B25" s="30" t="s">
        <v>263</v>
      </c>
      <c r="C25" s="42">
        <v>794</v>
      </c>
      <c r="D25" s="42"/>
      <c r="E25" s="36" t="s">
        <v>264</v>
      </c>
      <c r="F25" s="36" t="s">
        <v>265</v>
      </c>
    </row>
    <row r="26" spans="1:8" ht="26.4" x14ac:dyDescent="0.25">
      <c r="B26" s="30" t="s">
        <v>266</v>
      </c>
      <c r="C26" s="42">
        <v>238</v>
      </c>
      <c r="D26" s="42"/>
      <c r="E26" s="36" t="s">
        <v>267</v>
      </c>
      <c r="F26" s="36" t="s">
        <v>268</v>
      </c>
    </row>
    <row r="27" spans="1:8" x14ac:dyDescent="0.25">
      <c r="A27" s="29" t="s">
        <v>269</v>
      </c>
      <c r="B27" s="30"/>
      <c r="E27" s="40"/>
      <c r="F27" s="40"/>
    </row>
    <row r="28" spans="1:8" ht="39.6" x14ac:dyDescent="0.25">
      <c r="B28" s="30" t="s">
        <v>270</v>
      </c>
      <c r="C28" s="47">
        <v>7.25</v>
      </c>
      <c r="D28" s="47"/>
      <c r="E28" s="36" t="s">
        <v>271</v>
      </c>
      <c r="F28" s="36" t="s">
        <v>272</v>
      </c>
    </row>
    <row r="29" spans="1:8" ht="66" x14ac:dyDescent="0.25">
      <c r="B29" s="30" t="s">
        <v>273</v>
      </c>
      <c r="C29" s="42">
        <v>377</v>
      </c>
      <c r="D29" s="42"/>
      <c r="E29" s="36" t="s">
        <v>274</v>
      </c>
      <c r="F29" s="36" t="s">
        <v>275</v>
      </c>
    </row>
    <row r="30" spans="1:8" s="33" customFormat="1" x14ac:dyDescent="0.25">
      <c r="A30" s="29" t="s">
        <v>276</v>
      </c>
      <c r="B30" s="30"/>
      <c r="C30" s="31"/>
      <c r="D30" s="31"/>
      <c r="E30" s="40"/>
      <c r="F30" s="41"/>
      <c r="H30" s="44"/>
    </row>
    <row r="31" spans="1:8" s="33" customFormat="1" x14ac:dyDescent="0.25">
      <c r="A31" s="29" t="s">
        <v>277</v>
      </c>
      <c r="B31" s="30"/>
      <c r="C31" s="31"/>
      <c r="D31" s="31"/>
      <c r="E31" s="40"/>
      <c r="F31" s="41"/>
      <c r="H31" s="44"/>
    </row>
    <row r="32" spans="1:8" s="33" customFormat="1" ht="14.4" x14ac:dyDescent="0.3">
      <c r="A32" s="29"/>
      <c r="B32" s="30" t="s">
        <v>249</v>
      </c>
      <c r="C32" s="12">
        <v>101.35977368508399</v>
      </c>
      <c r="D32" s="31"/>
      <c r="E32" s="37" t="s">
        <v>278</v>
      </c>
      <c r="F32" s="37" t="s">
        <v>279</v>
      </c>
      <c r="H32" s="44"/>
    </row>
    <row r="33" spans="1:8" s="33" customFormat="1" ht="14.4" x14ac:dyDescent="0.3">
      <c r="A33" s="29"/>
      <c r="B33" s="30" t="s">
        <v>252</v>
      </c>
      <c r="C33" s="12">
        <v>112.552771997842</v>
      </c>
      <c r="D33" s="31"/>
      <c r="E33" s="37"/>
      <c r="F33" s="37"/>
      <c r="H33" s="44"/>
    </row>
    <row r="34" spans="1:8" s="33" customFormat="1" ht="14.4" x14ac:dyDescent="0.3">
      <c r="A34" s="29"/>
      <c r="B34" s="30" t="s">
        <v>253</v>
      </c>
      <c r="C34" s="12">
        <v>137.3715965289</v>
      </c>
      <c r="D34" s="31"/>
      <c r="E34" s="37"/>
      <c r="F34" s="37"/>
      <c r="H34" s="44"/>
    </row>
    <row r="35" spans="1:8" s="33" customFormat="1" ht="14.4" x14ac:dyDescent="0.3">
      <c r="A35" s="29"/>
      <c r="B35" s="30" t="s">
        <v>254</v>
      </c>
      <c r="C35" s="12">
        <v>181.765299142358</v>
      </c>
      <c r="D35" s="31"/>
      <c r="E35" s="37"/>
      <c r="F35" s="37"/>
      <c r="H35" s="44"/>
    </row>
    <row r="36" spans="1:8" s="33" customFormat="1" ht="14.4" x14ac:dyDescent="0.3">
      <c r="A36" s="29"/>
      <c r="B36" s="30" t="s">
        <v>255</v>
      </c>
      <c r="C36" s="12">
        <v>210.921269557774</v>
      </c>
      <c r="D36" s="31"/>
      <c r="E36" s="37"/>
      <c r="F36" s="37"/>
      <c r="H36" s="44"/>
    </row>
    <row r="37" spans="1:8" s="33" customFormat="1" x14ac:dyDescent="0.25">
      <c r="A37" s="29" t="s">
        <v>280</v>
      </c>
      <c r="B37" s="30"/>
      <c r="C37" s="31"/>
      <c r="D37" s="31"/>
      <c r="E37" s="40"/>
      <c r="F37" s="41"/>
      <c r="H37" s="44"/>
    </row>
    <row r="38" spans="1:8" s="33" customFormat="1" x14ac:dyDescent="0.25">
      <c r="A38" s="29" t="s">
        <v>277</v>
      </c>
      <c r="B38" s="30"/>
      <c r="C38" s="31"/>
      <c r="D38" s="31"/>
      <c r="E38" s="40"/>
      <c r="F38" s="41"/>
      <c r="H38" s="44"/>
    </row>
    <row r="39" spans="1:8" x14ac:dyDescent="0.25">
      <c r="B39" s="30" t="s">
        <v>249</v>
      </c>
      <c r="C39" s="48">
        <f>C32/40</f>
        <v>2.5339943421270998</v>
      </c>
      <c r="E39" s="49" t="s">
        <v>281</v>
      </c>
      <c r="F39" s="49" t="s">
        <v>282</v>
      </c>
    </row>
    <row r="40" spans="1:8" x14ac:dyDescent="0.25">
      <c r="B40" s="30" t="s">
        <v>252</v>
      </c>
      <c r="C40" s="48">
        <f>C33/40</f>
        <v>2.8138192999460498</v>
      </c>
      <c r="E40" s="49"/>
      <c r="F40" s="49"/>
    </row>
    <row r="41" spans="1:8" x14ac:dyDescent="0.25">
      <c r="B41" s="30" t="s">
        <v>253</v>
      </c>
      <c r="C41" s="48">
        <f>C34/40</f>
        <v>3.4342899132225</v>
      </c>
      <c r="E41" s="49"/>
      <c r="F41" s="49"/>
    </row>
    <row r="42" spans="1:8" x14ac:dyDescent="0.25">
      <c r="B42" s="30" t="s">
        <v>254</v>
      </c>
      <c r="C42" s="48">
        <f>C35/40</f>
        <v>4.5441324785589501</v>
      </c>
      <c r="E42" s="49"/>
      <c r="F42" s="49"/>
    </row>
    <row r="43" spans="1:8" x14ac:dyDescent="0.25">
      <c r="B43" s="30" t="s">
        <v>255</v>
      </c>
      <c r="C43" s="48">
        <f>C36/40</f>
        <v>5.2730317389443497</v>
      </c>
      <c r="E43" s="49"/>
      <c r="F43" s="49"/>
    </row>
    <row r="44" spans="1:8" x14ac:dyDescent="0.25">
      <c r="A44" s="29" t="s">
        <v>283</v>
      </c>
      <c r="B44" s="30"/>
      <c r="E44" s="40"/>
      <c r="F44" s="41"/>
    </row>
    <row r="45" spans="1:8" ht="66" x14ac:dyDescent="0.25">
      <c r="B45" s="30" t="s">
        <v>284</v>
      </c>
      <c r="C45" s="47">
        <v>18.780768080456401</v>
      </c>
      <c r="D45" s="47"/>
      <c r="E45" s="36" t="s">
        <v>285</v>
      </c>
      <c r="F45" s="36" t="s">
        <v>286</v>
      </c>
    </row>
    <row r="46" spans="1:8" ht="66" x14ac:dyDescent="0.25">
      <c r="B46" s="30" t="s">
        <v>287</v>
      </c>
      <c r="C46" s="42">
        <v>976.59994018373402</v>
      </c>
      <c r="D46" s="42"/>
      <c r="E46" s="36" t="s">
        <v>288</v>
      </c>
      <c r="F46" s="36" t="s">
        <v>289</v>
      </c>
      <c r="G46" s="50"/>
    </row>
    <row r="47" spans="1:8" s="33" customFormat="1" x14ac:dyDescent="0.25">
      <c r="A47" s="29" t="s">
        <v>290</v>
      </c>
      <c r="B47" s="30"/>
      <c r="C47" s="31"/>
      <c r="D47" s="31"/>
      <c r="E47" s="40"/>
      <c r="F47" s="41"/>
      <c r="H47" s="44"/>
    </row>
    <row r="48" spans="1:8" s="33" customFormat="1" x14ac:dyDescent="0.25">
      <c r="A48" s="29" t="s">
        <v>277</v>
      </c>
      <c r="B48" s="30"/>
      <c r="C48" s="31"/>
      <c r="D48" s="31"/>
      <c r="E48" s="40"/>
      <c r="F48" s="41"/>
      <c r="H48" s="44"/>
    </row>
    <row r="49" spans="1:256" s="33" customFormat="1" ht="14.4" x14ac:dyDescent="0.3">
      <c r="A49" s="29"/>
      <c r="B49" s="30" t="s">
        <v>249</v>
      </c>
      <c r="C49" s="12">
        <v>39.128237783925499</v>
      </c>
      <c r="D49" s="31"/>
      <c r="E49" s="37" t="s">
        <v>291</v>
      </c>
      <c r="F49" s="37" t="s">
        <v>292</v>
      </c>
      <c r="H49" s="44"/>
    </row>
    <row r="50" spans="1:256" s="33" customFormat="1" ht="14.4" x14ac:dyDescent="0.3">
      <c r="A50" s="29"/>
      <c r="B50" s="30" t="s">
        <v>252</v>
      </c>
      <c r="C50" s="12">
        <v>43.4491067398626</v>
      </c>
      <c r="D50" s="31"/>
      <c r="E50" s="37"/>
      <c r="F50" s="37"/>
      <c r="H50" s="44"/>
    </row>
    <row r="51" spans="1:256" s="33" customFormat="1" ht="14.4" x14ac:dyDescent="0.3">
      <c r="A51" s="29"/>
      <c r="B51" s="30" t="s">
        <v>253</v>
      </c>
      <c r="C51" s="12">
        <v>53.029996993090101</v>
      </c>
      <c r="D51" s="31"/>
      <c r="E51" s="37"/>
      <c r="F51" s="37"/>
      <c r="H51" s="44"/>
    </row>
    <row r="52" spans="1:256" s="33" customFormat="1" ht="14.4" x14ac:dyDescent="0.3">
      <c r="A52" s="29"/>
      <c r="B52" s="30" t="s">
        <v>254</v>
      </c>
      <c r="C52" s="12">
        <v>70.167440071496102</v>
      </c>
      <c r="D52" s="31"/>
      <c r="E52" s="37"/>
      <c r="F52" s="37"/>
      <c r="H52" s="44"/>
    </row>
    <row r="53" spans="1:256" s="33" customFormat="1" ht="14.4" x14ac:dyDescent="0.3">
      <c r="A53" s="29"/>
      <c r="B53" s="30" t="s">
        <v>255</v>
      </c>
      <c r="C53" s="12">
        <v>81.422612629200799</v>
      </c>
      <c r="D53" s="31"/>
      <c r="E53" s="37"/>
      <c r="F53" s="37"/>
      <c r="H53" s="44"/>
    </row>
    <row r="54" spans="1:256" x14ac:dyDescent="0.25">
      <c r="A54" s="29" t="s">
        <v>293</v>
      </c>
      <c r="B54" s="30"/>
      <c r="E54" s="40"/>
      <c r="F54" s="41"/>
    </row>
    <row r="55" spans="1:256" x14ac:dyDescent="0.25">
      <c r="A55" s="29" t="s">
        <v>277</v>
      </c>
      <c r="B55" s="30"/>
      <c r="E55" s="40"/>
      <c r="F55" s="41"/>
    </row>
    <row r="56" spans="1:256" x14ac:dyDescent="0.25">
      <c r="B56" s="30" t="s">
        <v>249</v>
      </c>
      <c r="C56" s="48">
        <f>C49/40</f>
        <v>0.97820594459813748</v>
      </c>
      <c r="D56" s="48"/>
      <c r="E56" s="37" t="s">
        <v>294</v>
      </c>
      <c r="F56" s="37" t="s">
        <v>295</v>
      </c>
    </row>
    <row r="57" spans="1:256" x14ac:dyDescent="0.25">
      <c r="B57" s="30" t="s">
        <v>252</v>
      </c>
      <c r="C57" s="48">
        <f>C50/40</f>
        <v>1.086227668496565</v>
      </c>
      <c r="D57" s="48"/>
      <c r="E57" s="37"/>
      <c r="F57" s="37"/>
    </row>
    <row r="58" spans="1:256" x14ac:dyDescent="0.25">
      <c r="B58" s="30" t="s">
        <v>253</v>
      </c>
      <c r="C58" s="48">
        <f>C51/40</f>
        <v>1.3257499248272526</v>
      </c>
      <c r="D58" s="48"/>
      <c r="E58" s="37"/>
      <c r="F58" s="37"/>
    </row>
    <row r="59" spans="1:256" x14ac:dyDescent="0.25">
      <c r="B59" s="30" t="s">
        <v>254</v>
      </c>
      <c r="C59" s="48">
        <f>C52/40</f>
        <v>1.7541860017874025</v>
      </c>
      <c r="D59" s="48"/>
      <c r="E59" s="37"/>
      <c r="F59" s="37"/>
    </row>
    <row r="60" spans="1:256" x14ac:dyDescent="0.25">
      <c r="B60" s="30" t="s">
        <v>255</v>
      </c>
      <c r="C60" s="48">
        <f>C53/40</f>
        <v>2.03556531573002</v>
      </c>
      <c r="D60" s="48"/>
      <c r="E60" s="37"/>
      <c r="F60" s="37"/>
    </row>
    <row r="61" spans="1:256" x14ac:dyDescent="0.25">
      <c r="A61" s="29" t="s">
        <v>296</v>
      </c>
      <c r="B61" s="30"/>
      <c r="E61" s="40"/>
      <c r="F61" s="41"/>
      <c r="J61" s="42"/>
      <c r="K61" s="51"/>
    </row>
    <row r="62" spans="1:256" ht="26.4" x14ac:dyDescent="0.3">
      <c r="A62" s="52"/>
      <c r="B62" s="30" t="s">
        <v>297</v>
      </c>
      <c r="C62" s="11">
        <v>81996.870104663394</v>
      </c>
      <c r="D62" s="42"/>
      <c r="E62" s="36" t="s">
        <v>298</v>
      </c>
      <c r="F62" s="36" t="s">
        <v>299</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300</v>
      </c>
      <c r="C63" s="11">
        <v>24599.061031399</v>
      </c>
      <c r="D63" s="42"/>
      <c r="E63" s="36" t="s">
        <v>301</v>
      </c>
      <c r="F63" s="39" t="s">
        <v>302</v>
      </c>
    </row>
    <row r="64" spans="1:256" ht="15.6" x14ac:dyDescent="0.25">
      <c r="A64" s="29" t="s">
        <v>303</v>
      </c>
      <c r="B64" s="30"/>
      <c r="C64" s="42"/>
      <c r="D64" s="42"/>
      <c r="E64" s="40"/>
      <c r="F64" s="41"/>
    </row>
    <row r="65" spans="1:256" x14ac:dyDescent="0.25">
      <c r="A65" s="29" t="s">
        <v>304</v>
      </c>
      <c r="B65" s="30"/>
      <c r="C65" s="42"/>
      <c r="D65" s="42"/>
      <c r="E65" s="40"/>
      <c r="F65" s="41"/>
    </row>
    <row r="66" spans="1:256" ht="14.4" x14ac:dyDescent="0.3">
      <c r="A66" s="52"/>
      <c r="B66" s="56" t="s">
        <v>305</v>
      </c>
      <c r="C66" s="11">
        <v>614.97652578497605</v>
      </c>
      <c r="D66" s="42"/>
      <c r="E66" s="43" t="s">
        <v>306</v>
      </c>
      <c r="F66" s="43" t="s">
        <v>307</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308</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309</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310</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311</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312</v>
      </c>
      <c r="C71" s="11">
        <v>43346.136942360798</v>
      </c>
      <c r="D71" s="42"/>
      <c r="E71" s="36" t="s">
        <v>313</v>
      </c>
      <c r="F71" s="36" t="s">
        <v>314</v>
      </c>
      <c r="G71" s="28"/>
      <c r="H71" s="44"/>
    </row>
    <row r="72" spans="1:256" ht="60" customHeight="1" x14ac:dyDescent="0.3">
      <c r="B72" s="30" t="s">
        <v>315</v>
      </c>
      <c r="C72" s="11">
        <v>1083.65342355902</v>
      </c>
      <c r="D72" s="42"/>
      <c r="E72" s="36" t="s">
        <v>316</v>
      </c>
      <c r="F72" s="36" t="s">
        <v>317</v>
      </c>
      <c r="G72" s="28"/>
      <c r="H72" s="44"/>
    </row>
    <row r="74" spans="1:256" x14ac:dyDescent="0.25">
      <c r="A74" s="29" t="s">
        <v>318</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319</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320</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321</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322</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IA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2021-05-13T14:07:27Z</dcterms:created>
  <dcterms:modified xsi:type="dcterms:W3CDTF">2021-05-13T16:39:51Z</dcterms:modified>
</cp:coreProperties>
</file>