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EE169DCA-6890-4F7D-9036-159186B7D7CD}" xr6:coauthVersionLast="46" xr6:coauthVersionMax="46" xr10:uidLastSave="{00000000-0000-0000-0000-000000000000}"/>
  <bookViews>
    <workbookView xWindow="-108" yWindow="-108" windowWidth="23256" windowHeight="12576" xr2:uid="{D6FE5F10-FEDF-48C8-8306-750F3B0AC207}"/>
  </bookViews>
  <sheets>
    <sheet name="Sheet1" sheetId="1" r:id="rId1"/>
    <sheet name="GA" sheetId="2" r:id="rId2"/>
    <sheet name="Data Notes" sheetId="3" r:id="rId3"/>
  </sheets>
  <externalReferences>
    <externalReference r:id="rId4"/>
  </externalReferences>
  <definedNames>
    <definedName name="_xlnm._FilterDatabase" localSheetId="1" hidden="1">GA!$A$1:$F$1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<sst xmlns="http://schemas.openxmlformats.org/spreadsheetml/2006/main" count="1014" uniqueCount="395">
  <si>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</si>
  <si>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</si>
  <si>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</si>
  <si>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</si>
  <si>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</si>
  <si>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</si>
  <si>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</si>
  <si>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</si>
  <si>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</si>
  <si>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</si>
  <si>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</si>
  <si>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</si>
  <si>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</si>
  <si>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</si>
  <si>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</si>
  <si>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</si>
  <si>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</si>
  <si>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</si>
  <si>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</si>
  <si>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</si>
  <si>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</si>
  <si>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</si>
  <si>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</si>
  <si>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</si>
  <si>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</si>
  <si>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</si>
  <si>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</si>
  <si>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</si>
  <si>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</si>
  <si>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</si>
  <si>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</si>
  <si>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</si>
  <si>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</si>
  <si>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</si>
  <si>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</si>
  <si>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</si>
  <si>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</si>
  <si>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</si>
  <si>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</si>
  <si>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</si>
  <si>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</si>
  <si>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</si>
  <si>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</si>
  <si>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</si>
  <si>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</si>
  <si>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</si>
  <si>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</si>
  <si>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</si>
  <si>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GA</t>
  </si>
  <si>
    <t>Georgia</t>
  </si>
  <si>
    <t>NONMETRO</t>
  </si>
  <si>
    <t>METRO</t>
  </si>
  <si>
    <t>Albany MSA</t>
  </si>
  <si>
    <t>Athens-Clarke County MSA</t>
  </si>
  <si>
    <t>Atlanta-Sandy Springs-Roswell HMFA</t>
  </si>
  <si>
    <t>Augusta-Richmond County HMFA</t>
  </si>
  <si>
    <t>Brunswick MSA</t>
  </si>
  <si>
    <t>Butts County HMFA</t>
  </si>
  <si>
    <t>Chattanooga MSA</t>
  </si>
  <si>
    <t>Columbus MSA</t>
  </si>
  <si>
    <t>Dalton HMFA</t>
  </si>
  <si>
    <t>Gainesville MSA</t>
  </si>
  <si>
    <t>Haralson County HMFA</t>
  </si>
  <si>
    <t>Hinesville HMFA</t>
  </si>
  <si>
    <t>Lamar County HMFA</t>
  </si>
  <si>
    <t>Lincoln County HMFA</t>
  </si>
  <si>
    <t>Long County HMFA</t>
  </si>
  <si>
    <t>Macon HMFA</t>
  </si>
  <si>
    <t>Meriwether County HMFA</t>
  </si>
  <si>
    <t>Monroe County HMFA</t>
  </si>
  <si>
    <t>Morgan County HMFA</t>
  </si>
  <si>
    <t>Murray County HMFA</t>
  </si>
  <si>
    <t>Peach County HMFA</t>
  </si>
  <si>
    <t>Pulaski County HMFA</t>
  </si>
  <si>
    <t>Rome MSA</t>
  </si>
  <si>
    <t>Savannah MSA</t>
  </si>
  <si>
    <t>Valdosta MSA</t>
  </si>
  <si>
    <t>Warner Robins HMFA</t>
  </si>
  <si>
    <t>COUNTY</t>
  </si>
  <si>
    <t>Appling County</t>
  </si>
  <si>
    <t>Atkinson County</t>
  </si>
  <si>
    <t>Bacon County</t>
  </si>
  <si>
    <t>Baker County</t>
  </si>
  <si>
    <t>Baldwin County</t>
  </si>
  <si>
    <t>Banks County</t>
  </si>
  <si>
    <t>Barrow County</t>
  </si>
  <si>
    <t>Bartow County</t>
  </si>
  <si>
    <t>Ben Hill County</t>
  </si>
  <si>
    <t>Berrien County</t>
  </si>
  <si>
    <t>Bibb County</t>
  </si>
  <si>
    <t>Bleckley County</t>
  </si>
  <si>
    <t>Brantley County</t>
  </si>
  <si>
    <t>Brooks County</t>
  </si>
  <si>
    <t>Bryan County</t>
  </si>
  <si>
    <t>Bulloch County</t>
  </si>
  <si>
    <t>Burke County</t>
  </si>
  <si>
    <t>Butts County</t>
  </si>
  <si>
    <t>Calhoun County</t>
  </si>
  <si>
    <t>Camden County</t>
  </si>
  <si>
    <t>Candler County</t>
  </si>
  <si>
    <t>Carroll County</t>
  </si>
  <si>
    <t>Catoosa County</t>
  </si>
  <si>
    <t>Charlton County</t>
  </si>
  <si>
    <t>Chatham County</t>
  </si>
  <si>
    <t>Chattahoochee County</t>
  </si>
  <si>
    <t>Chattooga County</t>
  </si>
  <si>
    <t>Cherokee County</t>
  </si>
  <si>
    <t>Clarke County</t>
  </si>
  <si>
    <t>Clay County</t>
  </si>
  <si>
    <t>Clayton County</t>
  </si>
  <si>
    <t>Clinch County</t>
  </si>
  <si>
    <t>Cobb County</t>
  </si>
  <si>
    <t>Coffee County</t>
  </si>
  <si>
    <t>Colquitt County</t>
  </si>
  <si>
    <t>Columbia County</t>
  </si>
  <si>
    <t>Cook County</t>
  </si>
  <si>
    <t>Coweta County</t>
  </si>
  <si>
    <t>Crawford County</t>
  </si>
  <si>
    <t>Crisp County</t>
  </si>
  <si>
    <t>Dade County</t>
  </si>
  <si>
    <t>Dawson County</t>
  </si>
  <si>
    <t>Decatur County</t>
  </si>
  <si>
    <t>DeKalb County</t>
  </si>
  <si>
    <t>Dodge County</t>
  </si>
  <si>
    <t>Dooly County</t>
  </si>
  <si>
    <t>Dougherty County</t>
  </si>
  <si>
    <t>Douglas County</t>
  </si>
  <si>
    <t>Early County</t>
  </si>
  <si>
    <t>Echols County</t>
  </si>
  <si>
    <t>Effingham County</t>
  </si>
  <si>
    <t>Elbert County</t>
  </si>
  <si>
    <t>Emanuel County</t>
  </si>
  <si>
    <t>Evans County</t>
  </si>
  <si>
    <t>Fannin County</t>
  </si>
  <si>
    <t>Fayette County</t>
  </si>
  <si>
    <t>Floyd County</t>
  </si>
  <si>
    <t>Forsyth County</t>
  </si>
  <si>
    <t>Franklin County</t>
  </si>
  <si>
    <t>Fulton County</t>
  </si>
  <si>
    <t>Gilmer County</t>
  </si>
  <si>
    <t>Glascock County</t>
  </si>
  <si>
    <t>Glynn County</t>
  </si>
  <si>
    <t>Gordon County</t>
  </si>
  <si>
    <t>Grady County</t>
  </si>
  <si>
    <t>Greene County</t>
  </si>
  <si>
    <t>Gwinnett County</t>
  </si>
  <si>
    <t>Habersham County</t>
  </si>
  <si>
    <t>Hall County</t>
  </si>
  <si>
    <t>Hancock County</t>
  </si>
  <si>
    <t>Haralson County</t>
  </si>
  <si>
    <t>Harris County</t>
  </si>
  <si>
    <t>Hart County</t>
  </si>
  <si>
    <t>Heard County</t>
  </si>
  <si>
    <t>Henry County</t>
  </si>
  <si>
    <t>Houston County</t>
  </si>
  <si>
    <t>Irwin County</t>
  </si>
  <si>
    <t>Jackson County</t>
  </si>
  <si>
    <t>Jasper County</t>
  </si>
  <si>
    <t>Jeff Davis County</t>
  </si>
  <si>
    <t>Jefferson County</t>
  </si>
  <si>
    <t>Jenkins County</t>
  </si>
  <si>
    <t>Johnson County</t>
  </si>
  <si>
    <t>Jones County</t>
  </si>
  <si>
    <t>Lamar County</t>
  </si>
  <si>
    <t>Lanier County</t>
  </si>
  <si>
    <t>Laurens County</t>
  </si>
  <si>
    <t>Lee County</t>
  </si>
  <si>
    <t>Liberty County</t>
  </si>
  <si>
    <t>Lincoln County</t>
  </si>
  <si>
    <t>Long County</t>
  </si>
  <si>
    <t>Lowndes County</t>
  </si>
  <si>
    <t>Lumpkin County</t>
  </si>
  <si>
    <t>McDuffie County</t>
  </si>
  <si>
    <t>McIntosh County</t>
  </si>
  <si>
    <t>Macon County</t>
  </si>
  <si>
    <t>Madison County</t>
  </si>
  <si>
    <t>Marion County</t>
  </si>
  <si>
    <t>Meriwether County</t>
  </si>
  <si>
    <t>Miller County</t>
  </si>
  <si>
    <t>Mitchell County</t>
  </si>
  <si>
    <t>Monroe County</t>
  </si>
  <si>
    <t>Montgomery County</t>
  </si>
  <si>
    <t>Morgan County</t>
  </si>
  <si>
    <t>Murray County</t>
  </si>
  <si>
    <t>Muscogee County</t>
  </si>
  <si>
    <t>Newton County</t>
  </si>
  <si>
    <t>Oconee County</t>
  </si>
  <si>
    <t>Oglethorpe County</t>
  </si>
  <si>
    <t>Paulding County</t>
  </si>
  <si>
    <t>Peach County</t>
  </si>
  <si>
    <t>Pickens County</t>
  </si>
  <si>
    <t>Pierce County</t>
  </si>
  <si>
    <t>Pike County</t>
  </si>
  <si>
    <t>Polk County</t>
  </si>
  <si>
    <t>Pulaski County</t>
  </si>
  <si>
    <t>Putnam County</t>
  </si>
  <si>
    <t>Quitman County</t>
  </si>
  <si>
    <t>Rabun County</t>
  </si>
  <si>
    <t>Randolph County</t>
  </si>
  <si>
    <t>Richmond County</t>
  </si>
  <si>
    <t>Rockdale County</t>
  </si>
  <si>
    <t>Schley County</t>
  </si>
  <si>
    <t>Screven County</t>
  </si>
  <si>
    <t>Seminole County</t>
  </si>
  <si>
    <t>Spalding County</t>
  </si>
  <si>
    <t>Stephens County</t>
  </si>
  <si>
    <t>Stewart County</t>
  </si>
  <si>
    <t>Sumter County</t>
  </si>
  <si>
    <t>Talbot County</t>
  </si>
  <si>
    <t>Taliaferro County †</t>
  </si>
  <si>
    <t>Tattnall County</t>
  </si>
  <si>
    <t>Taylor County</t>
  </si>
  <si>
    <t>Telfair County</t>
  </si>
  <si>
    <t>Terrell County</t>
  </si>
  <si>
    <t>Thomas County</t>
  </si>
  <si>
    <t>Tift County</t>
  </si>
  <si>
    <t>Toombs County</t>
  </si>
  <si>
    <t>Towns County</t>
  </si>
  <si>
    <t>Treutlen County</t>
  </si>
  <si>
    <t>Troup County</t>
  </si>
  <si>
    <t>Turner County</t>
  </si>
  <si>
    <t>Twiggs County</t>
  </si>
  <si>
    <t>Union County</t>
  </si>
  <si>
    <t>Upson County</t>
  </si>
  <si>
    <t>Walker County</t>
  </si>
  <si>
    <t>Walton County</t>
  </si>
  <si>
    <t>Ware County</t>
  </si>
  <si>
    <t>Warren County</t>
  </si>
  <si>
    <t>Washington County</t>
  </si>
  <si>
    <t>Wayne County</t>
  </si>
  <si>
    <t>Webster County</t>
  </si>
  <si>
    <t>Wheeler County</t>
  </si>
  <si>
    <t>White County</t>
  </si>
  <si>
    <t>Whitfield County</t>
  </si>
  <si>
    <t>Wilcox County</t>
  </si>
  <si>
    <t>Wilkes County</t>
  </si>
  <si>
    <t>Wilkinson County</t>
  </si>
  <si>
    <t>Worth County</t>
  </si>
  <si>
    <t>State</t>
  </si>
  <si>
    <t>Occupation Code</t>
  </si>
  <si>
    <t>Occupation</t>
  </si>
  <si>
    <t>TOT_EMP</t>
  </si>
  <si>
    <t>JOBS_1000</t>
  </si>
  <si>
    <t>Median Hourly Wage</t>
  </si>
  <si>
    <t>35-3031</t>
  </si>
  <si>
    <t>Waiters and Waitresses</t>
  </si>
  <si>
    <t>35-3023</t>
  </si>
  <si>
    <t>Fast Food and Counter Workers</t>
  </si>
  <si>
    <t>25-9045</t>
  </si>
  <si>
    <t>Teaching Assistants, Except Postsecondary</t>
  </si>
  <si>
    <t>41-2011</t>
  </si>
  <si>
    <t>Cashiers</t>
  </si>
  <si>
    <t>31-1120</t>
  </si>
  <si>
    <t>Home Health and Personal Care Aides</t>
  </si>
  <si>
    <t>41-2031</t>
  </si>
  <si>
    <t>Retail Salespersons</t>
  </si>
  <si>
    <t>37-2011</t>
  </si>
  <si>
    <t>Janitors and Cleaners, Except Maids and Housekeeping Cleaners</t>
  </si>
  <si>
    <t>35-2014</t>
  </si>
  <si>
    <t>Cooks, Restaurant</t>
  </si>
  <si>
    <t>31-1131</t>
  </si>
  <si>
    <t>Nursing Assistants</t>
  </si>
  <si>
    <t>53-7065</t>
  </si>
  <si>
    <t>Stockers and Order Fillers</t>
  </si>
  <si>
    <t>53-7062</t>
  </si>
  <si>
    <t>Laborers and Freight, Stock, and Material Movers, Hand</t>
  </si>
  <si>
    <t>51-2090</t>
  </si>
  <si>
    <t>Miscellaneous Assemblers and Fabricators</t>
  </si>
  <si>
    <t>35-1012</t>
  </si>
  <si>
    <t>First-Line Supervisors of Food Preparation and Serving Workers</t>
  </si>
  <si>
    <t>43-4051</t>
  </si>
  <si>
    <t>Customer Service Representatives</t>
  </si>
  <si>
    <t>43-6014</t>
  </si>
  <si>
    <t>Secretaries and Administrative Assistants, Except Legal, Medical, and Executive</t>
  </si>
  <si>
    <t>43-9061</t>
  </si>
  <si>
    <t>Office Clerks, General</t>
  </si>
  <si>
    <t>One-Bedroom Housing Wage</t>
  </si>
  <si>
    <t>53-7051</t>
  </si>
  <si>
    <t>Industrial Truck and Tractor Operators</t>
  </si>
  <si>
    <t>49-9071</t>
  </si>
  <si>
    <t>Maintenance and Repair Workers, General</t>
  </si>
  <si>
    <t>00-0000</t>
  </si>
  <si>
    <t>All Occupations</t>
  </si>
  <si>
    <t>Two-Bedroom Housing Wage</t>
  </si>
  <si>
    <t>41-1011</t>
  </si>
  <si>
    <t>First-Line Supervisors of Retail Sales Workers</t>
  </si>
  <si>
    <t>43-3031</t>
  </si>
  <si>
    <t>Bookkeeping, Accounting, and Auditing Clerks</t>
  </si>
  <si>
    <t>53-3032</t>
  </si>
  <si>
    <t>Heavy and Tractor-Trailer Truck Drivers</t>
  </si>
  <si>
    <t>43-1011</t>
  </si>
  <si>
    <t>First-Line Supervisors of Office and Administrative Support Workers</t>
  </si>
  <si>
    <t>41-3091</t>
  </si>
  <si>
    <t>Sales Representatives of Services, Except Advertising, Insurance, Financial Services, and Travel</t>
  </si>
  <si>
    <t>41-4012</t>
  </si>
  <si>
    <t>Sales Representatives, Wholesale and Manufacturing, Except Technical and Scientific Products</t>
  </si>
  <si>
    <t>25-2021</t>
  </si>
  <si>
    <t>Elementary School Teachers, Except Special Education</t>
  </si>
  <si>
    <t>29-1141</t>
  </si>
  <si>
    <t>Registered Nurses</t>
  </si>
  <si>
    <t>13-1198</t>
  </si>
  <si>
    <t>Project Management Specialists and Business Operations Specialists, All Other</t>
  </si>
  <si>
    <t>13-2011</t>
  </si>
  <si>
    <t>Accountants and Auditors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</si>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</sst>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568B401F-633F-4972-A7DF-CDDF2A0AB85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88A3D-9C8D-4598-BA15-D1223ED2AE8D}">
  <dimension ref="A1:AV188"/>
  <sheetViews>
    <sheetView tabSelected="1" workbookViewId="0">
      <selection activeCell="E1" sqref="E1"/>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3758798</v>
      </c>
      <c r="F2" s="8">
        <v>1381025</v>
      </c>
      <c r="G2" s="9">
        <v>0.36741133734773701</v>
      </c>
      <c r="H2" s="10">
        <v>7.25</v>
      </c>
      <c r="I2" s="10">
        <v>17.996141134898501</v>
      </c>
      <c r="J2" s="10">
        <v>794</v>
      </c>
      <c r="K2" s="11">
        <v>840.25158849405295</v>
      </c>
      <c r="L2" s="11">
        <v>871.59417751307899</v>
      </c>
      <c r="M2" s="11">
        <v>1009.94085842038</v>
      </c>
      <c r="N2" s="11">
        <v>1300.10459115512</v>
      </c>
      <c r="O2" s="11">
        <v>1568.2464198693001</v>
      </c>
      <c r="P2" s="11">
        <v>75451.8006022138</v>
      </c>
      <c r="Q2" s="11">
        <v>22635.540180664098</v>
      </c>
      <c r="R2" s="11">
        <v>40110.545453387102</v>
      </c>
      <c r="S2" s="11">
        <v>1002.76363633468</v>
      </c>
      <c r="T2" s="11">
        <v>565.88850451660301</v>
      </c>
      <c r="U2" s="11">
        <v>377</v>
      </c>
      <c r="V2" s="11">
        <v>935.79933901472305</v>
      </c>
      <c r="W2" s="11">
        <v>238.2</v>
      </c>
      <c r="X2" s="11">
        <v>33610.063539762101</v>
      </c>
      <c r="Y2" s="11">
        <v>34863.767100523197</v>
      </c>
      <c r="Z2" s="11">
        <v>40397.634336814997</v>
      </c>
      <c r="AA2" s="11">
        <v>52004.183646204801</v>
      </c>
      <c r="AB2" s="11">
        <v>62729.856794772</v>
      </c>
      <c r="AC2" s="10">
        <v>16.158684394116399</v>
      </c>
      <c r="AD2" s="10">
        <v>16.761426490636101</v>
      </c>
      <c r="AE2" s="10">
        <v>19.421939585007198</v>
      </c>
      <c r="AF2" s="10">
        <v>25.0020113683677</v>
      </c>
      <c r="AG2" s="10">
        <v>30.1585849974865</v>
      </c>
      <c r="AH2" s="12">
        <v>89.151362174435405</v>
      </c>
      <c r="AI2" s="12">
        <v>92.4768358104063</v>
      </c>
      <c r="AJ2" s="12">
        <v>107.15552874486799</v>
      </c>
      <c r="AK2" s="12">
        <v>137.94213168754601</v>
      </c>
      <c r="AL2" s="12">
        <v>166.39219308958101</v>
      </c>
      <c r="AM2" s="13">
        <v>2.2287840543608799</v>
      </c>
      <c r="AN2" s="13">
        <v>2.31192089526016</v>
      </c>
      <c r="AO2" s="13">
        <v>2.6788882186216898</v>
      </c>
      <c r="AP2" s="13">
        <v>3.4485532921886501</v>
      </c>
      <c r="AQ2" s="13">
        <v>4.1598048272395198</v>
      </c>
      <c r="AR2" s="12">
        <v>35.915887240473197</v>
      </c>
      <c r="AS2" s="12">
        <v>37.255601331403199</v>
      </c>
      <c r="AT2" s="12">
        <v>43.169120400692499</v>
      </c>
      <c r="AU2" s="12">
        <v>55.571938852787099</v>
      </c>
      <c r="AV2" s="12">
        <v>67.033448496360904</v>
      </c>
    </row>
    <row r="3" spans="1:48" x14ac:dyDescent="0.3">
      <c r="A3" t="s">
        <v>50</v>
      </c>
      <c r="B3" t="s">
        <v>48</v>
      </c>
      <c r="C3" t="s">
        <v>49</v>
      </c>
      <c r="E3" s="8">
        <v>653461</v>
      </c>
      <c r="F3" s="8">
        <v>217686</v>
      </c>
      <c r="G3" s="9">
        <v>0.33312776125889698</v>
      </c>
      <c r="H3" s="10">
        <v>7.25</v>
      </c>
      <c r="I3" s="10">
        <v>11.9439689922096</v>
      </c>
      <c r="J3" s="10">
        <v>794</v>
      </c>
      <c r="K3" s="11">
        <v>538.32268496825702</v>
      </c>
      <c r="L3" s="11">
        <v>550.57182822965206</v>
      </c>
      <c r="M3" s="11">
        <v>689.25144014773605</v>
      </c>
      <c r="N3" s="11">
        <v>912.77356835074397</v>
      </c>
      <c r="O3" s="11">
        <v>1058.7915437832501</v>
      </c>
      <c r="P3" s="11">
        <v>54114.041541882398</v>
      </c>
      <c r="Q3" s="11">
        <v>16234.212462564699</v>
      </c>
      <c r="R3" s="11">
        <v>28220.568822233301</v>
      </c>
      <c r="S3" s="11">
        <v>705.51422055583305</v>
      </c>
      <c r="T3" s="11">
        <v>405.85531156411798</v>
      </c>
      <c r="U3" s="11">
        <v>377</v>
      </c>
      <c r="V3" s="11">
        <v>621.08638759489997</v>
      </c>
      <c r="W3" s="11">
        <v>238.2</v>
      </c>
      <c r="X3" s="11">
        <v>21532.907398730302</v>
      </c>
      <c r="Y3" s="11">
        <v>22022.8731291861</v>
      </c>
      <c r="Z3" s="11">
        <v>27570.057605909398</v>
      </c>
      <c r="AA3" s="11">
        <v>36510.942734029697</v>
      </c>
      <c r="AB3" s="11">
        <v>42351.661751329899</v>
      </c>
      <c r="AC3" s="10">
        <v>10.3523593263126</v>
      </c>
      <c r="AD3" s="10">
        <v>10.587919773647201</v>
      </c>
      <c r="AE3" s="10">
        <v>13.254835387456501</v>
      </c>
      <c r="AF3" s="10">
        <v>17.553337852898899</v>
      </c>
      <c r="AG3" s="10">
        <v>20.361375841985499</v>
      </c>
      <c r="AH3" s="12">
        <v>57.116465248621402</v>
      </c>
      <c r="AI3" s="12">
        <v>58.416109095984297</v>
      </c>
      <c r="AJ3" s="12">
        <v>73.130126275621805</v>
      </c>
      <c r="AK3" s="12">
        <v>96.846001947028498</v>
      </c>
      <c r="AL3" s="12">
        <v>112.338625335093</v>
      </c>
      <c r="AM3" s="13">
        <v>1.42791163121554</v>
      </c>
      <c r="AN3" s="13">
        <v>1.4604027273996101</v>
      </c>
      <c r="AO3" s="13">
        <v>1.82825315689055</v>
      </c>
      <c r="AP3" s="13">
        <v>2.42115004867571</v>
      </c>
      <c r="AQ3" s="13">
        <v>2.8084656333773101</v>
      </c>
      <c r="AR3" s="12">
        <v>34.6697461557876</v>
      </c>
      <c r="AS3" s="12">
        <v>35.458631148667799</v>
      </c>
      <c r="AT3" s="12">
        <v>44.3900529082145</v>
      </c>
      <c r="AU3" s="12">
        <v>58.785610928320303</v>
      </c>
      <c r="AV3" s="12">
        <v>68.189647361831305</v>
      </c>
    </row>
    <row r="4" spans="1:48" x14ac:dyDescent="0.3">
      <c r="A4" t="s">
        <v>51</v>
      </c>
      <c r="B4" t="s">
        <v>48</v>
      </c>
      <c r="C4" t="s">
        <v>49</v>
      </c>
      <c r="D4" t="s">
        <v>52</v>
      </c>
      <c r="E4" s="8">
        <v>57139</v>
      </c>
      <c r="F4" s="8">
        <v>25984</v>
      </c>
      <c r="G4" s="9">
        <v>0.45475069567195803</v>
      </c>
      <c r="H4" s="10">
        <v>7.25</v>
      </c>
      <c r="I4" s="10">
        <v>13.6732834257137</v>
      </c>
      <c r="J4" s="10">
        <v>794</v>
      </c>
      <c r="K4" s="11">
        <v>624</v>
      </c>
      <c r="L4" s="11">
        <v>645</v>
      </c>
      <c r="M4" s="11">
        <v>761</v>
      </c>
      <c r="N4" s="11">
        <v>985</v>
      </c>
      <c r="O4" s="11">
        <v>1136</v>
      </c>
      <c r="P4" s="11">
        <v>55700</v>
      </c>
      <c r="Q4" s="11">
        <v>16710</v>
      </c>
      <c r="R4" s="11">
        <v>30114.8044501566</v>
      </c>
      <c r="S4" s="11">
        <v>752.87011125391496</v>
      </c>
      <c r="T4" s="11">
        <v>417.75</v>
      </c>
      <c r="U4" s="11">
        <v>377</v>
      </c>
      <c r="V4" s="11">
        <v>711.01073813711105</v>
      </c>
      <c r="W4" s="11">
        <v>238.2</v>
      </c>
      <c r="X4" s="11">
        <v>24960</v>
      </c>
      <c r="Y4" s="11">
        <v>25800</v>
      </c>
      <c r="Z4" s="11">
        <v>30440</v>
      </c>
      <c r="AA4" s="11">
        <v>39400</v>
      </c>
      <c r="AB4" s="11">
        <v>45440</v>
      </c>
      <c r="AC4" s="10">
        <v>12</v>
      </c>
      <c r="AD4" s="10">
        <v>12.403846153846199</v>
      </c>
      <c r="AE4" s="10">
        <v>14.634615384615399</v>
      </c>
      <c r="AF4" s="10">
        <v>18.942307692307701</v>
      </c>
      <c r="AG4" s="10">
        <v>21.846153846153801</v>
      </c>
      <c r="AH4" s="12">
        <v>66.2068965517241</v>
      </c>
      <c r="AI4" s="12">
        <v>68.435013262599497</v>
      </c>
      <c r="AJ4" s="12">
        <v>80.742705570291804</v>
      </c>
      <c r="AK4" s="12">
        <v>104.509283819629</v>
      </c>
      <c r="AL4" s="12">
        <v>120.53050397878</v>
      </c>
      <c r="AM4" s="13">
        <v>1.6551724137931001</v>
      </c>
      <c r="AN4" s="13">
        <v>1.7108753315649901</v>
      </c>
      <c r="AO4" s="13">
        <v>2.0185676392572902</v>
      </c>
      <c r="AP4" s="13">
        <v>2.6127320954907201</v>
      </c>
      <c r="AQ4" s="13">
        <v>3.0132625994694999</v>
      </c>
      <c r="AR4" s="12">
        <v>35.1049550466659</v>
      </c>
      <c r="AS4" s="12">
        <v>36.286371803044098</v>
      </c>
      <c r="AT4" s="12">
        <v>42.812292933514001</v>
      </c>
      <c r="AU4" s="12">
        <v>55.414071668214604</v>
      </c>
      <c r="AV4" s="12">
        <v>63.909020725981499</v>
      </c>
    </row>
    <row r="5" spans="1:48" x14ac:dyDescent="0.3">
      <c r="A5" t="s">
        <v>51</v>
      </c>
      <c r="B5" t="s">
        <v>48</v>
      </c>
      <c r="C5" t="s">
        <v>49</v>
      </c>
      <c r="D5" t="s">
        <v>53</v>
      </c>
      <c r="E5" s="8">
        <v>78662</v>
      </c>
      <c r="F5" s="8">
        <v>36079</v>
      </c>
      <c r="G5" s="9">
        <v>0.45865856449111397</v>
      </c>
      <c r="H5" s="10">
        <v>7.25</v>
      </c>
      <c r="I5" s="10">
        <v>14.0073169339903</v>
      </c>
      <c r="J5" s="10">
        <v>794</v>
      </c>
      <c r="K5" s="11">
        <v>663</v>
      </c>
      <c r="L5" s="11">
        <v>699</v>
      </c>
      <c r="M5" s="11">
        <v>815</v>
      </c>
      <c r="N5" s="11">
        <v>1104</v>
      </c>
      <c r="O5" s="11">
        <v>1281</v>
      </c>
      <c r="P5" s="11">
        <v>73100</v>
      </c>
      <c r="Q5" s="11">
        <v>21930</v>
      </c>
      <c r="R5" s="11">
        <v>29147.886587790701</v>
      </c>
      <c r="S5" s="11">
        <v>728.69716469476703</v>
      </c>
      <c r="T5" s="11">
        <v>548.25</v>
      </c>
      <c r="U5" s="11">
        <v>377</v>
      </c>
      <c r="V5" s="11">
        <v>728.38048056749403</v>
      </c>
      <c r="W5" s="11">
        <v>238.2</v>
      </c>
      <c r="X5" s="11">
        <v>26520</v>
      </c>
      <c r="Y5" s="11">
        <v>27960</v>
      </c>
      <c r="Z5" s="11">
        <v>32600</v>
      </c>
      <c r="AA5" s="11">
        <v>44160</v>
      </c>
      <c r="AB5" s="11">
        <v>51240</v>
      </c>
      <c r="AC5" s="10">
        <v>12.75</v>
      </c>
      <c r="AD5" s="10">
        <v>13.442307692307701</v>
      </c>
      <c r="AE5" s="10">
        <v>15.6730769230769</v>
      </c>
      <c r="AF5" s="10">
        <v>21.230769230769202</v>
      </c>
      <c r="AG5" s="10">
        <v>24.634615384615401</v>
      </c>
      <c r="AH5" s="12">
        <v>70.344827586206904</v>
      </c>
      <c r="AI5" s="12">
        <v>74.164456233421802</v>
      </c>
      <c r="AJ5" s="12">
        <v>86.472148541114095</v>
      </c>
      <c r="AK5" s="12">
        <v>117.135278514589</v>
      </c>
      <c r="AL5" s="12">
        <v>135.91511936339501</v>
      </c>
      <c r="AM5" s="13">
        <v>1.7586206896551699</v>
      </c>
      <c r="AN5" s="13">
        <v>1.8541114058355399</v>
      </c>
      <c r="AO5" s="13">
        <v>2.1618037135278501</v>
      </c>
      <c r="AP5" s="13">
        <v>2.9283819628647199</v>
      </c>
      <c r="AQ5" s="13">
        <v>3.3978779840848801</v>
      </c>
      <c r="AR5" s="12">
        <v>36.409542412967802</v>
      </c>
      <c r="AS5" s="12">
        <v>38.3865311412737</v>
      </c>
      <c r="AT5" s="12">
        <v>44.756828154703904</v>
      </c>
      <c r="AU5" s="12">
        <v>60.627654334715501</v>
      </c>
      <c r="AV5" s="12">
        <v>70.347848915553101</v>
      </c>
    </row>
    <row r="6" spans="1:48" x14ac:dyDescent="0.3">
      <c r="A6" t="s">
        <v>51</v>
      </c>
      <c r="B6" t="s">
        <v>48</v>
      </c>
      <c r="C6" t="s">
        <v>49</v>
      </c>
      <c r="D6" t="s">
        <v>54</v>
      </c>
      <c r="E6" s="8">
        <v>2063335</v>
      </c>
      <c r="F6" s="8">
        <v>760660</v>
      </c>
      <c r="G6" s="9">
        <v>0.36865559882423399</v>
      </c>
      <c r="H6" s="10">
        <v>7.25</v>
      </c>
      <c r="I6" s="10">
        <v>20.543793986810002</v>
      </c>
      <c r="J6" s="10">
        <v>794</v>
      </c>
      <c r="K6" s="11">
        <v>1016</v>
      </c>
      <c r="L6" s="11">
        <v>1040</v>
      </c>
      <c r="M6" s="11">
        <v>1185</v>
      </c>
      <c r="N6" s="11">
        <v>1491</v>
      </c>
      <c r="O6" s="11">
        <v>1823</v>
      </c>
      <c r="P6" s="11">
        <v>86200</v>
      </c>
      <c r="Q6" s="11">
        <v>25860</v>
      </c>
      <c r="R6" s="11">
        <v>46590.898292052203</v>
      </c>
      <c r="S6" s="11">
        <v>1164.7724573013099</v>
      </c>
      <c r="T6" s="11">
        <v>646.5</v>
      </c>
      <c r="U6" s="11">
        <v>377</v>
      </c>
      <c r="V6" s="11">
        <v>1068.27728731412</v>
      </c>
      <c r="W6" s="11">
        <v>238.2</v>
      </c>
      <c r="X6" s="11">
        <v>40640</v>
      </c>
      <c r="Y6" s="11">
        <v>41600</v>
      </c>
      <c r="Z6" s="11">
        <v>47400</v>
      </c>
      <c r="AA6" s="11">
        <v>59640</v>
      </c>
      <c r="AB6" s="11">
        <v>72920</v>
      </c>
      <c r="AC6" s="10">
        <v>19.538461538461501</v>
      </c>
      <c r="AD6" s="10">
        <v>20</v>
      </c>
      <c r="AE6" s="10">
        <v>22.788461538461501</v>
      </c>
      <c r="AF6" s="10">
        <v>28.673076923076898</v>
      </c>
      <c r="AG6" s="10">
        <v>35.057692307692299</v>
      </c>
      <c r="AH6" s="12">
        <v>107.798408488064</v>
      </c>
      <c r="AI6" s="12">
        <v>110.344827586207</v>
      </c>
      <c r="AJ6" s="12">
        <v>125.72944297082201</v>
      </c>
      <c r="AK6" s="12">
        <v>158.19628647214901</v>
      </c>
      <c r="AL6" s="12">
        <v>193.42175066313001</v>
      </c>
      <c r="AM6" s="13">
        <v>2.6949602122015901</v>
      </c>
      <c r="AN6" s="13">
        <v>2.7586206896551699</v>
      </c>
      <c r="AO6" s="13">
        <v>3.1432360742705598</v>
      </c>
      <c r="AP6" s="13">
        <v>3.9549071618037099</v>
      </c>
      <c r="AQ6" s="13">
        <v>4.8355437665782501</v>
      </c>
      <c r="AR6" s="12">
        <v>38.042557379627397</v>
      </c>
      <c r="AS6" s="12">
        <v>38.941200467335101</v>
      </c>
      <c r="AT6" s="12">
        <v>44.370502455569302</v>
      </c>
      <c r="AU6" s="12">
        <v>55.828201823842903</v>
      </c>
      <c r="AV6" s="12">
        <v>68.259431203799906</v>
      </c>
    </row>
    <row r="7" spans="1:48" x14ac:dyDescent="0.3">
      <c r="A7" t="s">
        <v>51</v>
      </c>
      <c r="B7" t="s">
        <v>48</v>
      </c>
      <c r="C7" t="s">
        <v>49</v>
      </c>
      <c r="D7" t="s">
        <v>55</v>
      </c>
      <c r="E7" s="8">
        <v>134961</v>
      </c>
      <c r="F7" s="8">
        <v>49038</v>
      </c>
      <c r="G7" s="9">
        <v>0.36334941205237098</v>
      </c>
      <c r="H7" s="10">
        <v>7.25</v>
      </c>
      <c r="I7" s="10">
        <v>15.350550440038599</v>
      </c>
      <c r="J7" s="10">
        <v>794</v>
      </c>
      <c r="K7" s="11">
        <v>636</v>
      </c>
      <c r="L7" s="11">
        <v>708</v>
      </c>
      <c r="M7" s="11">
        <v>815</v>
      </c>
      <c r="N7" s="11">
        <v>1108</v>
      </c>
      <c r="O7" s="11">
        <v>1411</v>
      </c>
      <c r="P7" s="11">
        <v>69900</v>
      </c>
      <c r="Q7" s="11">
        <v>20970</v>
      </c>
      <c r="R7" s="11">
        <v>34494.4146316693</v>
      </c>
      <c r="S7" s="11">
        <v>862.36036579173299</v>
      </c>
      <c r="T7" s="11">
        <v>524.25</v>
      </c>
      <c r="U7" s="11">
        <v>377</v>
      </c>
      <c r="V7" s="11">
        <v>798.22862288200702</v>
      </c>
      <c r="W7" s="11">
        <v>238.2</v>
      </c>
      <c r="X7" s="11">
        <v>25440</v>
      </c>
      <c r="Y7" s="11">
        <v>28320</v>
      </c>
      <c r="Z7" s="11">
        <v>32600</v>
      </c>
      <c r="AA7" s="11">
        <v>44320</v>
      </c>
      <c r="AB7" s="11">
        <v>56440</v>
      </c>
      <c r="AC7" s="10">
        <v>12.2307692307692</v>
      </c>
      <c r="AD7" s="10">
        <v>13.615384615384601</v>
      </c>
      <c r="AE7" s="10">
        <v>15.6730769230769</v>
      </c>
      <c r="AF7" s="10">
        <v>21.307692307692299</v>
      </c>
      <c r="AG7" s="10">
        <v>27.134615384615401</v>
      </c>
      <c r="AH7" s="12">
        <v>67.480106100795794</v>
      </c>
      <c r="AI7" s="12">
        <v>75.119363395225506</v>
      </c>
      <c r="AJ7" s="12">
        <v>86.472148541114095</v>
      </c>
      <c r="AK7" s="12">
        <v>117.559681697613</v>
      </c>
      <c r="AL7" s="12">
        <v>149.70822281167099</v>
      </c>
      <c r="AM7" s="13">
        <v>1.68700265251989</v>
      </c>
      <c r="AN7" s="13">
        <v>1.8779840848806399</v>
      </c>
      <c r="AO7" s="13">
        <v>2.1618037135278501</v>
      </c>
      <c r="AP7" s="13">
        <v>2.93899204244032</v>
      </c>
      <c r="AQ7" s="13">
        <v>3.74270557029178</v>
      </c>
      <c r="AR7" s="12">
        <v>31.8705684947112</v>
      </c>
      <c r="AS7" s="12">
        <v>35.478557380904903</v>
      </c>
      <c r="AT7" s="12">
        <v>40.840429753442798</v>
      </c>
      <c r="AU7" s="12">
        <v>55.522940081981197</v>
      </c>
      <c r="AV7" s="12">
        <v>70.7065599780464</v>
      </c>
    </row>
    <row r="8" spans="1:48" x14ac:dyDescent="0.3">
      <c r="A8" t="s">
        <v>51</v>
      </c>
      <c r="B8" t="s">
        <v>48</v>
      </c>
      <c r="C8" t="s">
        <v>49</v>
      </c>
      <c r="D8" t="s">
        <v>56</v>
      </c>
      <c r="E8" s="8">
        <v>46984</v>
      </c>
      <c r="F8" s="8">
        <v>15343</v>
      </c>
      <c r="G8" s="9">
        <v>0.32655797718372198</v>
      </c>
      <c r="H8" s="10">
        <v>7.25</v>
      </c>
      <c r="I8" s="10">
        <v>12.6735458331417</v>
      </c>
      <c r="J8" s="10">
        <v>794</v>
      </c>
      <c r="K8" s="11">
        <v>680</v>
      </c>
      <c r="L8" s="11">
        <v>684</v>
      </c>
      <c r="M8" s="11">
        <v>830</v>
      </c>
      <c r="N8" s="11">
        <v>1160</v>
      </c>
      <c r="O8" s="11">
        <v>1272</v>
      </c>
      <c r="P8" s="11">
        <v>68400</v>
      </c>
      <c r="Q8" s="11">
        <v>20520</v>
      </c>
      <c r="R8" s="11">
        <v>32854.360298608401</v>
      </c>
      <c r="S8" s="11">
        <v>821.35900746520997</v>
      </c>
      <c r="T8" s="11">
        <v>513</v>
      </c>
      <c r="U8" s="11">
        <v>377</v>
      </c>
      <c r="V8" s="11">
        <v>659.02438332336999</v>
      </c>
      <c r="W8" s="11">
        <v>238.2</v>
      </c>
      <c r="X8" s="11">
        <v>27200</v>
      </c>
      <c r="Y8" s="11">
        <v>27360</v>
      </c>
      <c r="Z8" s="11">
        <v>33200</v>
      </c>
      <c r="AA8" s="11">
        <v>46400</v>
      </c>
      <c r="AB8" s="11">
        <v>50880</v>
      </c>
      <c r="AC8" s="10">
        <v>13.0769230769231</v>
      </c>
      <c r="AD8" s="10">
        <v>13.153846153846199</v>
      </c>
      <c r="AE8" s="10">
        <v>15.961538461538501</v>
      </c>
      <c r="AF8" s="10">
        <v>22.307692307692299</v>
      </c>
      <c r="AG8" s="10">
        <v>24.461538461538499</v>
      </c>
      <c r="AH8" s="12">
        <v>72.148541114058403</v>
      </c>
      <c r="AI8" s="12">
        <v>72.572944297082202</v>
      </c>
      <c r="AJ8" s="12">
        <v>88.063660477453595</v>
      </c>
      <c r="AK8" s="12">
        <v>123.07692307692299</v>
      </c>
      <c r="AL8" s="12">
        <v>134.96021220159199</v>
      </c>
      <c r="AM8" s="13">
        <v>1.80371352785146</v>
      </c>
      <c r="AN8" s="13">
        <v>1.8143236074270599</v>
      </c>
      <c r="AO8" s="13">
        <v>2.2015915119363401</v>
      </c>
      <c r="AP8" s="13">
        <v>3.0769230769230802</v>
      </c>
      <c r="AQ8" s="13">
        <v>3.3740053050397898</v>
      </c>
      <c r="AR8" s="12">
        <v>41.273131447480097</v>
      </c>
      <c r="AS8" s="12">
        <v>41.515914573641801</v>
      </c>
      <c r="AT8" s="12">
        <v>50.377498678541897</v>
      </c>
      <c r="AU8" s="12">
        <v>70.407106586877902</v>
      </c>
      <c r="AV8" s="12">
        <v>77.205034119404004</v>
      </c>
    </row>
    <row r="9" spans="1:48" x14ac:dyDescent="0.3">
      <c r="A9" t="s">
        <v>51</v>
      </c>
      <c r="B9" t="s">
        <v>48</v>
      </c>
      <c r="C9" t="s">
        <v>49</v>
      </c>
      <c r="D9" t="s">
        <v>57</v>
      </c>
      <c r="E9" s="8">
        <v>8279</v>
      </c>
      <c r="F9" s="8">
        <v>2497</v>
      </c>
      <c r="G9" s="9">
        <v>0.30160647421186099</v>
      </c>
      <c r="H9" s="10">
        <v>7.25</v>
      </c>
      <c r="I9" s="10">
        <v>13.4532848707972</v>
      </c>
      <c r="J9" s="10">
        <v>794</v>
      </c>
      <c r="K9" s="11">
        <v>653</v>
      </c>
      <c r="L9" s="11">
        <v>657</v>
      </c>
      <c r="M9" s="11">
        <v>866</v>
      </c>
      <c r="N9" s="11">
        <v>1161</v>
      </c>
      <c r="O9" s="11">
        <v>1353</v>
      </c>
      <c r="P9" s="11">
        <v>51900</v>
      </c>
      <c r="Q9" s="11">
        <v>15570</v>
      </c>
      <c r="R9" s="11">
        <v>32221.914414238199</v>
      </c>
      <c r="S9" s="11">
        <v>805.54786035595498</v>
      </c>
      <c r="T9" s="11">
        <v>389.25</v>
      </c>
      <c r="U9" s="11">
        <v>377</v>
      </c>
      <c r="V9" s="11">
        <v>699.57081328145296</v>
      </c>
      <c r="W9" s="11">
        <v>238.2</v>
      </c>
      <c r="X9" s="11">
        <v>26120</v>
      </c>
      <c r="Y9" s="11">
        <v>26280</v>
      </c>
      <c r="Z9" s="11">
        <v>34640</v>
      </c>
      <c r="AA9" s="11">
        <v>46440</v>
      </c>
      <c r="AB9" s="11">
        <v>54120</v>
      </c>
      <c r="AC9" s="10">
        <v>12.557692307692299</v>
      </c>
      <c r="AD9" s="10">
        <v>12.634615384615399</v>
      </c>
      <c r="AE9" s="10">
        <v>16.653846153846199</v>
      </c>
      <c r="AF9" s="10">
        <v>22.326923076923102</v>
      </c>
      <c r="AG9" s="10">
        <v>26.019230769230798</v>
      </c>
      <c r="AH9" s="12">
        <v>69.283819628647194</v>
      </c>
      <c r="AI9" s="12">
        <v>69.708222811671106</v>
      </c>
      <c r="AJ9" s="12">
        <v>91.883289124668394</v>
      </c>
      <c r="AK9" s="12">
        <v>123.183023872679</v>
      </c>
      <c r="AL9" s="12">
        <v>143.554376657825</v>
      </c>
      <c r="AM9" s="13">
        <v>1.7320954907161801</v>
      </c>
      <c r="AN9" s="13">
        <v>1.74270557029178</v>
      </c>
      <c r="AO9" s="13">
        <v>2.29708222811671</v>
      </c>
      <c r="AP9" s="13">
        <v>3.07957559681698</v>
      </c>
      <c r="AQ9" s="13">
        <v>3.58885941644562</v>
      </c>
      <c r="AR9" s="12">
        <v>37.337178029883503</v>
      </c>
      <c r="AS9" s="12">
        <v>37.565889687034399</v>
      </c>
      <c r="AT9" s="12">
        <v>49.516073773168699</v>
      </c>
      <c r="AU9" s="12">
        <v>66.3835584880471</v>
      </c>
      <c r="AV9" s="12">
        <v>77.361718031290096</v>
      </c>
    </row>
    <row r="10" spans="1:48" x14ac:dyDescent="0.3">
      <c r="A10" t="s">
        <v>51</v>
      </c>
      <c r="B10" t="s">
        <v>48</v>
      </c>
      <c r="C10" t="s">
        <v>49</v>
      </c>
      <c r="D10" t="s">
        <v>58</v>
      </c>
      <c r="E10" s="8">
        <v>56948</v>
      </c>
      <c r="F10" s="8">
        <v>15520</v>
      </c>
      <c r="G10" s="9">
        <v>0.272529324998244</v>
      </c>
      <c r="H10" s="10">
        <v>7.25</v>
      </c>
      <c r="I10" s="10">
        <v>11.413933620216</v>
      </c>
      <c r="J10" s="10">
        <v>794</v>
      </c>
      <c r="K10" s="11">
        <v>636</v>
      </c>
      <c r="L10" s="11">
        <v>694</v>
      </c>
      <c r="M10" s="11">
        <v>838</v>
      </c>
      <c r="N10" s="11">
        <v>1092</v>
      </c>
      <c r="O10" s="11">
        <v>1306</v>
      </c>
      <c r="P10" s="11">
        <v>71300</v>
      </c>
      <c r="Q10" s="11">
        <v>21390</v>
      </c>
      <c r="R10" s="11">
        <v>33488.980321870797</v>
      </c>
      <c r="S10" s="11">
        <v>837.22450804676998</v>
      </c>
      <c r="T10" s="11">
        <v>534.75</v>
      </c>
      <c r="U10" s="11">
        <v>377</v>
      </c>
      <c r="V10" s="11">
        <v>593.52454825123095</v>
      </c>
      <c r="W10" s="11">
        <v>238.2</v>
      </c>
      <c r="X10" s="11">
        <v>25440</v>
      </c>
      <c r="Y10" s="11">
        <v>27760</v>
      </c>
      <c r="Z10" s="11">
        <v>33520</v>
      </c>
      <c r="AA10" s="11">
        <v>43680</v>
      </c>
      <c r="AB10" s="11">
        <v>52240</v>
      </c>
      <c r="AC10" s="10">
        <v>12.2307692307692</v>
      </c>
      <c r="AD10" s="10">
        <v>13.346153846153801</v>
      </c>
      <c r="AE10" s="10">
        <v>16.115384615384599</v>
      </c>
      <c r="AF10" s="10">
        <v>21</v>
      </c>
      <c r="AG10" s="10">
        <v>25.115384615384599</v>
      </c>
      <c r="AH10" s="12">
        <v>67.480106100795794</v>
      </c>
      <c r="AI10" s="12">
        <v>73.633952254641898</v>
      </c>
      <c r="AJ10" s="12">
        <v>88.912466843501306</v>
      </c>
      <c r="AK10" s="12">
        <v>115.862068965517</v>
      </c>
      <c r="AL10" s="12">
        <v>138.56763925729399</v>
      </c>
      <c r="AM10" s="13">
        <v>1.68700265251989</v>
      </c>
      <c r="AN10" s="13">
        <v>1.84084880636605</v>
      </c>
      <c r="AO10" s="13">
        <v>2.2228116710875301</v>
      </c>
      <c r="AP10" s="13">
        <v>2.8965517241379302</v>
      </c>
      <c r="AQ10" s="13">
        <v>3.4641909814323602</v>
      </c>
      <c r="AR10" s="12">
        <v>42.862591067137402</v>
      </c>
      <c r="AS10" s="12">
        <v>46.771443711624798</v>
      </c>
      <c r="AT10" s="12">
        <v>56.476181311731402</v>
      </c>
      <c r="AU10" s="12">
        <v>73.594260134141606</v>
      </c>
      <c r="AV10" s="12">
        <v>88.016578512077899</v>
      </c>
    </row>
    <row r="11" spans="1:48" x14ac:dyDescent="0.3">
      <c r="A11" t="s">
        <v>51</v>
      </c>
      <c r="B11" t="s">
        <v>48</v>
      </c>
      <c r="C11" t="s">
        <v>49</v>
      </c>
      <c r="D11" t="s">
        <v>59</v>
      </c>
      <c r="E11" s="8">
        <v>90893</v>
      </c>
      <c r="F11" s="8">
        <v>41999</v>
      </c>
      <c r="G11" s="9">
        <v>0.46207078652921602</v>
      </c>
      <c r="H11" s="10">
        <v>7.25</v>
      </c>
      <c r="I11" s="10">
        <v>16.141151380439499</v>
      </c>
      <c r="J11" s="10">
        <v>794</v>
      </c>
      <c r="K11" s="11">
        <v>644</v>
      </c>
      <c r="L11" s="11">
        <v>717</v>
      </c>
      <c r="M11" s="11">
        <v>832</v>
      </c>
      <c r="N11" s="11">
        <v>1118</v>
      </c>
      <c r="O11" s="11">
        <v>1441</v>
      </c>
      <c r="P11" s="11">
        <v>65200</v>
      </c>
      <c r="Q11" s="11">
        <v>19560</v>
      </c>
      <c r="R11" s="11">
        <v>35397.014546730403</v>
      </c>
      <c r="S11" s="11">
        <v>884.92536366825902</v>
      </c>
      <c r="T11" s="11">
        <v>489</v>
      </c>
      <c r="U11" s="11">
        <v>377</v>
      </c>
      <c r="V11" s="11">
        <v>839.33987178285395</v>
      </c>
      <c r="W11" s="11">
        <v>238.2</v>
      </c>
      <c r="X11" s="11">
        <v>25760</v>
      </c>
      <c r="Y11" s="11">
        <v>28680</v>
      </c>
      <c r="Z11" s="11">
        <v>33280</v>
      </c>
      <c r="AA11" s="11">
        <v>44720</v>
      </c>
      <c r="AB11" s="11">
        <v>57640</v>
      </c>
      <c r="AC11" s="10">
        <v>12.384615384615399</v>
      </c>
      <c r="AD11" s="10">
        <v>13.788461538461499</v>
      </c>
      <c r="AE11" s="10">
        <v>16</v>
      </c>
      <c r="AF11" s="10">
        <v>21.5</v>
      </c>
      <c r="AG11" s="10">
        <v>27.711538461538499</v>
      </c>
      <c r="AH11" s="12">
        <v>68.328912466843505</v>
      </c>
      <c r="AI11" s="12">
        <v>76.074270557029195</v>
      </c>
      <c r="AJ11" s="12">
        <v>88.275862068965495</v>
      </c>
      <c r="AK11" s="12">
        <v>118.620689655172</v>
      </c>
      <c r="AL11" s="12">
        <v>152.89124668434999</v>
      </c>
      <c r="AM11" s="13">
        <v>1.70822281167109</v>
      </c>
      <c r="AN11" s="13">
        <v>1.90185676392573</v>
      </c>
      <c r="AO11" s="13">
        <v>2.2068965517241401</v>
      </c>
      <c r="AP11" s="13">
        <v>2.9655172413793101</v>
      </c>
      <c r="AQ11" s="13">
        <v>3.8222811671087502</v>
      </c>
      <c r="AR11" s="12">
        <v>30.690785539930101</v>
      </c>
      <c r="AS11" s="12">
        <v>34.169709987779299</v>
      </c>
      <c r="AT11" s="12">
        <v>39.650207405624002</v>
      </c>
      <c r="AU11" s="12">
        <v>53.279966201307197</v>
      </c>
      <c r="AV11" s="12">
        <v>68.6730154705579</v>
      </c>
    </row>
    <row r="12" spans="1:48" x14ac:dyDescent="0.3">
      <c r="A12" t="s">
        <v>51</v>
      </c>
      <c r="B12" t="s">
        <v>48</v>
      </c>
      <c r="C12" t="s">
        <v>49</v>
      </c>
      <c r="D12" t="s">
        <v>60</v>
      </c>
      <c r="E12" s="8">
        <v>35629</v>
      </c>
      <c r="F12" s="8">
        <v>12623</v>
      </c>
      <c r="G12" s="9">
        <v>0.35429004462656799</v>
      </c>
      <c r="H12" s="10">
        <v>7.25</v>
      </c>
      <c r="I12" s="10">
        <v>16.509036738353601</v>
      </c>
      <c r="J12" s="10">
        <v>794</v>
      </c>
      <c r="K12" s="11">
        <v>531</v>
      </c>
      <c r="L12" s="11">
        <v>607</v>
      </c>
      <c r="M12" s="11">
        <v>753</v>
      </c>
      <c r="N12" s="11">
        <v>1032</v>
      </c>
      <c r="O12" s="11">
        <v>1037</v>
      </c>
      <c r="P12" s="11">
        <v>59700</v>
      </c>
      <c r="Q12" s="11">
        <v>17910</v>
      </c>
      <c r="R12" s="11">
        <v>37292.399225503599</v>
      </c>
      <c r="S12" s="11">
        <v>932.30998063759</v>
      </c>
      <c r="T12" s="11">
        <v>447.75</v>
      </c>
      <c r="U12" s="11">
        <v>377</v>
      </c>
      <c r="V12" s="11">
        <v>858.46991039438603</v>
      </c>
      <c r="W12" s="11">
        <v>238.2</v>
      </c>
      <c r="X12" s="11">
        <v>21240</v>
      </c>
      <c r="Y12" s="11">
        <v>24280</v>
      </c>
      <c r="Z12" s="11">
        <v>30120</v>
      </c>
      <c r="AA12" s="11">
        <v>41280</v>
      </c>
      <c r="AB12" s="11">
        <v>41480</v>
      </c>
      <c r="AC12" s="10">
        <v>10.211538461538501</v>
      </c>
      <c r="AD12" s="10">
        <v>11.6730769230769</v>
      </c>
      <c r="AE12" s="10">
        <v>14.4807692307692</v>
      </c>
      <c r="AF12" s="10">
        <v>19.846153846153801</v>
      </c>
      <c r="AG12" s="10">
        <v>19.942307692307701</v>
      </c>
      <c r="AH12" s="12">
        <v>56.339522546419097</v>
      </c>
      <c r="AI12" s="12">
        <v>64.4031830238727</v>
      </c>
      <c r="AJ12" s="12">
        <v>79.893899204243993</v>
      </c>
      <c r="AK12" s="12">
        <v>109.49602122015899</v>
      </c>
      <c r="AL12" s="12">
        <v>110.026525198939</v>
      </c>
      <c r="AM12" s="13">
        <v>1.40848806366048</v>
      </c>
      <c r="AN12" s="13">
        <v>1.61007957559682</v>
      </c>
      <c r="AO12" s="13">
        <v>1.9973474801061</v>
      </c>
      <c r="AP12" s="13">
        <v>2.7374005305039799</v>
      </c>
      <c r="AQ12" s="13">
        <v>2.7506631299734701</v>
      </c>
      <c r="AR12" s="12">
        <v>24.741694196646002</v>
      </c>
      <c r="AS12" s="12">
        <v>28.2828783001208</v>
      </c>
      <c r="AT12" s="12">
        <v>35.085679341006497</v>
      </c>
      <c r="AU12" s="12">
        <v>48.085552562973099</v>
      </c>
      <c r="AV12" s="12">
        <v>48.318525201359598</v>
      </c>
    </row>
    <row r="13" spans="1:48" x14ac:dyDescent="0.3">
      <c r="A13" t="s">
        <v>51</v>
      </c>
      <c r="B13" t="s">
        <v>48</v>
      </c>
      <c r="C13" t="s">
        <v>49</v>
      </c>
      <c r="D13" t="s">
        <v>61</v>
      </c>
      <c r="E13" s="8">
        <v>64352</v>
      </c>
      <c r="F13" s="8">
        <v>19655</v>
      </c>
      <c r="G13" s="9">
        <v>0.30542951268025897</v>
      </c>
      <c r="H13" s="10">
        <v>7.25</v>
      </c>
      <c r="I13" s="10">
        <v>15.8474952888578</v>
      </c>
      <c r="J13" s="10">
        <v>794</v>
      </c>
      <c r="K13" s="11">
        <v>761</v>
      </c>
      <c r="L13" s="11">
        <v>834</v>
      </c>
      <c r="M13" s="11">
        <v>951</v>
      </c>
      <c r="N13" s="11">
        <v>1254</v>
      </c>
      <c r="O13" s="11">
        <v>1402</v>
      </c>
      <c r="P13" s="11">
        <v>77100</v>
      </c>
      <c r="Q13" s="11">
        <v>23130</v>
      </c>
      <c r="R13" s="11">
        <v>41675.935000977901</v>
      </c>
      <c r="S13" s="11">
        <v>1041.8983750244499</v>
      </c>
      <c r="T13" s="11">
        <v>578.25</v>
      </c>
      <c r="U13" s="11">
        <v>377</v>
      </c>
      <c r="V13" s="11">
        <v>824.06975502060698</v>
      </c>
      <c r="W13" s="11">
        <v>238.2</v>
      </c>
      <c r="X13" s="11">
        <v>30440</v>
      </c>
      <c r="Y13" s="11">
        <v>33360</v>
      </c>
      <c r="Z13" s="11">
        <v>38040</v>
      </c>
      <c r="AA13" s="11">
        <v>50160</v>
      </c>
      <c r="AB13" s="11">
        <v>56080</v>
      </c>
      <c r="AC13" s="10">
        <v>14.634615384615399</v>
      </c>
      <c r="AD13" s="10">
        <v>16.038461538461501</v>
      </c>
      <c r="AE13" s="10">
        <v>18.288461538461501</v>
      </c>
      <c r="AF13" s="10">
        <v>24.115384615384599</v>
      </c>
      <c r="AG13" s="10">
        <v>26.961538461538499</v>
      </c>
      <c r="AH13" s="12">
        <v>80.742705570291804</v>
      </c>
      <c r="AI13" s="12">
        <v>88.488063660477493</v>
      </c>
      <c r="AJ13" s="12">
        <v>100.90185676392601</v>
      </c>
      <c r="AK13" s="12">
        <v>133.05039787798401</v>
      </c>
      <c r="AL13" s="12">
        <v>148.75331564986701</v>
      </c>
      <c r="AM13" s="13">
        <v>2.0185676392572902</v>
      </c>
      <c r="AN13" s="13">
        <v>2.2122015915119402</v>
      </c>
      <c r="AO13" s="13">
        <v>2.5225464190981399</v>
      </c>
      <c r="AP13" s="13">
        <v>3.3262599469495999</v>
      </c>
      <c r="AQ13" s="13">
        <v>3.7188328912466799</v>
      </c>
      <c r="AR13" s="12">
        <v>36.9386205652443</v>
      </c>
      <c r="AS13" s="12">
        <v>40.482009923014097</v>
      </c>
      <c r="AT13" s="12">
        <v>46.161140811494498</v>
      </c>
      <c r="AU13" s="12">
        <v>60.868633625251398</v>
      </c>
      <c r="AV13" s="12">
        <v>68.052491501277899</v>
      </c>
    </row>
    <row r="14" spans="1:48" x14ac:dyDescent="0.3">
      <c r="A14" t="s">
        <v>51</v>
      </c>
      <c r="B14" t="s">
        <v>48</v>
      </c>
      <c r="C14" t="s">
        <v>49</v>
      </c>
      <c r="D14" t="s">
        <v>62</v>
      </c>
      <c r="E14" s="8">
        <v>11259</v>
      </c>
      <c r="F14" s="8">
        <v>3560</v>
      </c>
      <c r="G14" s="9">
        <v>0.31619149125144302</v>
      </c>
      <c r="H14" s="10">
        <v>7.25</v>
      </c>
      <c r="I14" s="10">
        <v>13.363329734736499</v>
      </c>
      <c r="J14" s="10">
        <v>794</v>
      </c>
      <c r="K14" s="11">
        <v>653</v>
      </c>
      <c r="L14" s="11">
        <v>657</v>
      </c>
      <c r="M14" s="11">
        <v>789</v>
      </c>
      <c r="N14" s="11">
        <v>1061</v>
      </c>
      <c r="O14" s="11">
        <v>1322</v>
      </c>
      <c r="P14" s="11">
        <v>58300</v>
      </c>
      <c r="Q14" s="11">
        <v>17490</v>
      </c>
      <c r="R14" s="11">
        <v>31532.911719147301</v>
      </c>
      <c r="S14" s="11">
        <v>788.32279297868195</v>
      </c>
      <c r="T14" s="11">
        <v>437.25</v>
      </c>
      <c r="U14" s="11">
        <v>377</v>
      </c>
      <c r="V14" s="11">
        <v>694.89314620629602</v>
      </c>
      <c r="W14" s="11">
        <v>238.2</v>
      </c>
      <c r="X14" s="11">
        <v>26120</v>
      </c>
      <c r="Y14" s="11">
        <v>26280</v>
      </c>
      <c r="Z14" s="11">
        <v>31560</v>
      </c>
      <c r="AA14" s="11">
        <v>42440</v>
      </c>
      <c r="AB14" s="11">
        <v>52880</v>
      </c>
      <c r="AC14" s="10">
        <v>12.557692307692299</v>
      </c>
      <c r="AD14" s="10">
        <v>12.634615384615399</v>
      </c>
      <c r="AE14" s="10">
        <v>15.1730769230769</v>
      </c>
      <c r="AF14" s="10">
        <v>20.403846153846199</v>
      </c>
      <c r="AG14" s="10">
        <v>25.423076923076898</v>
      </c>
      <c r="AH14" s="12">
        <v>69.283819628647194</v>
      </c>
      <c r="AI14" s="12">
        <v>69.708222811671106</v>
      </c>
      <c r="AJ14" s="12">
        <v>83.713527851458906</v>
      </c>
      <c r="AK14" s="12">
        <v>112.572944297082</v>
      </c>
      <c r="AL14" s="12">
        <v>140.26525198939001</v>
      </c>
      <c r="AM14" s="13">
        <v>1.7320954907161801</v>
      </c>
      <c r="AN14" s="13">
        <v>1.74270557029178</v>
      </c>
      <c r="AO14" s="13">
        <v>2.0928381962864702</v>
      </c>
      <c r="AP14" s="13">
        <v>2.8143236074270601</v>
      </c>
      <c r="AQ14" s="13">
        <v>3.50663129973475</v>
      </c>
      <c r="AR14" s="12">
        <v>37.588512913963399</v>
      </c>
      <c r="AS14" s="12">
        <v>37.818764141613997</v>
      </c>
      <c r="AT14" s="12">
        <v>45.417054654084403</v>
      </c>
      <c r="AU14" s="12">
        <v>61.074138134326397</v>
      </c>
      <c r="AV14" s="12">
        <v>76.098030738529204</v>
      </c>
    </row>
    <row r="15" spans="1:48" x14ac:dyDescent="0.3">
      <c r="A15" t="s">
        <v>51</v>
      </c>
      <c r="B15" t="s">
        <v>48</v>
      </c>
      <c r="C15" t="s">
        <v>49</v>
      </c>
      <c r="D15" t="s">
        <v>63</v>
      </c>
      <c r="E15" s="8">
        <v>23485</v>
      </c>
      <c r="F15" s="8">
        <v>12746</v>
      </c>
      <c r="G15" s="9">
        <v>0.54272940174579498</v>
      </c>
      <c r="H15" s="10">
        <v>7.25</v>
      </c>
      <c r="I15" s="10">
        <v>16.481314237328601</v>
      </c>
      <c r="J15" s="10">
        <v>794</v>
      </c>
      <c r="K15" s="11">
        <v>803</v>
      </c>
      <c r="L15" s="11">
        <v>831</v>
      </c>
      <c r="M15" s="11">
        <v>947</v>
      </c>
      <c r="N15" s="11">
        <v>1355</v>
      </c>
      <c r="O15" s="11">
        <v>1640</v>
      </c>
      <c r="P15" s="11">
        <v>50200</v>
      </c>
      <c r="Q15" s="11">
        <v>15060</v>
      </c>
      <c r="R15" s="11">
        <v>41643.0764521807</v>
      </c>
      <c r="S15" s="11">
        <v>1041.0769113045201</v>
      </c>
      <c r="T15" s="11">
        <v>376.5</v>
      </c>
      <c r="U15" s="11">
        <v>377</v>
      </c>
      <c r="V15" s="11">
        <v>857.02834034108696</v>
      </c>
      <c r="W15" s="11">
        <v>238.2</v>
      </c>
      <c r="X15" s="11">
        <v>32120</v>
      </c>
      <c r="Y15" s="11">
        <v>33240</v>
      </c>
      <c r="Z15" s="11">
        <v>37880</v>
      </c>
      <c r="AA15" s="11">
        <v>54200</v>
      </c>
      <c r="AB15" s="11">
        <v>65600</v>
      </c>
      <c r="AC15" s="10">
        <v>15.442307692307701</v>
      </c>
      <c r="AD15" s="10">
        <v>15.9807692307692</v>
      </c>
      <c r="AE15" s="10">
        <v>18.211538461538499</v>
      </c>
      <c r="AF15" s="10">
        <v>26.057692307692299</v>
      </c>
      <c r="AG15" s="10">
        <v>31.538461538461501</v>
      </c>
      <c r="AH15" s="12">
        <v>85.1989389920425</v>
      </c>
      <c r="AI15" s="12">
        <v>88.169761273209602</v>
      </c>
      <c r="AJ15" s="12">
        <v>100.47745358090199</v>
      </c>
      <c r="AK15" s="12">
        <v>143.76657824933699</v>
      </c>
      <c r="AL15" s="12">
        <v>174.005305039788</v>
      </c>
      <c r="AM15" s="13">
        <v>2.1299734748010599</v>
      </c>
      <c r="AN15" s="13">
        <v>2.2042440318302399</v>
      </c>
      <c r="AO15" s="13">
        <v>2.51193633952255</v>
      </c>
      <c r="AP15" s="13">
        <v>3.5941644562334201</v>
      </c>
      <c r="AQ15" s="13">
        <v>4.3501326259946902</v>
      </c>
      <c r="AR15" s="12">
        <v>37.478340549644599</v>
      </c>
      <c r="AS15" s="12">
        <v>38.785181814140302</v>
      </c>
      <c r="AT15" s="12">
        <v>44.199238481336799</v>
      </c>
      <c r="AU15" s="12">
        <v>63.241782621131399</v>
      </c>
      <c r="AV15" s="12">
        <v>76.543559777605495</v>
      </c>
    </row>
    <row r="16" spans="1:48" x14ac:dyDescent="0.3">
      <c r="A16" t="s">
        <v>51</v>
      </c>
      <c r="B16" t="s">
        <v>48</v>
      </c>
      <c r="C16" t="s">
        <v>49</v>
      </c>
      <c r="D16" t="s">
        <v>64</v>
      </c>
      <c r="E16" s="8">
        <v>6494</v>
      </c>
      <c r="F16" s="8">
        <v>1997</v>
      </c>
      <c r="G16" s="9">
        <v>0.30751462888820502</v>
      </c>
      <c r="H16" s="10">
        <v>7.25</v>
      </c>
      <c r="I16" s="10">
        <v>10.4779607298656</v>
      </c>
      <c r="J16" s="10">
        <v>794</v>
      </c>
      <c r="K16" s="11">
        <v>637</v>
      </c>
      <c r="L16" s="11">
        <v>652</v>
      </c>
      <c r="M16" s="11">
        <v>743</v>
      </c>
      <c r="N16" s="11">
        <v>964</v>
      </c>
      <c r="O16" s="11">
        <v>1145</v>
      </c>
      <c r="P16" s="11">
        <v>61100</v>
      </c>
      <c r="Q16" s="11">
        <v>18330</v>
      </c>
      <c r="R16" s="11">
        <v>24961.201959710499</v>
      </c>
      <c r="S16" s="11">
        <v>624.03004899276402</v>
      </c>
      <c r="T16" s="11">
        <v>458.25</v>
      </c>
      <c r="U16" s="11">
        <v>377</v>
      </c>
      <c r="V16" s="11">
        <v>544.85395795300894</v>
      </c>
      <c r="W16" s="11">
        <v>238.2</v>
      </c>
      <c r="X16" s="11">
        <v>25480</v>
      </c>
      <c r="Y16" s="11">
        <v>26080</v>
      </c>
      <c r="Z16" s="11">
        <v>29720</v>
      </c>
      <c r="AA16" s="11">
        <v>38560</v>
      </c>
      <c r="AB16" s="11">
        <v>45800</v>
      </c>
      <c r="AC16" s="10">
        <v>12.25</v>
      </c>
      <c r="AD16" s="10">
        <v>12.538461538461499</v>
      </c>
      <c r="AE16" s="10">
        <v>14.288461538461499</v>
      </c>
      <c r="AF16" s="10">
        <v>18.538461538461501</v>
      </c>
      <c r="AG16" s="10">
        <v>22.019230769230798</v>
      </c>
      <c r="AH16" s="12">
        <v>67.586206896551701</v>
      </c>
      <c r="AI16" s="12">
        <v>69.177718832891202</v>
      </c>
      <c r="AJ16" s="12">
        <v>78.832891246684397</v>
      </c>
      <c r="AK16" s="12">
        <v>102.281167108753</v>
      </c>
      <c r="AL16" s="12">
        <v>121.48541114058401</v>
      </c>
      <c r="AM16" s="13">
        <v>1.68965517241379</v>
      </c>
      <c r="AN16" s="13">
        <v>1.72944297082228</v>
      </c>
      <c r="AO16" s="13">
        <v>1.9708222811671099</v>
      </c>
      <c r="AP16" s="13">
        <v>2.5570291777188299</v>
      </c>
      <c r="AQ16" s="13">
        <v>3.0371352785145902</v>
      </c>
      <c r="AR16" s="12">
        <v>46.7648250105903</v>
      </c>
      <c r="AS16" s="12">
        <v>47.866037530462897</v>
      </c>
      <c r="AT16" s="12">
        <v>54.5467268176901</v>
      </c>
      <c r="AU16" s="12">
        <v>70.771257943813296</v>
      </c>
      <c r="AV16" s="12">
        <v>84.059222350276102</v>
      </c>
    </row>
    <row r="17" spans="1:48" x14ac:dyDescent="0.3">
      <c r="A17" t="s">
        <v>51</v>
      </c>
      <c r="B17" t="s">
        <v>48</v>
      </c>
      <c r="C17" t="s">
        <v>49</v>
      </c>
      <c r="D17" t="s">
        <v>65</v>
      </c>
      <c r="E17" s="8">
        <v>3475</v>
      </c>
      <c r="F17" s="8">
        <v>869</v>
      </c>
      <c r="G17" s="9">
        <v>0.25007194244604303</v>
      </c>
      <c r="H17" s="10">
        <v>7.25</v>
      </c>
      <c r="I17" s="10">
        <v>7.6136258627879903</v>
      </c>
      <c r="J17" s="10">
        <v>794</v>
      </c>
      <c r="K17" s="11">
        <v>528</v>
      </c>
      <c r="L17" s="11">
        <v>587</v>
      </c>
      <c r="M17" s="11">
        <v>674</v>
      </c>
      <c r="N17" s="11">
        <v>911</v>
      </c>
      <c r="O17" s="11">
        <v>914</v>
      </c>
      <c r="P17" s="11">
        <v>61600</v>
      </c>
      <c r="Q17" s="11">
        <v>18480</v>
      </c>
      <c r="R17" s="11">
        <v>19030.233901818901</v>
      </c>
      <c r="S17" s="11">
        <v>475.75584754547202</v>
      </c>
      <c r="T17" s="11">
        <v>462</v>
      </c>
      <c r="U17" s="11">
        <v>377</v>
      </c>
      <c r="V17" s="11">
        <v>395.90854486497602</v>
      </c>
      <c r="W17" s="11">
        <v>238.2</v>
      </c>
      <c r="X17" s="11">
        <v>21120</v>
      </c>
      <c r="Y17" s="11">
        <v>23480</v>
      </c>
      <c r="Z17" s="11">
        <v>26960</v>
      </c>
      <c r="AA17" s="11">
        <v>36440</v>
      </c>
      <c r="AB17" s="11">
        <v>36560</v>
      </c>
      <c r="AC17" s="10">
        <v>10.153846153846199</v>
      </c>
      <c r="AD17" s="10">
        <v>11.288461538461499</v>
      </c>
      <c r="AE17" s="10">
        <v>12.961538461538501</v>
      </c>
      <c r="AF17" s="10">
        <v>17.519230769230798</v>
      </c>
      <c r="AG17" s="10">
        <v>17.576923076923102</v>
      </c>
      <c r="AH17" s="12">
        <v>56.021220159151198</v>
      </c>
      <c r="AI17" s="12">
        <v>62.281167108753301</v>
      </c>
      <c r="AJ17" s="12">
        <v>71.511936339522606</v>
      </c>
      <c r="AK17" s="12">
        <v>96.657824933686996</v>
      </c>
      <c r="AL17" s="12">
        <v>96.976127320954902</v>
      </c>
      <c r="AM17" s="13">
        <v>1.4005305039787801</v>
      </c>
      <c r="AN17" s="13">
        <v>1.5570291777188301</v>
      </c>
      <c r="AO17" s="13">
        <v>1.78779840848806</v>
      </c>
      <c r="AP17" s="13">
        <v>2.4164456233421698</v>
      </c>
      <c r="AQ17" s="13">
        <v>2.4244031830238701</v>
      </c>
      <c r="AR17" s="12">
        <v>53.345653368514597</v>
      </c>
      <c r="AS17" s="12">
        <v>59.306625998708498</v>
      </c>
      <c r="AT17" s="12">
        <v>68.096534792384205</v>
      </c>
      <c r="AU17" s="12">
        <v>92.041458747569706</v>
      </c>
      <c r="AV17" s="12">
        <v>92.344559050799901</v>
      </c>
    </row>
    <row r="18" spans="1:48" x14ac:dyDescent="0.3">
      <c r="A18" t="s">
        <v>51</v>
      </c>
      <c r="B18" t="s">
        <v>48</v>
      </c>
      <c r="C18" t="s">
        <v>49</v>
      </c>
      <c r="D18" t="s">
        <v>66</v>
      </c>
      <c r="E18" s="8">
        <v>5695</v>
      </c>
      <c r="F18" s="8">
        <v>1760</v>
      </c>
      <c r="G18" s="9">
        <v>0.309043020193152</v>
      </c>
      <c r="H18" s="10">
        <v>7.25</v>
      </c>
      <c r="I18" s="10">
        <v>8.4958499328668999</v>
      </c>
      <c r="J18" s="10">
        <v>794</v>
      </c>
      <c r="K18" s="11">
        <v>582</v>
      </c>
      <c r="L18" s="11">
        <v>586</v>
      </c>
      <c r="M18" s="11">
        <v>706</v>
      </c>
      <c r="N18" s="11">
        <v>1010</v>
      </c>
      <c r="O18" s="11">
        <v>1118</v>
      </c>
      <c r="P18" s="11">
        <v>61400</v>
      </c>
      <c r="Q18" s="11">
        <v>18420</v>
      </c>
      <c r="R18" s="11">
        <v>34620.588476432597</v>
      </c>
      <c r="S18" s="11">
        <v>865.514711910816</v>
      </c>
      <c r="T18" s="11">
        <v>460.5</v>
      </c>
      <c r="U18" s="11">
        <v>377</v>
      </c>
      <c r="V18" s="11">
        <v>441.78419650907898</v>
      </c>
      <c r="W18" s="11">
        <v>238.2</v>
      </c>
      <c r="X18" s="11">
        <v>23280</v>
      </c>
      <c r="Y18" s="11">
        <v>23440</v>
      </c>
      <c r="Z18" s="11">
        <v>28240</v>
      </c>
      <c r="AA18" s="11">
        <v>40400</v>
      </c>
      <c r="AB18" s="11">
        <v>44720</v>
      </c>
      <c r="AC18" s="10">
        <v>11.192307692307701</v>
      </c>
      <c r="AD18" s="10">
        <v>11.2692307692308</v>
      </c>
      <c r="AE18" s="10">
        <v>13.5769230769231</v>
      </c>
      <c r="AF18" s="10">
        <v>19.423076923076898</v>
      </c>
      <c r="AG18" s="10">
        <v>21.5</v>
      </c>
      <c r="AH18" s="12">
        <v>61.750663129973503</v>
      </c>
      <c r="AI18" s="12">
        <v>62.175066312997302</v>
      </c>
      <c r="AJ18" s="12">
        <v>74.907161803713507</v>
      </c>
      <c r="AK18" s="12">
        <v>107.161803713528</v>
      </c>
      <c r="AL18" s="12">
        <v>118.620689655172</v>
      </c>
      <c r="AM18" s="13">
        <v>1.5437665782493399</v>
      </c>
      <c r="AN18" s="13">
        <v>1.5543766578249301</v>
      </c>
      <c r="AO18" s="13">
        <v>1.8726790450928399</v>
      </c>
      <c r="AP18" s="13">
        <v>2.6790450928382001</v>
      </c>
      <c r="AQ18" s="13">
        <v>2.9655172413793101</v>
      </c>
      <c r="AR18" s="12">
        <v>52.6954114338076</v>
      </c>
      <c r="AS18" s="12">
        <v>53.057579209984901</v>
      </c>
      <c r="AT18" s="12">
        <v>63.922612495306097</v>
      </c>
      <c r="AU18" s="12">
        <v>91.447363484786294</v>
      </c>
      <c r="AV18" s="12">
        <v>101.225893441575</v>
      </c>
    </row>
    <row r="19" spans="1:48" x14ac:dyDescent="0.3">
      <c r="A19" t="s">
        <v>51</v>
      </c>
      <c r="B19" t="s">
        <v>48</v>
      </c>
      <c r="C19" t="s">
        <v>49</v>
      </c>
      <c r="D19" t="s">
        <v>67</v>
      </c>
      <c r="E19" s="8">
        <v>76371</v>
      </c>
      <c r="F19" s="8">
        <v>31398</v>
      </c>
      <c r="G19" s="9">
        <v>0.41112464155242201</v>
      </c>
      <c r="H19" s="10">
        <v>7.25</v>
      </c>
      <c r="I19" s="10">
        <v>13.7765167599016</v>
      </c>
      <c r="J19" s="10">
        <v>794</v>
      </c>
      <c r="K19" s="11">
        <v>522</v>
      </c>
      <c r="L19" s="11">
        <v>689</v>
      </c>
      <c r="M19" s="11">
        <v>787</v>
      </c>
      <c r="N19" s="11">
        <v>1002</v>
      </c>
      <c r="O19" s="11">
        <v>1101</v>
      </c>
      <c r="P19" s="11">
        <v>56700</v>
      </c>
      <c r="Q19" s="11">
        <v>17010</v>
      </c>
      <c r="R19" s="11">
        <v>27123.208760802001</v>
      </c>
      <c r="S19" s="11">
        <v>678.08021902004896</v>
      </c>
      <c r="T19" s="11">
        <v>425.25</v>
      </c>
      <c r="U19" s="11">
        <v>377</v>
      </c>
      <c r="V19" s="11">
        <v>716.37887151488303</v>
      </c>
      <c r="W19" s="11">
        <v>238.2</v>
      </c>
      <c r="X19" s="11">
        <v>20880</v>
      </c>
      <c r="Y19" s="11">
        <v>27560</v>
      </c>
      <c r="Z19" s="11">
        <v>31480</v>
      </c>
      <c r="AA19" s="11">
        <v>40080</v>
      </c>
      <c r="AB19" s="11">
        <v>44040</v>
      </c>
      <c r="AC19" s="10">
        <v>10.038461538461499</v>
      </c>
      <c r="AD19" s="10">
        <v>13.25</v>
      </c>
      <c r="AE19" s="10">
        <v>15.134615384615399</v>
      </c>
      <c r="AF19" s="10">
        <v>19.269230769230798</v>
      </c>
      <c r="AG19" s="10">
        <v>21.173076923076898</v>
      </c>
      <c r="AH19" s="12">
        <v>55.384615384615401</v>
      </c>
      <c r="AI19" s="12">
        <v>73.103448275862107</v>
      </c>
      <c r="AJ19" s="12">
        <v>83.501326259946893</v>
      </c>
      <c r="AK19" s="12">
        <v>106.31299734748001</v>
      </c>
      <c r="AL19" s="12">
        <v>116.816976127321</v>
      </c>
      <c r="AM19" s="13">
        <v>1.3846153846153799</v>
      </c>
      <c r="AN19" s="13">
        <v>1.82758620689655</v>
      </c>
      <c r="AO19" s="13">
        <v>2.0875331564986701</v>
      </c>
      <c r="AP19" s="13">
        <v>2.6578249336869999</v>
      </c>
      <c r="AQ19" s="13">
        <v>2.92042440318302</v>
      </c>
      <c r="AR19" s="12">
        <v>29.146588251334599</v>
      </c>
      <c r="AS19" s="12">
        <v>38.471263036723201</v>
      </c>
      <c r="AT19" s="12">
        <v>43.943227880843502</v>
      </c>
      <c r="AU19" s="12">
        <v>55.948048712331897</v>
      </c>
      <c r="AV19" s="12">
        <v>61.475849932412601</v>
      </c>
    </row>
    <row r="20" spans="1:48" x14ac:dyDescent="0.3">
      <c r="A20" t="s">
        <v>51</v>
      </c>
      <c r="B20" t="s">
        <v>48</v>
      </c>
      <c r="C20" t="s">
        <v>49</v>
      </c>
      <c r="D20" t="s">
        <v>68</v>
      </c>
      <c r="E20" s="8">
        <v>8051</v>
      </c>
      <c r="F20" s="8">
        <v>2537</v>
      </c>
      <c r="G20" s="9">
        <v>0.315116134641659</v>
      </c>
      <c r="H20" s="10">
        <v>7.25</v>
      </c>
      <c r="I20" s="10">
        <v>12.0475843218207</v>
      </c>
      <c r="J20" s="10">
        <v>794</v>
      </c>
      <c r="K20" s="11">
        <v>605</v>
      </c>
      <c r="L20" s="11">
        <v>609</v>
      </c>
      <c r="M20" s="11">
        <v>803</v>
      </c>
      <c r="N20" s="11">
        <v>1086</v>
      </c>
      <c r="O20" s="11">
        <v>1133</v>
      </c>
      <c r="P20" s="11">
        <v>49200</v>
      </c>
      <c r="Q20" s="11">
        <v>14760</v>
      </c>
      <c r="R20" s="11">
        <v>23568.820954429899</v>
      </c>
      <c r="S20" s="11">
        <v>589.22052386074699</v>
      </c>
      <c r="T20" s="11">
        <v>369</v>
      </c>
      <c r="U20" s="11">
        <v>377</v>
      </c>
      <c r="V20" s="11">
        <v>626.47438473467798</v>
      </c>
      <c r="W20" s="11">
        <v>238.2</v>
      </c>
      <c r="X20" s="11">
        <v>24200</v>
      </c>
      <c r="Y20" s="11">
        <v>24360</v>
      </c>
      <c r="Z20" s="11">
        <v>32120</v>
      </c>
      <c r="AA20" s="11">
        <v>43440</v>
      </c>
      <c r="AB20" s="11">
        <v>45320</v>
      </c>
      <c r="AC20" s="10">
        <v>11.634615384615399</v>
      </c>
      <c r="AD20" s="10">
        <v>11.711538461538501</v>
      </c>
      <c r="AE20" s="10">
        <v>15.442307692307701</v>
      </c>
      <c r="AF20" s="10">
        <v>20.884615384615401</v>
      </c>
      <c r="AG20" s="10">
        <v>21.788461538461501</v>
      </c>
      <c r="AH20" s="12">
        <v>64.190981432360701</v>
      </c>
      <c r="AI20" s="12">
        <v>64.615384615384599</v>
      </c>
      <c r="AJ20" s="12">
        <v>85.1989389920425</v>
      </c>
      <c r="AK20" s="12">
        <v>115.225464190981</v>
      </c>
      <c r="AL20" s="12">
        <v>120.212201591512</v>
      </c>
      <c r="AM20" s="13">
        <v>1.60477453580902</v>
      </c>
      <c r="AN20" s="13">
        <v>1.6153846153846201</v>
      </c>
      <c r="AO20" s="13">
        <v>2.1299734748010599</v>
      </c>
      <c r="AP20" s="13">
        <v>2.8806366047745402</v>
      </c>
      <c r="AQ20" s="13">
        <v>3.0053050397878001</v>
      </c>
      <c r="AR20" s="12">
        <v>38.6288738848422</v>
      </c>
      <c r="AS20" s="12">
        <v>38.884271398130501</v>
      </c>
      <c r="AT20" s="12">
        <v>51.271050792608797</v>
      </c>
      <c r="AU20" s="12">
        <v>69.340424857749895</v>
      </c>
      <c r="AV20" s="12">
        <v>72.341345638886395</v>
      </c>
    </row>
    <row r="21" spans="1:48" x14ac:dyDescent="0.3">
      <c r="A21" t="s">
        <v>51</v>
      </c>
      <c r="B21" t="s">
        <v>48</v>
      </c>
      <c r="C21" t="s">
        <v>49</v>
      </c>
      <c r="D21" t="s">
        <v>69</v>
      </c>
      <c r="E21" s="8">
        <v>9760</v>
      </c>
      <c r="F21" s="8">
        <v>2035</v>
      </c>
      <c r="G21" s="9">
        <v>0.208504098360656</v>
      </c>
      <c r="H21" s="10">
        <v>7.25</v>
      </c>
      <c r="I21" s="10">
        <v>10.7614462818928</v>
      </c>
      <c r="J21" s="10">
        <v>794</v>
      </c>
      <c r="K21" s="11">
        <v>493</v>
      </c>
      <c r="L21" s="11">
        <v>623</v>
      </c>
      <c r="M21" s="11">
        <v>710</v>
      </c>
      <c r="N21" s="11">
        <v>887</v>
      </c>
      <c r="O21" s="11">
        <v>1229</v>
      </c>
      <c r="P21" s="11">
        <v>75000</v>
      </c>
      <c r="Q21" s="11">
        <v>22500</v>
      </c>
      <c r="R21" s="11">
        <v>29424.830447878001</v>
      </c>
      <c r="S21" s="11">
        <v>735.62076119694905</v>
      </c>
      <c r="T21" s="11">
        <v>562.5</v>
      </c>
      <c r="U21" s="11">
        <v>377</v>
      </c>
      <c r="V21" s="11">
        <v>559.59520665842297</v>
      </c>
      <c r="W21" s="11">
        <v>238.2</v>
      </c>
      <c r="X21" s="11">
        <v>19720</v>
      </c>
      <c r="Y21" s="11">
        <v>24920</v>
      </c>
      <c r="Z21" s="11">
        <v>28400</v>
      </c>
      <c r="AA21" s="11">
        <v>35480</v>
      </c>
      <c r="AB21" s="11">
        <v>49160</v>
      </c>
      <c r="AC21" s="10">
        <v>9.4807692307692299</v>
      </c>
      <c r="AD21" s="10">
        <v>11.9807692307692</v>
      </c>
      <c r="AE21" s="10">
        <v>13.653846153846199</v>
      </c>
      <c r="AF21" s="10">
        <v>17.057692307692299</v>
      </c>
      <c r="AG21" s="10">
        <v>23.634615384615401</v>
      </c>
      <c r="AH21" s="12">
        <v>52.307692307692299</v>
      </c>
      <c r="AI21" s="12">
        <v>66.100795755968207</v>
      </c>
      <c r="AJ21" s="12">
        <v>75.331564986737405</v>
      </c>
      <c r="AK21" s="12">
        <v>94.111405835543806</v>
      </c>
      <c r="AL21" s="12">
        <v>130.397877984085</v>
      </c>
      <c r="AM21" s="13">
        <v>1.3076923076923099</v>
      </c>
      <c r="AN21" s="13">
        <v>1.6525198938992001</v>
      </c>
      <c r="AO21" s="13">
        <v>1.88328912466844</v>
      </c>
      <c r="AP21" s="13">
        <v>2.35278514588859</v>
      </c>
      <c r="AQ21" s="13">
        <v>3.2599469496021198</v>
      </c>
      <c r="AR21" s="12">
        <v>35.2397586065048</v>
      </c>
      <c r="AS21" s="12">
        <v>44.5321898820537</v>
      </c>
      <c r="AT21" s="12">
        <v>50.750970812613403</v>
      </c>
      <c r="AU21" s="12">
        <v>63.402973395476202</v>
      </c>
      <c r="AV21" s="12">
        <v>87.849215674227906</v>
      </c>
    </row>
    <row r="22" spans="1:48" x14ac:dyDescent="0.3">
      <c r="A22" t="s">
        <v>51</v>
      </c>
      <c r="B22" t="s">
        <v>48</v>
      </c>
      <c r="C22" t="s">
        <v>49</v>
      </c>
      <c r="D22" t="s">
        <v>70</v>
      </c>
      <c r="E22" s="8">
        <v>6942</v>
      </c>
      <c r="F22" s="8">
        <v>1858</v>
      </c>
      <c r="G22" s="9">
        <v>0.26764621146643602</v>
      </c>
      <c r="H22" s="10">
        <v>7.25</v>
      </c>
      <c r="I22" s="10">
        <v>15.9073237360288</v>
      </c>
      <c r="J22" s="10">
        <v>794</v>
      </c>
      <c r="K22" s="11">
        <v>706</v>
      </c>
      <c r="L22" s="11">
        <v>726</v>
      </c>
      <c r="M22" s="11">
        <v>872</v>
      </c>
      <c r="N22" s="11">
        <v>1134</v>
      </c>
      <c r="O22" s="11">
        <v>1510</v>
      </c>
      <c r="P22" s="11">
        <v>75500</v>
      </c>
      <c r="Q22" s="11">
        <v>22650</v>
      </c>
      <c r="R22" s="11">
        <v>56070.033033444197</v>
      </c>
      <c r="S22" s="11">
        <v>1401.7508258360999</v>
      </c>
      <c r="T22" s="11">
        <v>566.25</v>
      </c>
      <c r="U22" s="11">
        <v>377</v>
      </c>
      <c r="V22" s="11">
        <v>827.18083427349802</v>
      </c>
      <c r="W22" s="11">
        <v>238.2</v>
      </c>
      <c r="X22" s="11">
        <v>28240</v>
      </c>
      <c r="Y22" s="11">
        <v>29040</v>
      </c>
      <c r="Z22" s="11">
        <v>34880</v>
      </c>
      <c r="AA22" s="11">
        <v>45360</v>
      </c>
      <c r="AB22" s="11">
        <v>60400</v>
      </c>
      <c r="AC22" s="10">
        <v>13.5769230769231</v>
      </c>
      <c r="AD22" s="10">
        <v>13.961538461538501</v>
      </c>
      <c r="AE22" s="10">
        <v>16.769230769230798</v>
      </c>
      <c r="AF22" s="10">
        <v>21.807692307692299</v>
      </c>
      <c r="AG22" s="10">
        <v>29.038461538461501</v>
      </c>
      <c r="AH22" s="12">
        <v>74.907161803713507</v>
      </c>
      <c r="AI22" s="12">
        <v>77.029177718832898</v>
      </c>
      <c r="AJ22" s="12">
        <v>92.519893899204206</v>
      </c>
      <c r="AK22" s="12">
        <v>120.31830238726801</v>
      </c>
      <c r="AL22" s="12">
        <v>160.21220159151201</v>
      </c>
      <c r="AM22" s="13">
        <v>1.8726790450928399</v>
      </c>
      <c r="AN22" s="13">
        <v>1.92572944297082</v>
      </c>
      <c r="AO22" s="13">
        <v>2.3129973474801102</v>
      </c>
      <c r="AP22" s="13">
        <v>3.0079575596816999</v>
      </c>
      <c r="AQ22" s="13">
        <v>4.0053050397877996</v>
      </c>
      <c r="AR22" s="12">
        <v>34.140055994893601</v>
      </c>
      <c r="AS22" s="12">
        <v>35.107196391349497</v>
      </c>
      <c r="AT22" s="12">
        <v>42.167321285477598</v>
      </c>
      <c r="AU22" s="12">
        <v>54.836860479050003</v>
      </c>
      <c r="AV22" s="12">
        <v>73.019099932421099</v>
      </c>
    </row>
    <row r="23" spans="1:48" x14ac:dyDescent="0.3">
      <c r="A23" t="s">
        <v>51</v>
      </c>
      <c r="B23" t="s">
        <v>48</v>
      </c>
      <c r="C23" t="s">
        <v>49</v>
      </c>
      <c r="D23" t="s">
        <v>71</v>
      </c>
      <c r="E23" s="8">
        <v>14385</v>
      </c>
      <c r="F23" s="8">
        <v>4370</v>
      </c>
      <c r="G23" s="9">
        <v>0.30378866875217198</v>
      </c>
      <c r="H23" s="10">
        <v>7.25</v>
      </c>
      <c r="I23" s="10">
        <v>12.6724146204467</v>
      </c>
      <c r="J23" s="10">
        <v>794</v>
      </c>
      <c r="K23" s="11">
        <v>519</v>
      </c>
      <c r="L23" s="11">
        <v>555</v>
      </c>
      <c r="M23" s="11">
        <v>732</v>
      </c>
      <c r="N23" s="11">
        <v>937</v>
      </c>
      <c r="O23" s="11">
        <v>1022</v>
      </c>
      <c r="P23" s="11">
        <v>53900</v>
      </c>
      <c r="Q23" s="11">
        <v>16170</v>
      </c>
      <c r="R23" s="11">
        <v>35492.366849207901</v>
      </c>
      <c r="S23" s="11">
        <v>887.30917123019697</v>
      </c>
      <c r="T23" s="11">
        <v>404.25</v>
      </c>
      <c r="U23" s="11">
        <v>377</v>
      </c>
      <c r="V23" s="11">
        <v>658.96556026322696</v>
      </c>
      <c r="W23" s="11">
        <v>238.2</v>
      </c>
      <c r="X23" s="11">
        <v>20760</v>
      </c>
      <c r="Y23" s="11">
        <v>22200</v>
      </c>
      <c r="Z23" s="11">
        <v>29280</v>
      </c>
      <c r="AA23" s="11">
        <v>37480</v>
      </c>
      <c r="AB23" s="11">
        <v>40880</v>
      </c>
      <c r="AC23" s="10">
        <v>9.9807692307692299</v>
      </c>
      <c r="AD23" s="10">
        <v>10.6730769230769</v>
      </c>
      <c r="AE23" s="10">
        <v>14.0769230769231</v>
      </c>
      <c r="AF23" s="10">
        <v>18.019230769230798</v>
      </c>
      <c r="AG23" s="10">
        <v>19.653846153846199</v>
      </c>
      <c r="AH23" s="12">
        <v>55.066312997347502</v>
      </c>
      <c r="AI23" s="12">
        <v>58.885941644562301</v>
      </c>
      <c r="AJ23" s="12">
        <v>77.665782493368695</v>
      </c>
      <c r="AK23" s="12">
        <v>99.416445623342199</v>
      </c>
      <c r="AL23" s="12">
        <v>108.435013262599</v>
      </c>
      <c r="AM23" s="13">
        <v>1.37665782493369</v>
      </c>
      <c r="AN23" s="13">
        <v>1.47214854111406</v>
      </c>
      <c r="AO23" s="13">
        <v>1.94164456233422</v>
      </c>
      <c r="AP23" s="13">
        <v>2.4854111405835502</v>
      </c>
      <c r="AQ23" s="13">
        <v>2.7108753315649898</v>
      </c>
      <c r="AR23" s="12">
        <v>31.5039225899868</v>
      </c>
      <c r="AS23" s="12">
        <v>33.689165775419397</v>
      </c>
      <c r="AT23" s="12">
        <v>44.433278103796397</v>
      </c>
      <c r="AU23" s="12">
        <v>56.877024020843201</v>
      </c>
      <c r="AV23" s="12">
        <v>62.036625986448001</v>
      </c>
    </row>
    <row r="24" spans="1:48" x14ac:dyDescent="0.3">
      <c r="A24" t="s">
        <v>51</v>
      </c>
      <c r="B24" t="s">
        <v>48</v>
      </c>
      <c r="C24" t="s">
        <v>49</v>
      </c>
      <c r="D24" t="s">
        <v>72</v>
      </c>
      <c r="E24" s="8">
        <v>10136</v>
      </c>
      <c r="F24" s="8">
        <v>3508</v>
      </c>
      <c r="G24" s="9">
        <v>0.34609313338595099</v>
      </c>
      <c r="H24" s="10">
        <v>7.25</v>
      </c>
      <c r="I24" s="10">
        <v>9.7215745534382094</v>
      </c>
      <c r="J24" s="10">
        <v>794</v>
      </c>
      <c r="K24" s="11">
        <v>484</v>
      </c>
      <c r="L24" s="11">
        <v>556</v>
      </c>
      <c r="M24" s="11">
        <v>733</v>
      </c>
      <c r="N24" s="11">
        <v>995</v>
      </c>
      <c r="O24" s="11">
        <v>1036</v>
      </c>
      <c r="P24" s="11">
        <v>55600</v>
      </c>
      <c r="Q24" s="11">
        <v>16680</v>
      </c>
      <c r="R24" s="11">
        <v>23893.299123802099</v>
      </c>
      <c r="S24" s="11">
        <v>597.33247809505201</v>
      </c>
      <c r="T24" s="11">
        <v>417</v>
      </c>
      <c r="U24" s="11">
        <v>377</v>
      </c>
      <c r="V24" s="11">
        <v>505.52187677878698</v>
      </c>
      <c r="W24" s="11">
        <v>238.2</v>
      </c>
      <c r="X24" s="11">
        <v>19360</v>
      </c>
      <c r="Y24" s="11">
        <v>22240</v>
      </c>
      <c r="Z24" s="11">
        <v>29320</v>
      </c>
      <c r="AA24" s="11">
        <v>39800</v>
      </c>
      <c r="AB24" s="11">
        <v>41440</v>
      </c>
      <c r="AC24" s="10">
        <v>9.3076923076923102</v>
      </c>
      <c r="AD24" s="10">
        <v>10.692307692307701</v>
      </c>
      <c r="AE24" s="10">
        <v>14.096153846153801</v>
      </c>
      <c r="AF24" s="10">
        <v>19.134615384615401</v>
      </c>
      <c r="AG24" s="10">
        <v>19.923076923076898</v>
      </c>
      <c r="AH24" s="12">
        <v>51.352785145888603</v>
      </c>
      <c r="AI24" s="12">
        <v>58.992042440318301</v>
      </c>
      <c r="AJ24" s="12">
        <v>77.771883289124702</v>
      </c>
      <c r="AK24" s="12">
        <v>105.570291777188</v>
      </c>
      <c r="AL24" s="12">
        <v>109.92042440318301</v>
      </c>
      <c r="AM24" s="13">
        <v>1.2838196286472101</v>
      </c>
      <c r="AN24" s="13">
        <v>1.47480106100796</v>
      </c>
      <c r="AO24" s="13">
        <v>1.94429708222812</v>
      </c>
      <c r="AP24" s="13">
        <v>2.6392572944297101</v>
      </c>
      <c r="AQ24" s="13">
        <v>2.74801061007958</v>
      </c>
      <c r="AR24" s="12">
        <v>38.297056743346097</v>
      </c>
      <c r="AS24" s="12">
        <v>43.994139564670299</v>
      </c>
      <c r="AT24" s="12">
        <v>57.999468167092303</v>
      </c>
      <c r="AU24" s="12">
        <v>78.730519544688704</v>
      </c>
      <c r="AV24" s="12">
        <v>81.974691706831607</v>
      </c>
    </row>
    <row r="25" spans="1:48" x14ac:dyDescent="0.3">
      <c r="A25" t="s">
        <v>51</v>
      </c>
      <c r="B25" t="s">
        <v>48</v>
      </c>
      <c r="C25" t="s">
        <v>49</v>
      </c>
      <c r="D25" t="s">
        <v>73</v>
      </c>
      <c r="E25" s="8">
        <v>3687</v>
      </c>
      <c r="F25" s="8">
        <v>1317</v>
      </c>
      <c r="G25" s="9">
        <v>0.35720097640358001</v>
      </c>
      <c r="H25" s="10">
        <v>7.25</v>
      </c>
      <c r="I25" s="10">
        <v>13.3090295742203</v>
      </c>
      <c r="J25" s="10">
        <v>794</v>
      </c>
      <c r="K25" s="11">
        <v>510</v>
      </c>
      <c r="L25" s="11">
        <v>568</v>
      </c>
      <c r="M25" s="11">
        <v>648</v>
      </c>
      <c r="N25" s="11">
        <v>927</v>
      </c>
      <c r="O25" s="11">
        <v>1070</v>
      </c>
      <c r="P25" s="11">
        <v>50700</v>
      </c>
      <c r="Q25" s="11">
        <v>15210</v>
      </c>
      <c r="R25" s="11">
        <v>31708.499589282201</v>
      </c>
      <c r="S25" s="11">
        <v>792.71248973205604</v>
      </c>
      <c r="T25" s="11">
        <v>380.25</v>
      </c>
      <c r="U25" s="11">
        <v>377</v>
      </c>
      <c r="V25" s="11">
        <v>692.06953785945598</v>
      </c>
      <c r="W25" s="11">
        <v>238.2</v>
      </c>
      <c r="X25" s="11">
        <v>20400</v>
      </c>
      <c r="Y25" s="11">
        <v>22720</v>
      </c>
      <c r="Z25" s="11">
        <v>25920</v>
      </c>
      <c r="AA25" s="11">
        <v>37080</v>
      </c>
      <c r="AB25" s="11">
        <v>42800</v>
      </c>
      <c r="AC25" s="10">
        <v>9.8076923076923102</v>
      </c>
      <c r="AD25" s="10">
        <v>10.9230769230769</v>
      </c>
      <c r="AE25" s="10">
        <v>12.461538461538501</v>
      </c>
      <c r="AF25" s="10">
        <v>17.826923076923102</v>
      </c>
      <c r="AG25" s="10">
        <v>20.576923076923102</v>
      </c>
      <c r="AH25" s="12">
        <v>54.111405835543799</v>
      </c>
      <c r="AI25" s="12">
        <v>60.265251989389903</v>
      </c>
      <c r="AJ25" s="12">
        <v>68.753315649867403</v>
      </c>
      <c r="AK25" s="12">
        <v>98.355437665782503</v>
      </c>
      <c r="AL25" s="12">
        <v>113.527851458886</v>
      </c>
      <c r="AM25" s="13">
        <v>1.35278514588859</v>
      </c>
      <c r="AN25" s="13">
        <v>1.50663129973475</v>
      </c>
      <c r="AO25" s="13">
        <v>1.7188328912466799</v>
      </c>
      <c r="AP25" s="13">
        <v>2.4588859416445601</v>
      </c>
      <c r="AQ25" s="13">
        <v>2.8381962864721499</v>
      </c>
      <c r="AR25" s="12">
        <v>29.476806713811499</v>
      </c>
      <c r="AS25" s="12">
        <v>32.829071006754702</v>
      </c>
      <c r="AT25" s="12">
        <v>37.452883824607497</v>
      </c>
      <c r="AU25" s="12">
        <v>53.578431026869097</v>
      </c>
      <c r="AV25" s="12">
        <v>61.843496438780903</v>
      </c>
    </row>
    <row r="26" spans="1:48" x14ac:dyDescent="0.3">
      <c r="A26" t="s">
        <v>51</v>
      </c>
      <c r="B26" t="s">
        <v>48</v>
      </c>
      <c r="C26" t="s">
        <v>49</v>
      </c>
      <c r="D26" t="s">
        <v>74</v>
      </c>
      <c r="E26" s="8">
        <v>35679</v>
      </c>
      <c r="F26" s="8">
        <v>13899</v>
      </c>
      <c r="G26" s="9">
        <v>0.38955688219961299</v>
      </c>
      <c r="H26" s="10">
        <v>7.25</v>
      </c>
      <c r="I26" s="10">
        <v>13.6858095238402</v>
      </c>
      <c r="J26" s="10">
        <v>794</v>
      </c>
      <c r="K26" s="11">
        <v>623</v>
      </c>
      <c r="L26" s="11">
        <v>627</v>
      </c>
      <c r="M26" s="11">
        <v>792</v>
      </c>
      <c r="N26" s="11">
        <v>1061</v>
      </c>
      <c r="O26" s="11">
        <v>1255</v>
      </c>
      <c r="P26" s="11">
        <v>53500</v>
      </c>
      <c r="Q26" s="11">
        <v>16050</v>
      </c>
      <c r="R26" s="11">
        <v>31841.987443770799</v>
      </c>
      <c r="S26" s="11">
        <v>796.04968609426999</v>
      </c>
      <c r="T26" s="11">
        <v>401.25</v>
      </c>
      <c r="U26" s="11">
        <v>377</v>
      </c>
      <c r="V26" s="11">
        <v>711.66209523968803</v>
      </c>
      <c r="W26" s="11">
        <v>238.2</v>
      </c>
      <c r="X26" s="11">
        <v>24920</v>
      </c>
      <c r="Y26" s="11">
        <v>25080</v>
      </c>
      <c r="Z26" s="11">
        <v>31680</v>
      </c>
      <c r="AA26" s="11">
        <v>42440</v>
      </c>
      <c r="AB26" s="11">
        <v>50200</v>
      </c>
      <c r="AC26" s="10">
        <v>11.9807692307692</v>
      </c>
      <c r="AD26" s="10">
        <v>12.057692307692299</v>
      </c>
      <c r="AE26" s="10">
        <v>15.2307692307692</v>
      </c>
      <c r="AF26" s="10">
        <v>20.403846153846199</v>
      </c>
      <c r="AG26" s="10">
        <v>24.134615384615401</v>
      </c>
      <c r="AH26" s="12">
        <v>66.100795755968207</v>
      </c>
      <c r="AI26" s="12">
        <v>66.525198938992006</v>
      </c>
      <c r="AJ26" s="12">
        <v>84.031830238726798</v>
      </c>
      <c r="AK26" s="12">
        <v>112.572944297082</v>
      </c>
      <c r="AL26" s="12">
        <v>133.15649867374</v>
      </c>
      <c r="AM26" s="13">
        <v>1.6525198938992001</v>
      </c>
      <c r="AN26" s="13">
        <v>1.6631299734748</v>
      </c>
      <c r="AO26" s="13">
        <v>2.10079575596817</v>
      </c>
      <c r="AP26" s="13">
        <v>2.8143236074270601</v>
      </c>
      <c r="AQ26" s="13">
        <v>3.3289124668435002</v>
      </c>
      <c r="AR26" s="12">
        <v>35.0166183736495</v>
      </c>
      <c r="AS26" s="12">
        <v>35.241444173801398</v>
      </c>
      <c r="AT26" s="12">
        <v>44.515508430064898</v>
      </c>
      <c r="AU26" s="12">
        <v>59.635043490276303</v>
      </c>
      <c r="AV26" s="12">
        <v>70.539094797640701</v>
      </c>
    </row>
    <row r="27" spans="1:48" x14ac:dyDescent="0.3">
      <c r="A27" t="s">
        <v>51</v>
      </c>
      <c r="B27" t="s">
        <v>48</v>
      </c>
      <c r="C27" t="s">
        <v>49</v>
      </c>
      <c r="D27" t="s">
        <v>75</v>
      </c>
      <c r="E27" s="8">
        <v>142788</v>
      </c>
      <c r="F27" s="8">
        <v>58160</v>
      </c>
      <c r="G27" s="9">
        <v>0.40731714149648401</v>
      </c>
      <c r="H27" s="10">
        <v>7.25</v>
      </c>
      <c r="I27" s="10">
        <v>15.6772931065773</v>
      </c>
      <c r="J27" s="10">
        <v>794</v>
      </c>
      <c r="K27" s="11">
        <v>877</v>
      </c>
      <c r="L27" s="11">
        <v>921</v>
      </c>
      <c r="M27" s="11">
        <v>1050</v>
      </c>
      <c r="N27" s="11">
        <v>1442</v>
      </c>
      <c r="O27" s="11">
        <v>1671</v>
      </c>
      <c r="P27" s="11">
        <v>79400</v>
      </c>
      <c r="Q27" s="11">
        <v>23820</v>
      </c>
      <c r="R27" s="11">
        <v>40683.044578041801</v>
      </c>
      <c r="S27" s="11">
        <v>1017.07611445104</v>
      </c>
      <c r="T27" s="11">
        <v>595.5</v>
      </c>
      <c r="U27" s="11">
        <v>377</v>
      </c>
      <c r="V27" s="11">
        <v>815.21924154201895</v>
      </c>
      <c r="W27" s="11">
        <v>238.2</v>
      </c>
      <c r="X27" s="11">
        <v>35080</v>
      </c>
      <c r="Y27" s="11">
        <v>36840</v>
      </c>
      <c r="Z27" s="11">
        <v>42000</v>
      </c>
      <c r="AA27" s="11">
        <v>57680</v>
      </c>
      <c r="AB27" s="11">
        <v>66840</v>
      </c>
      <c r="AC27" s="10">
        <v>16.865384615384599</v>
      </c>
      <c r="AD27" s="10">
        <v>17.711538461538499</v>
      </c>
      <c r="AE27" s="10">
        <v>20.192307692307701</v>
      </c>
      <c r="AF27" s="10">
        <v>27.730769230769202</v>
      </c>
      <c r="AG27" s="10">
        <v>32.134615384615401</v>
      </c>
      <c r="AH27" s="12">
        <v>93.050397877984096</v>
      </c>
      <c r="AI27" s="12">
        <v>97.718832891246706</v>
      </c>
      <c r="AJ27" s="12">
        <v>111.405835543767</v>
      </c>
      <c r="AK27" s="12">
        <v>152.99734748010599</v>
      </c>
      <c r="AL27" s="12">
        <v>177.29442970822299</v>
      </c>
      <c r="AM27" s="13">
        <v>2.3262599469495999</v>
      </c>
      <c r="AN27" s="13">
        <v>2.4429708222811701</v>
      </c>
      <c r="AO27" s="13">
        <v>2.78514588859416</v>
      </c>
      <c r="AP27" s="13">
        <v>3.82493368700265</v>
      </c>
      <c r="AQ27" s="13">
        <v>4.43236074270557</v>
      </c>
      <c r="AR27" s="12">
        <v>43.031369001601099</v>
      </c>
      <c r="AS27" s="12">
        <v>45.190297434976799</v>
      </c>
      <c r="AT27" s="12">
        <v>51.5198830691917</v>
      </c>
      <c r="AU27" s="12">
        <v>70.753972748356702</v>
      </c>
      <c r="AV27" s="12">
        <v>81.990213912970901</v>
      </c>
    </row>
    <row r="28" spans="1:48" x14ac:dyDescent="0.3">
      <c r="A28" t="s">
        <v>51</v>
      </c>
      <c r="B28" t="s">
        <v>48</v>
      </c>
      <c r="C28" t="s">
        <v>49</v>
      </c>
      <c r="D28" t="s">
        <v>76</v>
      </c>
      <c r="E28" s="8">
        <v>52892</v>
      </c>
      <c r="F28" s="8">
        <v>23160</v>
      </c>
      <c r="G28" s="9">
        <v>0.43787340240490102</v>
      </c>
      <c r="H28" s="10">
        <v>7.25</v>
      </c>
      <c r="I28" s="10">
        <v>11.742920397024299</v>
      </c>
      <c r="J28" s="10">
        <v>794</v>
      </c>
      <c r="K28" s="11">
        <v>588</v>
      </c>
      <c r="L28" s="11">
        <v>591</v>
      </c>
      <c r="M28" s="11">
        <v>770</v>
      </c>
      <c r="N28" s="11">
        <v>1086</v>
      </c>
      <c r="O28" s="11">
        <v>1333</v>
      </c>
      <c r="P28" s="11">
        <v>58100</v>
      </c>
      <c r="Q28" s="11">
        <v>17430</v>
      </c>
      <c r="R28" s="11">
        <v>27613.417863995499</v>
      </c>
      <c r="S28" s="11">
        <v>690.33544659988695</v>
      </c>
      <c r="T28" s="11">
        <v>435.75</v>
      </c>
      <c r="U28" s="11">
        <v>377</v>
      </c>
      <c r="V28" s="11">
        <v>610.63186064526303</v>
      </c>
      <c r="W28" s="11">
        <v>238.2</v>
      </c>
      <c r="X28" s="11">
        <v>23520</v>
      </c>
      <c r="Y28" s="11">
        <v>23640</v>
      </c>
      <c r="Z28" s="11">
        <v>30800</v>
      </c>
      <c r="AA28" s="11">
        <v>43440</v>
      </c>
      <c r="AB28" s="11">
        <v>53320</v>
      </c>
      <c r="AC28" s="10">
        <v>11.307692307692299</v>
      </c>
      <c r="AD28" s="10">
        <v>11.365384615384601</v>
      </c>
      <c r="AE28" s="10">
        <v>14.807692307692299</v>
      </c>
      <c r="AF28" s="10">
        <v>20.884615384615401</v>
      </c>
      <c r="AG28" s="10">
        <v>25.634615384615401</v>
      </c>
      <c r="AH28" s="12">
        <v>62.387267904509301</v>
      </c>
      <c r="AI28" s="12">
        <v>62.7055702917772</v>
      </c>
      <c r="AJ28" s="12">
        <v>81.697612732095493</v>
      </c>
      <c r="AK28" s="12">
        <v>115.225464190981</v>
      </c>
      <c r="AL28" s="12">
        <v>141.43236074270601</v>
      </c>
      <c r="AM28" s="13">
        <v>1.5596816976127299</v>
      </c>
      <c r="AN28" s="13">
        <v>1.56763925729443</v>
      </c>
      <c r="AO28" s="13">
        <v>2.0424403183023898</v>
      </c>
      <c r="AP28" s="13">
        <v>2.8806366047745402</v>
      </c>
      <c r="AQ28" s="13">
        <v>3.5358090185676398</v>
      </c>
      <c r="AR28" s="12">
        <v>38.517479214311003</v>
      </c>
      <c r="AS28" s="12">
        <v>38.713996965404398</v>
      </c>
      <c r="AT28" s="12">
        <v>50.439556113978703</v>
      </c>
      <c r="AU28" s="12">
        <v>71.139425895819301</v>
      </c>
      <c r="AV28" s="12">
        <v>87.319387402511197</v>
      </c>
    </row>
    <row r="29" spans="1:48" x14ac:dyDescent="0.3">
      <c r="A29" t="s">
        <v>51</v>
      </c>
      <c r="B29" t="s">
        <v>48</v>
      </c>
      <c r="C29" t="s">
        <v>49</v>
      </c>
      <c r="D29" t="s">
        <v>77</v>
      </c>
      <c r="E29" s="8">
        <v>57056</v>
      </c>
      <c r="F29" s="8">
        <v>20767</v>
      </c>
      <c r="G29" s="9">
        <v>0.36397574312955699</v>
      </c>
      <c r="H29" s="10">
        <v>7.25</v>
      </c>
      <c r="I29" s="10">
        <v>11.6309194744107</v>
      </c>
      <c r="J29" s="10">
        <v>794</v>
      </c>
      <c r="K29" s="11">
        <v>720</v>
      </c>
      <c r="L29" s="11">
        <v>786</v>
      </c>
      <c r="M29" s="11">
        <v>896</v>
      </c>
      <c r="N29" s="11">
        <v>1173</v>
      </c>
      <c r="O29" s="11">
        <v>1490</v>
      </c>
      <c r="P29" s="11">
        <v>82000</v>
      </c>
      <c r="Q29" s="11">
        <v>24600</v>
      </c>
      <c r="R29" s="11">
        <v>39938.539233326803</v>
      </c>
      <c r="S29" s="11">
        <v>998.46348083317002</v>
      </c>
      <c r="T29" s="11">
        <v>615</v>
      </c>
      <c r="U29" s="11">
        <v>377</v>
      </c>
      <c r="V29" s="11">
        <v>604.80781266935503</v>
      </c>
      <c r="W29" s="11">
        <v>238.2</v>
      </c>
      <c r="X29" s="11">
        <v>28800</v>
      </c>
      <c r="Y29" s="11">
        <v>31440</v>
      </c>
      <c r="Z29" s="11">
        <v>35840</v>
      </c>
      <c r="AA29" s="11">
        <v>46920</v>
      </c>
      <c r="AB29" s="11">
        <v>59600</v>
      </c>
      <c r="AC29" s="10">
        <v>13.846153846153801</v>
      </c>
      <c r="AD29" s="10">
        <v>15.115384615384601</v>
      </c>
      <c r="AE29" s="10">
        <v>17.230769230769202</v>
      </c>
      <c r="AF29" s="10">
        <v>22.557692307692299</v>
      </c>
      <c r="AG29" s="10">
        <v>28.653846153846199</v>
      </c>
      <c r="AH29" s="12">
        <v>76.3925729442971</v>
      </c>
      <c r="AI29" s="12">
        <v>83.395225464191</v>
      </c>
      <c r="AJ29" s="12">
        <v>95.066312997347495</v>
      </c>
      <c r="AK29" s="12">
        <v>124.45623342175099</v>
      </c>
      <c r="AL29" s="12">
        <v>158.09018567639299</v>
      </c>
      <c r="AM29" s="13">
        <v>1.9098143236074301</v>
      </c>
      <c r="AN29" s="13">
        <v>2.0848806366047699</v>
      </c>
      <c r="AO29" s="13">
        <v>2.37665782493369</v>
      </c>
      <c r="AP29" s="13">
        <v>3.1114058355437701</v>
      </c>
      <c r="AQ29" s="13">
        <v>3.9522546419098101</v>
      </c>
      <c r="AR29" s="12">
        <v>47.6184324949268</v>
      </c>
      <c r="AS29" s="12">
        <v>51.983455473628403</v>
      </c>
      <c r="AT29" s="12">
        <v>59.258493771464501</v>
      </c>
      <c r="AU29" s="12">
        <v>77.578362939651598</v>
      </c>
      <c r="AV29" s="12">
        <v>98.543700579779099</v>
      </c>
    </row>
    <row r="30" spans="1:48" x14ac:dyDescent="0.3">
      <c r="A30" t="s">
        <v>78</v>
      </c>
      <c r="B30" t="s">
        <v>48</v>
      </c>
      <c r="C30" t="s">
        <v>49</v>
      </c>
      <c r="D30" t="s">
        <v>79</v>
      </c>
      <c r="E30" s="8">
        <v>6656</v>
      </c>
      <c r="F30" s="8">
        <v>1570</v>
      </c>
      <c r="G30" s="9">
        <v>0.23587740384615399</v>
      </c>
      <c r="H30" s="10">
        <v>7.25</v>
      </c>
      <c r="I30" s="10">
        <v>17.136417207319401</v>
      </c>
      <c r="J30" s="10">
        <v>794</v>
      </c>
      <c r="K30" s="11">
        <v>507</v>
      </c>
      <c r="L30" s="11">
        <v>510</v>
      </c>
      <c r="M30" s="11">
        <v>648</v>
      </c>
      <c r="N30" s="11">
        <v>927</v>
      </c>
      <c r="O30" s="11">
        <v>975</v>
      </c>
      <c r="P30" s="11">
        <v>50400</v>
      </c>
      <c r="Q30" s="11">
        <v>15120</v>
      </c>
      <c r="R30" s="11">
        <v>27765.473733620202</v>
      </c>
      <c r="S30" s="11">
        <v>694.13684334050504</v>
      </c>
      <c r="T30" s="11">
        <v>378</v>
      </c>
      <c r="U30" s="11">
        <v>377</v>
      </c>
      <c r="V30" s="11">
        <v>891.09369478061001</v>
      </c>
      <c r="W30" s="11">
        <v>238.2</v>
      </c>
      <c r="X30" s="11">
        <v>20280</v>
      </c>
      <c r="Y30" s="11">
        <v>20400</v>
      </c>
      <c r="Z30" s="11">
        <v>25920</v>
      </c>
      <c r="AA30" s="11">
        <v>37080</v>
      </c>
      <c r="AB30" s="11">
        <v>39000</v>
      </c>
      <c r="AC30" s="10">
        <v>9.75</v>
      </c>
      <c r="AD30" s="10">
        <v>9.8076923076923102</v>
      </c>
      <c r="AE30" s="10">
        <v>12.461538461538501</v>
      </c>
      <c r="AF30" s="10">
        <v>17.826923076923102</v>
      </c>
      <c r="AG30" s="10">
        <v>18.75</v>
      </c>
      <c r="AH30" s="12">
        <v>53.7931034482759</v>
      </c>
      <c r="AI30" s="12">
        <v>54.111405835543799</v>
      </c>
      <c r="AJ30" s="12">
        <v>68.753315649867403</v>
      </c>
      <c r="AK30" s="12">
        <v>98.355437665782503</v>
      </c>
      <c r="AL30" s="12">
        <v>103.448275862069</v>
      </c>
      <c r="AM30" s="13">
        <v>1.3448275862068999</v>
      </c>
      <c r="AN30" s="13">
        <v>1.35278514588859</v>
      </c>
      <c r="AO30" s="13">
        <v>1.7188328912466799</v>
      </c>
      <c r="AP30" s="13">
        <v>2.4588859416445601</v>
      </c>
      <c r="AQ30" s="13">
        <v>2.5862068965517202</v>
      </c>
      <c r="AR30" s="12">
        <v>22.758549542866</v>
      </c>
      <c r="AS30" s="12">
        <v>22.8932155164924</v>
      </c>
      <c r="AT30" s="12">
        <v>29.087850303307999</v>
      </c>
      <c r="AU30" s="12">
        <v>41.611785850565603</v>
      </c>
      <c r="AV30" s="12">
        <v>43.766441428588401</v>
      </c>
    </row>
    <row r="31" spans="1:48" x14ac:dyDescent="0.3">
      <c r="A31" t="s">
        <v>78</v>
      </c>
      <c r="B31" t="s">
        <v>48</v>
      </c>
      <c r="C31" t="s">
        <v>49</v>
      </c>
      <c r="D31" t="s">
        <v>80</v>
      </c>
      <c r="E31" s="8">
        <v>2880</v>
      </c>
      <c r="F31" s="8">
        <v>768</v>
      </c>
      <c r="G31" s="9">
        <v>0.266666666666667</v>
      </c>
      <c r="H31" s="10">
        <v>7.25</v>
      </c>
      <c r="I31" s="10">
        <v>13.339013217330001</v>
      </c>
      <c r="J31" s="10">
        <v>794</v>
      </c>
      <c r="K31" s="11">
        <v>488</v>
      </c>
      <c r="L31" s="11">
        <v>492</v>
      </c>
      <c r="M31" s="11">
        <v>648</v>
      </c>
      <c r="N31" s="11">
        <v>897</v>
      </c>
      <c r="O31" s="11">
        <v>975</v>
      </c>
      <c r="P31" s="11">
        <v>43200</v>
      </c>
      <c r="Q31" s="11">
        <v>12960</v>
      </c>
      <c r="R31" s="11">
        <v>22200.0570310972</v>
      </c>
      <c r="S31" s="11">
        <v>555.00142577742997</v>
      </c>
      <c r="T31" s="11">
        <v>324</v>
      </c>
      <c r="U31" s="11">
        <v>377</v>
      </c>
      <c r="V31" s="11">
        <v>693.62868730115804</v>
      </c>
      <c r="W31" s="11">
        <v>238.2</v>
      </c>
      <c r="X31" s="11">
        <v>19520</v>
      </c>
      <c r="Y31" s="11">
        <v>19680</v>
      </c>
      <c r="Z31" s="11">
        <v>25920</v>
      </c>
      <c r="AA31" s="11">
        <v>35880</v>
      </c>
      <c r="AB31" s="11">
        <v>39000</v>
      </c>
      <c r="AC31" s="10">
        <v>9.3846153846153797</v>
      </c>
      <c r="AD31" s="10">
        <v>9.4615384615384599</v>
      </c>
      <c r="AE31" s="10">
        <v>12.461538461538501</v>
      </c>
      <c r="AF31" s="10">
        <v>17.25</v>
      </c>
      <c r="AG31" s="10">
        <v>18.75</v>
      </c>
      <c r="AH31" s="12">
        <v>51.777188328912501</v>
      </c>
      <c r="AI31" s="12">
        <v>52.2015915119363</v>
      </c>
      <c r="AJ31" s="12">
        <v>68.753315649867403</v>
      </c>
      <c r="AK31" s="12">
        <v>95.172413793103502</v>
      </c>
      <c r="AL31" s="12">
        <v>103.448275862069</v>
      </c>
      <c r="AM31" s="13">
        <v>1.29442970822281</v>
      </c>
      <c r="AN31" s="13">
        <v>1.3050397877984099</v>
      </c>
      <c r="AO31" s="13">
        <v>1.7188328912466799</v>
      </c>
      <c r="AP31" s="13">
        <v>2.3793103448275899</v>
      </c>
      <c r="AQ31" s="13">
        <v>2.5862068965517202</v>
      </c>
      <c r="AR31" s="12">
        <v>28.141857967193399</v>
      </c>
      <c r="AS31" s="12">
        <v>28.372528934137598</v>
      </c>
      <c r="AT31" s="12">
        <v>37.368696644961702</v>
      </c>
      <c r="AU31" s="12">
        <v>51.727964337238703</v>
      </c>
      <c r="AV31" s="12">
        <v>56.226048192650801</v>
      </c>
    </row>
    <row r="32" spans="1:48" x14ac:dyDescent="0.3">
      <c r="A32" t="s">
        <v>78</v>
      </c>
      <c r="B32" t="s">
        <v>48</v>
      </c>
      <c r="C32" t="s">
        <v>49</v>
      </c>
      <c r="D32" t="s">
        <v>81</v>
      </c>
      <c r="E32" s="8">
        <v>3874</v>
      </c>
      <c r="F32" s="8">
        <v>1069</v>
      </c>
      <c r="G32" s="9">
        <v>0.27594217862674197</v>
      </c>
      <c r="H32" s="10">
        <v>7.25</v>
      </c>
      <c r="I32" s="10">
        <v>11.5998456954911</v>
      </c>
      <c r="J32" s="10">
        <v>794</v>
      </c>
      <c r="K32" s="11">
        <v>547</v>
      </c>
      <c r="L32" s="11">
        <v>568</v>
      </c>
      <c r="M32" s="11">
        <v>648</v>
      </c>
      <c r="N32" s="11">
        <v>829</v>
      </c>
      <c r="O32" s="11">
        <v>1122</v>
      </c>
      <c r="P32" s="11">
        <v>47800</v>
      </c>
      <c r="Q32" s="11">
        <v>14340</v>
      </c>
      <c r="R32" s="11">
        <v>24940.665366712299</v>
      </c>
      <c r="S32" s="11">
        <v>623.51663416780798</v>
      </c>
      <c r="T32" s="11">
        <v>358.5</v>
      </c>
      <c r="U32" s="11">
        <v>377</v>
      </c>
      <c r="V32" s="11">
        <v>603.19197616553595</v>
      </c>
      <c r="W32" s="11">
        <v>238.2</v>
      </c>
      <c r="X32" s="11">
        <v>21880</v>
      </c>
      <c r="Y32" s="11">
        <v>22720</v>
      </c>
      <c r="Z32" s="11">
        <v>25920</v>
      </c>
      <c r="AA32" s="11">
        <v>33160</v>
      </c>
      <c r="AB32" s="11">
        <v>44880</v>
      </c>
      <c r="AC32" s="10">
        <v>10.5192307692308</v>
      </c>
      <c r="AD32" s="10">
        <v>10.9230769230769</v>
      </c>
      <c r="AE32" s="10">
        <v>12.461538461538501</v>
      </c>
      <c r="AF32" s="10">
        <v>15.942307692307701</v>
      </c>
      <c r="AG32" s="10">
        <v>21.576923076923102</v>
      </c>
      <c r="AH32" s="12">
        <v>58.037135278514597</v>
      </c>
      <c r="AI32" s="12">
        <v>60.265251989389903</v>
      </c>
      <c r="AJ32" s="12">
        <v>68.753315649867403</v>
      </c>
      <c r="AK32" s="12">
        <v>87.957559681697603</v>
      </c>
      <c r="AL32" s="12">
        <v>119.045092838196</v>
      </c>
      <c r="AM32" s="13">
        <v>1.45092838196286</v>
      </c>
      <c r="AN32" s="13">
        <v>1.50663129973475</v>
      </c>
      <c r="AO32" s="13">
        <v>1.7188328912466799</v>
      </c>
      <c r="AP32" s="13">
        <v>2.1989389920424398</v>
      </c>
      <c r="AQ32" s="13">
        <v>2.9761273209549102</v>
      </c>
      <c r="AR32" s="12">
        <v>36.273692065816498</v>
      </c>
      <c r="AS32" s="12">
        <v>37.666283534522499</v>
      </c>
      <c r="AT32" s="12">
        <v>42.971393891497499</v>
      </c>
      <c r="AU32" s="12">
        <v>54.9742060741534</v>
      </c>
      <c r="AV32" s="12">
        <v>74.404172756574297</v>
      </c>
    </row>
    <row r="33" spans="1:48" x14ac:dyDescent="0.3">
      <c r="A33" t="s">
        <v>78</v>
      </c>
      <c r="B33" t="s">
        <v>48</v>
      </c>
      <c r="C33" t="s">
        <v>49</v>
      </c>
      <c r="D33" t="s">
        <v>82</v>
      </c>
      <c r="E33" s="8">
        <v>1425</v>
      </c>
      <c r="F33" s="8">
        <v>495</v>
      </c>
      <c r="G33" s="9">
        <v>0.34736842105263199</v>
      </c>
      <c r="H33" s="10">
        <v>7.25</v>
      </c>
      <c r="I33" s="10">
        <v>12.8340378385065</v>
      </c>
      <c r="J33" s="10">
        <v>794</v>
      </c>
      <c r="K33" s="11">
        <v>624</v>
      </c>
      <c r="L33" s="11">
        <v>645</v>
      </c>
      <c r="M33" s="11">
        <v>761</v>
      </c>
      <c r="N33" s="11">
        <v>985</v>
      </c>
      <c r="O33" s="11">
        <v>1136</v>
      </c>
      <c r="P33" s="11">
        <v>55700</v>
      </c>
      <c r="Q33" s="11">
        <v>16710</v>
      </c>
      <c r="R33" s="11">
        <v>22866.469473890102</v>
      </c>
      <c r="S33" s="11">
        <v>571.66173684725197</v>
      </c>
      <c r="T33" s="11">
        <v>417.75</v>
      </c>
      <c r="U33" s="11">
        <v>377</v>
      </c>
      <c r="V33" s="11">
        <v>667.36996760233899</v>
      </c>
      <c r="W33" s="11">
        <v>238.2</v>
      </c>
      <c r="X33" s="11">
        <v>24960</v>
      </c>
      <c r="Y33" s="11">
        <v>25800</v>
      </c>
      <c r="Z33" s="11">
        <v>30440</v>
      </c>
      <c r="AA33" s="11">
        <v>39400</v>
      </c>
      <c r="AB33" s="11">
        <v>45440</v>
      </c>
      <c r="AC33" s="10">
        <v>12</v>
      </c>
      <c r="AD33" s="10">
        <v>12.403846153846199</v>
      </c>
      <c r="AE33" s="10">
        <v>14.634615384615399</v>
      </c>
      <c r="AF33" s="10">
        <v>18.942307692307701</v>
      </c>
      <c r="AG33" s="10">
        <v>21.846153846153801</v>
      </c>
      <c r="AH33" s="12">
        <v>66.2068965517241</v>
      </c>
      <c r="AI33" s="12">
        <v>68.435013262599497</v>
      </c>
      <c r="AJ33" s="12">
        <v>80.742705570291804</v>
      </c>
      <c r="AK33" s="12">
        <v>104.509283819629</v>
      </c>
      <c r="AL33" s="12">
        <v>120.53050397878</v>
      </c>
      <c r="AM33" s="13">
        <v>1.6551724137931001</v>
      </c>
      <c r="AN33" s="13">
        <v>1.7108753315649901</v>
      </c>
      <c r="AO33" s="13">
        <v>2.0185676392572902</v>
      </c>
      <c r="AP33" s="13">
        <v>2.6127320954907201</v>
      </c>
      <c r="AQ33" s="13">
        <v>3.0132625994694999</v>
      </c>
      <c r="AR33" s="12">
        <v>37.400544243358503</v>
      </c>
      <c r="AS33" s="12">
        <v>38.659216405394602</v>
      </c>
      <c r="AT33" s="12">
        <v>45.611881681403503</v>
      </c>
      <c r="AU33" s="12">
        <v>59.037718076455299</v>
      </c>
      <c r="AV33" s="12">
        <v>68.088170289191098</v>
      </c>
    </row>
    <row r="34" spans="1:48" x14ac:dyDescent="0.3">
      <c r="A34" t="s">
        <v>78</v>
      </c>
      <c r="B34" t="s">
        <v>48</v>
      </c>
      <c r="C34" t="s">
        <v>49</v>
      </c>
      <c r="D34" t="s">
        <v>83</v>
      </c>
      <c r="E34" s="8">
        <v>16191</v>
      </c>
      <c r="F34" s="8">
        <v>6723</v>
      </c>
      <c r="G34" s="9">
        <v>0.41523068371317401</v>
      </c>
      <c r="H34" s="10">
        <v>7.25</v>
      </c>
      <c r="I34" s="10">
        <v>8.2421671765431395</v>
      </c>
      <c r="J34" s="10">
        <v>794</v>
      </c>
      <c r="K34" s="11">
        <v>598</v>
      </c>
      <c r="L34" s="11">
        <v>612</v>
      </c>
      <c r="M34" s="11">
        <v>709</v>
      </c>
      <c r="N34" s="11">
        <v>882</v>
      </c>
      <c r="O34" s="11">
        <v>992</v>
      </c>
      <c r="P34" s="11">
        <v>56600</v>
      </c>
      <c r="Q34" s="11">
        <v>16980</v>
      </c>
      <c r="R34" s="11">
        <v>23036.9231957755</v>
      </c>
      <c r="S34" s="11">
        <v>575.923079894387</v>
      </c>
      <c r="T34" s="11">
        <v>424.5</v>
      </c>
      <c r="U34" s="11">
        <v>377</v>
      </c>
      <c r="V34" s="11">
        <v>428.59269318024297</v>
      </c>
      <c r="W34" s="11">
        <v>238.2</v>
      </c>
      <c r="X34" s="11">
        <v>23920</v>
      </c>
      <c r="Y34" s="11">
        <v>24480</v>
      </c>
      <c r="Z34" s="11">
        <v>28360</v>
      </c>
      <c r="AA34" s="11">
        <v>35280</v>
      </c>
      <c r="AB34" s="11">
        <v>39680</v>
      </c>
      <c r="AC34" s="10">
        <v>11.5</v>
      </c>
      <c r="AD34" s="10">
        <v>11.7692307692308</v>
      </c>
      <c r="AE34" s="10">
        <v>13.634615384615399</v>
      </c>
      <c r="AF34" s="10">
        <v>16.961538461538499</v>
      </c>
      <c r="AG34" s="10">
        <v>19.076923076923102</v>
      </c>
      <c r="AH34" s="12">
        <v>63.448275862069003</v>
      </c>
      <c r="AI34" s="12">
        <v>64.933687002652505</v>
      </c>
      <c r="AJ34" s="12">
        <v>75.225464190981398</v>
      </c>
      <c r="AK34" s="12">
        <v>93.580901856763901</v>
      </c>
      <c r="AL34" s="12">
        <v>105.25198938992</v>
      </c>
      <c r="AM34" s="13">
        <v>1.58620689655172</v>
      </c>
      <c r="AN34" s="13">
        <v>1.62334217506631</v>
      </c>
      <c r="AO34" s="13">
        <v>1.88063660477454</v>
      </c>
      <c r="AP34" s="13">
        <v>2.3395225464190998</v>
      </c>
      <c r="AQ34" s="13">
        <v>2.6312997347480098</v>
      </c>
      <c r="AR34" s="12">
        <v>55.810564157099499</v>
      </c>
      <c r="AS34" s="12">
        <v>57.1171659935533</v>
      </c>
      <c r="AT34" s="12">
        <v>66.1700501461263</v>
      </c>
      <c r="AU34" s="12">
        <v>82.315915696591503</v>
      </c>
      <c r="AV34" s="12">
        <v>92.582072983014498</v>
      </c>
    </row>
    <row r="35" spans="1:48" x14ac:dyDescent="0.3">
      <c r="A35" t="s">
        <v>78</v>
      </c>
      <c r="B35" t="s">
        <v>48</v>
      </c>
      <c r="C35" t="s">
        <v>49</v>
      </c>
      <c r="D35" t="s">
        <v>84</v>
      </c>
      <c r="E35" s="8">
        <v>6740</v>
      </c>
      <c r="F35" s="8">
        <v>1658</v>
      </c>
      <c r="G35" s="9">
        <v>0.24599406528189899</v>
      </c>
      <c r="H35" s="10">
        <v>7.25</v>
      </c>
      <c r="I35" s="10">
        <v>9.6231442902912292</v>
      </c>
      <c r="J35" s="10">
        <v>794</v>
      </c>
      <c r="K35" s="11">
        <v>586</v>
      </c>
      <c r="L35" s="11">
        <v>596</v>
      </c>
      <c r="M35" s="11">
        <v>684</v>
      </c>
      <c r="N35" s="11">
        <v>851</v>
      </c>
      <c r="O35" s="11">
        <v>944</v>
      </c>
      <c r="P35" s="11">
        <v>56600</v>
      </c>
      <c r="Q35" s="11">
        <v>16980</v>
      </c>
      <c r="R35" s="11">
        <v>27926.685988656402</v>
      </c>
      <c r="S35" s="11">
        <v>698.16714971640897</v>
      </c>
      <c r="T35" s="11">
        <v>424.5</v>
      </c>
      <c r="U35" s="11">
        <v>377</v>
      </c>
      <c r="V35" s="11">
        <v>500.403503095144</v>
      </c>
      <c r="W35" s="11">
        <v>238.2</v>
      </c>
      <c r="X35" s="11">
        <v>23440</v>
      </c>
      <c r="Y35" s="11">
        <v>23840</v>
      </c>
      <c r="Z35" s="11">
        <v>27360</v>
      </c>
      <c r="AA35" s="11">
        <v>34040</v>
      </c>
      <c r="AB35" s="11">
        <v>37760</v>
      </c>
      <c r="AC35" s="10">
        <v>11.2692307692308</v>
      </c>
      <c r="AD35" s="10">
        <v>11.461538461538501</v>
      </c>
      <c r="AE35" s="10">
        <v>13.153846153846199</v>
      </c>
      <c r="AF35" s="10">
        <v>16.365384615384599</v>
      </c>
      <c r="AG35" s="10">
        <v>18.153846153846199</v>
      </c>
      <c r="AH35" s="12">
        <v>62.175066312997302</v>
      </c>
      <c r="AI35" s="12">
        <v>63.236074270556998</v>
      </c>
      <c r="AJ35" s="12">
        <v>72.572944297082202</v>
      </c>
      <c r="AK35" s="12">
        <v>90.291777188328894</v>
      </c>
      <c r="AL35" s="12">
        <v>100.159151193634</v>
      </c>
      <c r="AM35" s="13">
        <v>1.5543766578249301</v>
      </c>
      <c r="AN35" s="13">
        <v>1.5809018567639299</v>
      </c>
      <c r="AO35" s="13">
        <v>1.8143236074270599</v>
      </c>
      <c r="AP35" s="13">
        <v>2.25729442970822</v>
      </c>
      <c r="AQ35" s="13">
        <v>2.5039787798408502</v>
      </c>
      <c r="AR35" s="12">
        <v>46.842198056202001</v>
      </c>
      <c r="AS35" s="12">
        <v>47.641552971836802</v>
      </c>
      <c r="AT35" s="12">
        <v>54.675876229423501</v>
      </c>
      <c r="AU35" s="12">
        <v>68.025103320525403</v>
      </c>
      <c r="AV35" s="12">
        <v>75.459104035929499</v>
      </c>
    </row>
    <row r="36" spans="1:48" x14ac:dyDescent="0.3">
      <c r="A36" t="s">
        <v>78</v>
      </c>
      <c r="B36" t="s">
        <v>48</v>
      </c>
      <c r="C36" t="s">
        <v>49</v>
      </c>
      <c r="D36" t="s">
        <v>85</v>
      </c>
      <c r="E36" s="8">
        <v>26305</v>
      </c>
      <c r="F36" s="8">
        <v>6410</v>
      </c>
      <c r="G36" s="9">
        <v>0.24367990876259299</v>
      </c>
      <c r="H36" s="10">
        <v>7.25</v>
      </c>
      <c r="I36" s="10">
        <v>12.896030076953499</v>
      </c>
      <c r="J36" s="10">
        <v>794</v>
      </c>
      <c r="K36" s="11">
        <v>1016</v>
      </c>
      <c r="L36" s="11">
        <v>1040</v>
      </c>
      <c r="M36" s="11">
        <v>1185</v>
      </c>
      <c r="N36" s="11">
        <v>1491</v>
      </c>
      <c r="O36" s="11">
        <v>1823</v>
      </c>
      <c r="P36" s="11">
        <v>86200</v>
      </c>
      <c r="Q36" s="11">
        <v>25860</v>
      </c>
      <c r="R36" s="11">
        <v>40452.980887932703</v>
      </c>
      <c r="S36" s="11">
        <v>1011.32452219832</v>
      </c>
      <c r="T36" s="11">
        <v>646.5</v>
      </c>
      <c r="U36" s="11">
        <v>377</v>
      </c>
      <c r="V36" s="11">
        <v>670.59356400157901</v>
      </c>
      <c r="W36" s="11">
        <v>238.2</v>
      </c>
      <c r="X36" s="11">
        <v>40640</v>
      </c>
      <c r="Y36" s="11">
        <v>41600</v>
      </c>
      <c r="Z36" s="11">
        <v>47400</v>
      </c>
      <c r="AA36" s="11">
        <v>59640</v>
      </c>
      <c r="AB36" s="11">
        <v>72920</v>
      </c>
      <c r="AC36" s="10">
        <v>19.538461538461501</v>
      </c>
      <c r="AD36" s="10">
        <v>20</v>
      </c>
      <c r="AE36" s="10">
        <v>22.788461538461501</v>
      </c>
      <c r="AF36" s="10">
        <v>28.673076923076898</v>
      </c>
      <c r="AG36" s="10">
        <v>35.057692307692299</v>
      </c>
      <c r="AH36" s="12">
        <v>107.798408488064</v>
      </c>
      <c r="AI36" s="12">
        <v>110.344827586207</v>
      </c>
      <c r="AJ36" s="12">
        <v>125.72944297082201</v>
      </c>
      <c r="AK36" s="12">
        <v>158.19628647214901</v>
      </c>
      <c r="AL36" s="12">
        <v>193.42175066313001</v>
      </c>
      <c r="AM36" s="13">
        <v>2.6949602122015901</v>
      </c>
      <c r="AN36" s="13">
        <v>2.7586206896551699</v>
      </c>
      <c r="AO36" s="13">
        <v>3.1432360742705598</v>
      </c>
      <c r="AP36" s="13">
        <v>3.9549071618037099</v>
      </c>
      <c r="AQ36" s="13">
        <v>4.8355437665782501</v>
      </c>
      <c r="AR36" s="12">
        <v>60.603027200995101</v>
      </c>
      <c r="AS36" s="12">
        <v>62.0345947726722</v>
      </c>
      <c r="AT36" s="12">
        <v>70.683648851554395</v>
      </c>
      <c r="AU36" s="12">
        <v>88.936135390436803</v>
      </c>
      <c r="AV36" s="12">
        <v>108.73948679863599</v>
      </c>
    </row>
    <row r="37" spans="1:48" x14ac:dyDescent="0.3">
      <c r="A37" t="s">
        <v>78</v>
      </c>
      <c r="B37" t="s">
        <v>48</v>
      </c>
      <c r="C37" t="s">
        <v>49</v>
      </c>
      <c r="D37" t="s">
        <v>86</v>
      </c>
      <c r="E37" s="8">
        <v>37627</v>
      </c>
      <c r="F37" s="8">
        <v>12681</v>
      </c>
      <c r="G37" s="9">
        <v>0.33701863023892398</v>
      </c>
      <c r="H37" s="10">
        <v>7.25</v>
      </c>
      <c r="I37" s="10">
        <v>14.989813835916999</v>
      </c>
      <c r="J37" s="10">
        <v>794</v>
      </c>
      <c r="K37" s="11">
        <v>1016</v>
      </c>
      <c r="L37" s="11">
        <v>1040</v>
      </c>
      <c r="M37" s="11">
        <v>1185</v>
      </c>
      <c r="N37" s="11">
        <v>1491</v>
      </c>
      <c r="O37" s="11">
        <v>1823</v>
      </c>
      <c r="P37" s="11">
        <v>86200</v>
      </c>
      <c r="Q37" s="11">
        <v>25860</v>
      </c>
      <c r="R37" s="11">
        <v>39988.853886172503</v>
      </c>
      <c r="S37" s="11">
        <v>999.72134715431298</v>
      </c>
      <c r="T37" s="11">
        <v>646.5</v>
      </c>
      <c r="U37" s="11">
        <v>377</v>
      </c>
      <c r="V37" s="11">
        <v>779.47031946768504</v>
      </c>
      <c r="W37" s="11">
        <v>238.2</v>
      </c>
      <c r="X37" s="11">
        <v>40640</v>
      </c>
      <c r="Y37" s="11">
        <v>41600</v>
      </c>
      <c r="Z37" s="11">
        <v>47400</v>
      </c>
      <c r="AA37" s="11">
        <v>59640</v>
      </c>
      <c r="AB37" s="11">
        <v>72920</v>
      </c>
      <c r="AC37" s="10">
        <v>19.538461538461501</v>
      </c>
      <c r="AD37" s="10">
        <v>20</v>
      </c>
      <c r="AE37" s="10">
        <v>22.788461538461501</v>
      </c>
      <c r="AF37" s="10">
        <v>28.673076923076898</v>
      </c>
      <c r="AG37" s="10">
        <v>35.057692307692299</v>
      </c>
      <c r="AH37" s="12">
        <v>107.798408488064</v>
      </c>
      <c r="AI37" s="12">
        <v>110.344827586207</v>
      </c>
      <c r="AJ37" s="12">
        <v>125.72944297082201</v>
      </c>
      <c r="AK37" s="12">
        <v>158.19628647214901</v>
      </c>
      <c r="AL37" s="12">
        <v>193.42175066313001</v>
      </c>
      <c r="AM37" s="13">
        <v>2.6949602122015901</v>
      </c>
      <c r="AN37" s="13">
        <v>2.7586206896551699</v>
      </c>
      <c r="AO37" s="13">
        <v>3.1432360742705598</v>
      </c>
      <c r="AP37" s="13">
        <v>3.9549071618037099</v>
      </c>
      <c r="AQ37" s="13">
        <v>4.8355437665782501</v>
      </c>
      <c r="AR37" s="12">
        <v>52.137969830273697</v>
      </c>
      <c r="AS37" s="12">
        <v>53.3695754168156</v>
      </c>
      <c r="AT37" s="12">
        <v>60.810525835506297</v>
      </c>
      <c r="AU37" s="12">
        <v>76.513497063915494</v>
      </c>
      <c r="AV37" s="12">
        <v>93.550707677745095</v>
      </c>
    </row>
    <row r="38" spans="1:48" x14ac:dyDescent="0.3">
      <c r="A38" t="s">
        <v>78</v>
      </c>
      <c r="B38" t="s">
        <v>48</v>
      </c>
      <c r="C38" t="s">
        <v>49</v>
      </c>
      <c r="D38" t="s">
        <v>87</v>
      </c>
      <c r="E38" s="8">
        <v>6443</v>
      </c>
      <c r="F38" s="8">
        <v>2652</v>
      </c>
      <c r="G38" s="9">
        <v>0.41160949868073898</v>
      </c>
      <c r="H38" s="10">
        <v>7.25</v>
      </c>
      <c r="I38" s="10">
        <v>11.270786377054799</v>
      </c>
      <c r="J38" s="10">
        <v>794</v>
      </c>
      <c r="K38" s="11">
        <v>547</v>
      </c>
      <c r="L38" s="11">
        <v>548</v>
      </c>
      <c r="M38" s="11">
        <v>648</v>
      </c>
      <c r="N38" s="11">
        <v>860</v>
      </c>
      <c r="O38" s="11">
        <v>978</v>
      </c>
      <c r="P38" s="11">
        <v>40500</v>
      </c>
      <c r="Q38" s="11">
        <v>12150</v>
      </c>
      <c r="R38" s="11">
        <v>22774.054805397998</v>
      </c>
      <c r="S38" s="11">
        <v>569.35137013495</v>
      </c>
      <c r="T38" s="11">
        <v>303.75</v>
      </c>
      <c r="U38" s="11">
        <v>377</v>
      </c>
      <c r="V38" s="11">
        <v>586.08089160684801</v>
      </c>
      <c r="W38" s="11">
        <v>238.2</v>
      </c>
      <c r="X38" s="11">
        <v>21880</v>
      </c>
      <c r="Y38" s="11">
        <v>21920</v>
      </c>
      <c r="Z38" s="11">
        <v>25920</v>
      </c>
      <c r="AA38" s="11">
        <v>34400</v>
      </c>
      <c r="AB38" s="11">
        <v>39120</v>
      </c>
      <c r="AC38" s="10">
        <v>10.5192307692308</v>
      </c>
      <c r="AD38" s="10">
        <v>10.538461538461499</v>
      </c>
      <c r="AE38" s="10">
        <v>12.461538461538501</v>
      </c>
      <c r="AF38" s="10">
        <v>16.538461538461501</v>
      </c>
      <c r="AG38" s="10">
        <v>18.807692307692299</v>
      </c>
      <c r="AH38" s="12">
        <v>58.037135278514597</v>
      </c>
      <c r="AI38" s="12">
        <v>58.143236074270597</v>
      </c>
      <c r="AJ38" s="12">
        <v>68.753315649867403</v>
      </c>
      <c r="AK38" s="12">
        <v>91.246684350132597</v>
      </c>
      <c r="AL38" s="12">
        <v>103.766578249337</v>
      </c>
      <c r="AM38" s="13">
        <v>1.45092838196286</v>
      </c>
      <c r="AN38" s="13">
        <v>1.45358090185676</v>
      </c>
      <c r="AO38" s="13">
        <v>1.7188328912466799</v>
      </c>
      <c r="AP38" s="13">
        <v>2.2811671087533201</v>
      </c>
      <c r="AQ38" s="13">
        <v>2.5941644562334201</v>
      </c>
      <c r="AR38" s="12">
        <v>37.332730538291401</v>
      </c>
      <c r="AS38" s="12">
        <v>37.4009805027124</v>
      </c>
      <c r="AT38" s="12">
        <v>44.225976944813198</v>
      </c>
      <c r="AU38" s="12">
        <v>58.694969402066903</v>
      </c>
      <c r="AV38" s="12">
        <v>66.748465203745795</v>
      </c>
    </row>
    <row r="39" spans="1:48" x14ac:dyDescent="0.3">
      <c r="A39" t="s">
        <v>78</v>
      </c>
      <c r="B39" t="s">
        <v>48</v>
      </c>
      <c r="C39" t="s">
        <v>49</v>
      </c>
      <c r="D39" t="s">
        <v>88</v>
      </c>
      <c r="E39" s="8">
        <v>7367</v>
      </c>
      <c r="F39" s="8">
        <v>2636</v>
      </c>
      <c r="G39" s="9">
        <v>0.35781186371657397</v>
      </c>
      <c r="H39" s="10">
        <v>7.25</v>
      </c>
      <c r="I39" s="10">
        <v>11.7919024717737</v>
      </c>
      <c r="J39" s="10">
        <v>794</v>
      </c>
      <c r="K39" s="11">
        <v>494</v>
      </c>
      <c r="L39" s="11">
        <v>497</v>
      </c>
      <c r="M39" s="11">
        <v>648</v>
      </c>
      <c r="N39" s="11">
        <v>927</v>
      </c>
      <c r="O39" s="11">
        <v>972</v>
      </c>
      <c r="P39" s="11">
        <v>46700</v>
      </c>
      <c r="Q39" s="11">
        <v>14010</v>
      </c>
      <c r="R39" s="11">
        <v>28325.095892822199</v>
      </c>
      <c r="S39" s="11">
        <v>708.12739732055502</v>
      </c>
      <c r="T39" s="11">
        <v>350.25</v>
      </c>
      <c r="U39" s="11">
        <v>377</v>
      </c>
      <c r="V39" s="11">
        <v>613.17892853223202</v>
      </c>
      <c r="W39" s="11">
        <v>238.2</v>
      </c>
      <c r="X39" s="11">
        <v>19760</v>
      </c>
      <c r="Y39" s="11">
        <v>19880</v>
      </c>
      <c r="Z39" s="11">
        <v>25920</v>
      </c>
      <c r="AA39" s="11">
        <v>37080</v>
      </c>
      <c r="AB39" s="11">
        <v>38880</v>
      </c>
      <c r="AC39" s="10">
        <v>9.5</v>
      </c>
      <c r="AD39" s="10">
        <v>9.5576923076923102</v>
      </c>
      <c r="AE39" s="10">
        <v>12.461538461538501</v>
      </c>
      <c r="AF39" s="10">
        <v>17.826923076923102</v>
      </c>
      <c r="AG39" s="10">
        <v>18.692307692307701</v>
      </c>
      <c r="AH39" s="12">
        <v>52.413793103448299</v>
      </c>
      <c r="AI39" s="12">
        <v>52.732095490716198</v>
      </c>
      <c r="AJ39" s="12">
        <v>68.753315649867403</v>
      </c>
      <c r="AK39" s="12">
        <v>98.355437665782503</v>
      </c>
      <c r="AL39" s="12">
        <v>103.12997347480101</v>
      </c>
      <c r="AM39" s="13">
        <v>1.31034482758621</v>
      </c>
      <c r="AN39" s="13">
        <v>1.3183023872679001</v>
      </c>
      <c r="AO39" s="13">
        <v>1.7188328912466799</v>
      </c>
      <c r="AP39" s="13">
        <v>2.4588859416445601</v>
      </c>
      <c r="AQ39" s="13">
        <v>2.5782493368700301</v>
      </c>
      <c r="AR39" s="12">
        <v>32.2255039769543</v>
      </c>
      <c r="AS39" s="12">
        <v>32.421205418109899</v>
      </c>
      <c r="AT39" s="12">
        <v>42.271511289608</v>
      </c>
      <c r="AU39" s="12">
        <v>60.471745317078103</v>
      </c>
      <c r="AV39" s="12">
        <v>63.407266934412</v>
      </c>
    </row>
    <row r="40" spans="1:48" x14ac:dyDescent="0.3">
      <c r="A40" t="s">
        <v>78</v>
      </c>
      <c r="B40" t="s">
        <v>48</v>
      </c>
      <c r="C40" t="s">
        <v>49</v>
      </c>
      <c r="D40" t="s">
        <v>89</v>
      </c>
      <c r="E40" s="8">
        <v>58116</v>
      </c>
      <c r="F40" s="8">
        <v>27707</v>
      </c>
      <c r="G40" s="9">
        <v>0.47675338977218001</v>
      </c>
      <c r="H40" s="10">
        <v>7.25</v>
      </c>
      <c r="I40" s="10">
        <v>14.0684766723351</v>
      </c>
      <c r="J40" s="10">
        <v>794</v>
      </c>
      <c r="K40" s="11">
        <v>522</v>
      </c>
      <c r="L40" s="11">
        <v>689</v>
      </c>
      <c r="M40" s="11">
        <v>787</v>
      </c>
      <c r="N40" s="11">
        <v>1002</v>
      </c>
      <c r="O40" s="11">
        <v>1101</v>
      </c>
      <c r="P40" s="11">
        <v>56700</v>
      </c>
      <c r="Q40" s="11">
        <v>17010</v>
      </c>
      <c r="R40" s="11">
        <v>26984.0563700372</v>
      </c>
      <c r="S40" s="11">
        <v>674.60140925092901</v>
      </c>
      <c r="T40" s="11">
        <v>425.25</v>
      </c>
      <c r="U40" s="11">
        <v>377</v>
      </c>
      <c r="V40" s="11">
        <v>731.56078696142799</v>
      </c>
      <c r="W40" s="11">
        <v>238.2</v>
      </c>
      <c r="X40" s="11">
        <v>20880</v>
      </c>
      <c r="Y40" s="11">
        <v>27560</v>
      </c>
      <c r="Z40" s="11">
        <v>31480</v>
      </c>
      <c r="AA40" s="11">
        <v>40080</v>
      </c>
      <c r="AB40" s="11">
        <v>44040</v>
      </c>
      <c r="AC40" s="10">
        <v>10.038461538461499</v>
      </c>
      <c r="AD40" s="10">
        <v>13.25</v>
      </c>
      <c r="AE40" s="10">
        <v>15.134615384615399</v>
      </c>
      <c r="AF40" s="10">
        <v>19.269230769230798</v>
      </c>
      <c r="AG40" s="10">
        <v>21.173076923076898</v>
      </c>
      <c r="AH40" s="12">
        <v>55.384615384615401</v>
      </c>
      <c r="AI40" s="12">
        <v>73.103448275862107</v>
      </c>
      <c r="AJ40" s="12">
        <v>83.501326259946893</v>
      </c>
      <c r="AK40" s="12">
        <v>106.31299734748001</v>
      </c>
      <c r="AL40" s="12">
        <v>116.816976127321</v>
      </c>
      <c r="AM40" s="13">
        <v>1.3846153846153799</v>
      </c>
      <c r="AN40" s="13">
        <v>1.82758620689655</v>
      </c>
      <c r="AO40" s="13">
        <v>2.0875331564986701</v>
      </c>
      <c r="AP40" s="13">
        <v>2.6578249336869999</v>
      </c>
      <c r="AQ40" s="13">
        <v>2.92042440318302</v>
      </c>
      <c r="AR40" s="12">
        <v>28.541715701747901</v>
      </c>
      <c r="AS40" s="12">
        <v>37.672877621655701</v>
      </c>
      <c r="AT40" s="12">
        <v>43.031284017769302</v>
      </c>
      <c r="AU40" s="12">
        <v>54.786971519447</v>
      </c>
      <c r="AV40" s="12">
        <v>60.200055531847497</v>
      </c>
    </row>
    <row r="41" spans="1:48" x14ac:dyDescent="0.3">
      <c r="A41" t="s">
        <v>78</v>
      </c>
      <c r="B41" t="s">
        <v>48</v>
      </c>
      <c r="C41" t="s">
        <v>49</v>
      </c>
      <c r="D41" t="s">
        <v>90</v>
      </c>
      <c r="E41" s="8">
        <v>4176</v>
      </c>
      <c r="F41" s="8">
        <v>1072</v>
      </c>
      <c r="G41" s="9">
        <v>0.25670498084291199</v>
      </c>
      <c r="H41" s="10">
        <v>7.25</v>
      </c>
      <c r="I41" s="10">
        <v>7.6963918585137199</v>
      </c>
      <c r="J41" s="10">
        <v>794</v>
      </c>
      <c r="K41" s="11">
        <v>507</v>
      </c>
      <c r="L41" s="11">
        <v>510</v>
      </c>
      <c r="M41" s="11">
        <v>648</v>
      </c>
      <c r="N41" s="11">
        <v>856</v>
      </c>
      <c r="O41" s="11">
        <v>968</v>
      </c>
      <c r="P41" s="11">
        <v>55800</v>
      </c>
      <c r="Q41" s="11">
        <v>16740</v>
      </c>
      <c r="R41" s="11">
        <v>25265.143536084499</v>
      </c>
      <c r="S41" s="11">
        <v>631.62858840211197</v>
      </c>
      <c r="T41" s="11">
        <v>418.5</v>
      </c>
      <c r="U41" s="11">
        <v>377</v>
      </c>
      <c r="V41" s="11">
        <v>400.21237664271302</v>
      </c>
      <c r="W41" s="11">
        <v>238.2</v>
      </c>
      <c r="X41" s="11">
        <v>20280</v>
      </c>
      <c r="Y41" s="11">
        <v>20400</v>
      </c>
      <c r="Z41" s="11">
        <v>25920</v>
      </c>
      <c r="AA41" s="11">
        <v>34240</v>
      </c>
      <c r="AB41" s="11">
        <v>38720</v>
      </c>
      <c r="AC41" s="10">
        <v>9.75</v>
      </c>
      <c r="AD41" s="10">
        <v>9.8076923076923102</v>
      </c>
      <c r="AE41" s="10">
        <v>12.461538461538501</v>
      </c>
      <c r="AF41" s="10">
        <v>16.461538461538499</v>
      </c>
      <c r="AG41" s="10">
        <v>18.615384615384599</v>
      </c>
      <c r="AH41" s="12">
        <v>53.7931034482759</v>
      </c>
      <c r="AI41" s="12">
        <v>54.111405835543799</v>
      </c>
      <c r="AJ41" s="12">
        <v>68.753315649867403</v>
      </c>
      <c r="AK41" s="12">
        <v>90.822281167108699</v>
      </c>
      <c r="AL41" s="12">
        <v>102.70557029177699</v>
      </c>
      <c r="AM41" s="13">
        <v>1.3448275862068999</v>
      </c>
      <c r="AN41" s="13">
        <v>1.35278514588859</v>
      </c>
      <c r="AO41" s="13">
        <v>1.7188328912466799</v>
      </c>
      <c r="AP41" s="13">
        <v>2.27055702917772</v>
      </c>
      <c r="AQ41" s="13">
        <v>2.56763925729443</v>
      </c>
      <c r="AR41" s="12">
        <v>50.673095545230503</v>
      </c>
      <c r="AS41" s="12">
        <v>50.972936347273297</v>
      </c>
      <c r="AT41" s="12">
        <v>64.765613241241397</v>
      </c>
      <c r="AU41" s="12">
        <v>85.554575516207706</v>
      </c>
      <c r="AV41" s="12">
        <v>96.748632125805003</v>
      </c>
    </row>
    <row r="42" spans="1:48" x14ac:dyDescent="0.3">
      <c r="A42" t="s">
        <v>78</v>
      </c>
      <c r="B42" t="s">
        <v>48</v>
      </c>
      <c r="C42" t="s">
        <v>49</v>
      </c>
      <c r="D42" t="s">
        <v>91</v>
      </c>
      <c r="E42" s="8">
        <v>6823</v>
      </c>
      <c r="F42" s="8">
        <v>1341</v>
      </c>
      <c r="G42" s="9">
        <v>0.19654111094826299</v>
      </c>
      <c r="H42" s="10">
        <v>7.25</v>
      </c>
      <c r="I42" s="10">
        <v>10.0153349523257</v>
      </c>
      <c r="J42" s="10">
        <v>794</v>
      </c>
      <c r="K42" s="11">
        <v>680</v>
      </c>
      <c r="L42" s="11">
        <v>684</v>
      </c>
      <c r="M42" s="11">
        <v>830</v>
      </c>
      <c r="N42" s="11">
        <v>1160</v>
      </c>
      <c r="O42" s="11">
        <v>1272</v>
      </c>
      <c r="P42" s="11">
        <v>68400</v>
      </c>
      <c r="Q42" s="11">
        <v>20520</v>
      </c>
      <c r="R42" s="11">
        <v>22238.049728143898</v>
      </c>
      <c r="S42" s="11">
        <v>555.95124320359901</v>
      </c>
      <c r="T42" s="11">
        <v>513</v>
      </c>
      <c r="U42" s="11">
        <v>377</v>
      </c>
      <c r="V42" s="11">
        <v>520.79741752093605</v>
      </c>
      <c r="W42" s="11">
        <v>238.2</v>
      </c>
      <c r="X42" s="11">
        <v>27200</v>
      </c>
      <c r="Y42" s="11">
        <v>27360</v>
      </c>
      <c r="Z42" s="11">
        <v>33200</v>
      </c>
      <c r="AA42" s="11">
        <v>46400</v>
      </c>
      <c r="AB42" s="11">
        <v>50880</v>
      </c>
      <c r="AC42" s="10">
        <v>13.0769230769231</v>
      </c>
      <c r="AD42" s="10">
        <v>13.153846153846199</v>
      </c>
      <c r="AE42" s="10">
        <v>15.961538461538501</v>
      </c>
      <c r="AF42" s="10">
        <v>22.307692307692299</v>
      </c>
      <c r="AG42" s="10">
        <v>24.461538461538499</v>
      </c>
      <c r="AH42" s="12">
        <v>72.148541114058403</v>
      </c>
      <c r="AI42" s="12">
        <v>72.572944297082202</v>
      </c>
      <c r="AJ42" s="12">
        <v>88.063660477453595</v>
      </c>
      <c r="AK42" s="12">
        <v>123.07692307692299</v>
      </c>
      <c r="AL42" s="12">
        <v>134.96021220159199</v>
      </c>
      <c r="AM42" s="13">
        <v>1.80371352785146</v>
      </c>
      <c r="AN42" s="13">
        <v>1.8143236074270599</v>
      </c>
      <c r="AO42" s="13">
        <v>2.2015915119363401</v>
      </c>
      <c r="AP42" s="13">
        <v>3.0769230769230802</v>
      </c>
      <c r="AQ42" s="13">
        <v>3.3740053050397898</v>
      </c>
      <c r="AR42" s="12">
        <v>52.227601529738003</v>
      </c>
      <c r="AS42" s="12">
        <v>52.534822715207</v>
      </c>
      <c r="AT42" s="12">
        <v>63.748395984827198</v>
      </c>
      <c r="AU42" s="12">
        <v>89.094143786023594</v>
      </c>
      <c r="AV42" s="12">
        <v>97.696336979156897</v>
      </c>
    </row>
    <row r="43" spans="1:48" x14ac:dyDescent="0.3">
      <c r="A43" t="s">
        <v>78</v>
      </c>
      <c r="B43" t="s">
        <v>48</v>
      </c>
      <c r="C43" t="s">
        <v>49</v>
      </c>
      <c r="D43" t="s">
        <v>92</v>
      </c>
      <c r="E43" s="8">
        <v>6335</v>
      </c>
      <c r="F43" s="8">
        <v>1650</v>
      </c>
      <c r="G43" s="9">
        <v>0.260457774269929</v>
      </c>
      <c r="H43" s="10">
        <v>7.25</v>
      </c>
      <c r="I43" s="10">
        <v>14.055040947257501</v>
      </c>
      <c r="J43" s="10">
        <v>794</v>
      </c>
      <c r="K43" s="11">
        <v>588</v>
      </c>
      <c r="L43" s="11">
        <v>591</v>
      </c>
      <c r="M43" s="11">
        <v>770</v>
      </c>
      <c r="N43" s="11">
        <v>1086</v>
      </c>
      <c r="O43" s="11">
        <v>1333</v>
      </c>
      <c r="P43" s="11">
        <v>58100</v>
      </c>
      <c r="Q43" s="11">
        <v>17430</v>
      </c>
      <c r="R43" s="11">
        <v>29007.937610013701</v>
      </c>
      <c r="S43" s="11">
        <v>725.19844025034195</v>
      </c>
      <c r="T43" s="11">
        <v>435.75</v>
      </c>
      <c r="U43" s="11">
        <v>377</v>
      </c>
      <c r="V43" s="11">
        <v>730.86212925739096</v>
      </c>
      <c r="W43" s="11">
        <v>238.2</v>
      </c>
      <c r="X43" s="11">
        <v>23520</v>
      </c>
      <c r="Y43" s="11">
        <v>23640</v>
      </c>
      <c r="Z43" s="11">
        <v>30800</v>
      </c>
      <c r="AA43" s="11">
        <v>43440</v>
      </c>
      <c r="AB43" s="11">
        <v>53320</v>
      </c>
      <c r="AC43" s="10">
        <v>11.307692307692299</v>
      </c>
      <c r="AD43" s="10">
        <v>11.365384615384601</v>
      </c>
      <c r="AE43" s="10">
        <v>14.807692307692299</v>
      </c>
      <c r="AF43" s="10">
        <v>20.884615384615401</v>
      </c>
      <c r="AG43" s="10">
        <v>25.634615384615401</v>
      </c>
      <c r="AH43" s="12">
        <v>62.387267904509301</v>
      </c>
      <c r="AI43" s="12">
        <v>62.7055702917772</v>
      </c>
      <c r="AJ43" s="12">
        <v>81.697612732095493</v>
      </c>
      <c r="AK43" s="12">
        <v>115.225464190981</v>
      </c>
      <c r="AL43" s="12">
        <v>141.43236074270601</v>
      </c>
      <c r="AM43" s="13">
        <v>1.5596816976127299</v>
      </c>
      <c r="AN43" s="13">
        <v>1.56763925729443</v>
      </c>
      <c r="AO43" s="13">
        <v>2.0424403183023898</v>
      </c>
      <c r="AP43" s="13">
        <v>2.8806366047745402</v>
      </c>
      <c r="AQ43" s="13">
        <v>3.5358090185676398</v>
      </c>
      <c r="AR43" s="12">
        <v>32.181172150618899</v>
      </c>
      <c r="AS43" s="12">
        <v>32.345361804448601</v>
      </c>
      <c r="AT43" s="12">
        <v>42.142011149619997</v>
      </c>
      <c r="AU43" s="12">
        <v>59.436654686347197</v>
      </c>
      <c r="AV43" s="12">
        <v>72.954936184991595</v>
      </c>
    </row>
    <row r="44" spans="1:48" x14ac:dyDescent="0.3">
      <c r="A44" t="s">
        <v>78</v>
      </c>
      <c r="B44" t="s">
        <v>48</v>
      </c>
      <c r="C44" t="s">
        <v>49</v>
      </c>
      <c r="D44" t="s">
        <v>93</v>
      </c>
      <c r="E44" s="8">
        <v>13048</v>
      </c>
      <c r="F44" s="8">
        <v>3897</v>
      </c>
      <c r="G44" s="9">
        <v>0.29866646229307198</v>
      </c>
      <c r="H44" s="10">
        <v>7.25</v>
      </c>
      <c r="I44" s="10">
        <v>10.236036283891799</v>
      </c>
      <c r="J44" s="10">
        <v>794</v>
      </c>
      <c r="K44" s="11">
        <v>877</v>
      </c>
      <c r="L44" s="11">
        <v>921</v>
      </c>
      <c r="M44" s="11">
        <v>1050</v>
      </c>
      <c r="N44" s="11">
        <v>1442</v>
      </c>
      <c r="O44" s="11">
        <v>1671</v>
      </c>
      <c r="P44" s="11">
        <v>79400</v>
      </c>
      <c r="Q44" s="11">
        <v>23820</v>
      </c>
      <c r="R44" s="11">
        <v>44447.348226090398</v>
      </c>
      <c r="S44" s="11">
        <v>1111.18370565226</v>
      </c>
      <c r="T44" s="11">
        <v>595.5</v>
      </c>
      <c r="U44" s="11">
        <v>377</v>
      </c>
      <c r="V44" s="11">
        <v>532.27388676237604</v>
      </c>
      <c r="W44" s="11">
        <v>238.2</v>
      </c>
      <c r="X44" s="11">
        <v>35080</v>
      </c>
      <c r="Y44" s="11">
        <v>36840</v>
      </c>
      <c r="Z44" s="11">
        <v>42000</v>
      </c>
      <c r="AA44" s="11">
        <v>57680</v>
      </c>
      <c r="AB44" s="11">
        <v>66840</v>
      </c>
      <c r="AC44" s="10">
        <v>16.865384615384599</v>
      </c>
      <c r="AD44" s="10">
        <v>17.711538461538499</v>
      </c>
      <c r="AE44" s="10">
        <v>20.192307692307701</v>
      </c>
      <c r="AF44" s="10">
        <v>27.730769230769202</v>
      </c>
      <c r="AG44" s="10">
        <v>32.134615384615401</v>
      </c>
      <c r="AH44" s="12">
        <v>93.050397877984096</v>
      </c>
      <c r="AI44" s="12">
        <v>97.718832891246706</v>
      </c>
      <c r="AJ44" s="12">
        <v>111.405835543767</v>
      </c>
      <c r="AK44" s="12">
        <v>152.99734748010599</v>
      </c>
      <c r="AL44" s="12">
        <v>177.29442970822299</v>
      </c>
      <c r="AM44" s="13">
        <v>2.3262599469495999</v>
      </c>
      <c r="AN44" s="13">
        <v>2.4429708222811701</v>
      </c>
      <c r="AO44" s="13">
        <v>2.78514588859416</v>
      </c>
      <c r="AP44" s="13">
        <v>3.82493368700265</v>
      </c>
      <c r="AQ44" s="13">
        <v>4.43236074270557</v>
      </c>
      <c r="AR44" s="12">
        <v>65.905919626037999</v>
      </c>
      <c r="AS44" s="12">
        <v>69.212487999522196</v>
      </c>
      <c r="AT44" s="12">
        <v>78.906745276328294</v>
      </c>
      <c r="AU44" s="12">
        <v>108.365263512824</v>
      </c>
      <c r="AV44" s="12">
        <v>125.574448911185</v>
      </c>
    </row>
    <row r="45" spans="1:48" x14ac:dyDescent="0.3">
      <c r="A45" t="s">
        <v>78</v>
      </c>
      <c r="B45" t="s">
        <v>48</v>
      </c>
      <c r="C45" t="s">
        <v>49</v>
      </c>
      <c r="D45" t="s">
        <v>94</v>
      </c>
      <c r="E45" s="8">
        <v>27375</v>
      </c>
      <c r="F45" s="8">
        <v>12617</v>
      </c>
      <c r="G45" s="9">
        <v>0.46089497716895</v>
      </c>
      <c r="H45" s="10">
        <v>7.25</v>
      </c>
      <c r="I45" s="10">
        <v>10.3074411389792</v>
      </c>
      <c r="J45" s="10">
        <v>794</v>
      </c>
      <c r="K45" s="11">
        <v>598</v>
      </c>
      <c r="L45" s="11">
        <v>604</v>
      </c>
      <c r="M45" s="11">
        <v>716</v>
      </c>
      <c r="N45" s="11">
        <v>1025</v>
      </c>
      <c r="O45" s="11">
        <v>1240</v>
      </c>
      <c r="P45" s="11">
        <v>55600</v>
      </c>
      <c r="Q45" s="11">
        <v>16680</v>
      </c>
      <c r="R45" s="11">
        <v>29389.918239780902</v>
      </c>
      <c r="S45" s="11">
        <v>734.74795599452398</v>
      </c>
      <c r="T45" s="11">
        <v>417</v>
      </c>
      <c r="U45" s="11">
        <v>377</v>
      </c>
      <c r="V45" s="11">
        <v>535.98693922691598</v>
      </c>
      <c r="W45" s="11">
        <v>238.2</v>
      </c>
      <c r="X45" s="11">
        <v>23920</v>
      </c>
      <c r="Y45" s="11">
        <v>24160</v>
      </c>
      <c r="Z45" s="11">
        <v>28640</v>
      </c>
      <c r="AA45" s="11">
        <v>41000</v>
      </c>
      <c r="AB45" s="11">
        <v>49600</v>
      </c>
      <c r="AC45" s="10">
        <v>11.5</v>
      </c>
      <c r="AD45" s="10">
        <v>11.615384615384601</v>
      </c>
      <c r="AE45" s="10">
        <v>13.7692307692308</v>
      </c>
      <c r="AF45" s="10">
        <v>19.711538461538499</v>
      </c>
      <c r="AG45" s="10">
        <v>23.8461538461539</v>
      </c>
      <c r="AH45" s="12">
        <v>63.448275862069003</v>
      </c>
      <c r="AI45" s="12">
        <v>64.084880636604794</v>
      </c>
      <c r="AJ45" s="12">
        <v>75.968169761273202</v>
      </c>
      <c r="AK45" s="12">
        <v>108.75331564986701</v>
      </c>
      <c r="AL45" s="12">
        <v>131.564986737401</v>
      </c>
      <c r="AM45" s="13">
        <v>1.58620689655172</v>
      </c>
      <c r="AN45" s="13">
        <v>1.6021220159151199</v>
      </c>
      <c r="AO45" s="13">
        <v>1.89920424403183</v>
      </c>
      <c r="AP45" s="13">
        <v>2.7188328912466799</v>
      </c>
      <c r="AQ45" s="13">
        <v>3.2891246684350102</v>
      </c>
      <c r="AR45" s="12">
        <v>44.627953126061499</v>
      </c>
      <c r="AS45" s="12">
        <v>45.0757252310053</v>
      </c>
      <c r="AT45" s="12">
        <v>53.434137856622201</v>
      </c>
      <c r="AU45" s="12">
        <v>76.494401261225804</v>
      </c>
      <c r="AV45" s="12">
        <v>92.539568355043997</v>
      </c>
    </row>
    <row r="46" spans="1:48" x14ac:dyDescent="0.3">
      <c r="A46" t="s">
        <v>78</v>
      </c>
      <c r="B46" t="s">
        <v>48</v>
      </c>
      <c r="C46" t="s">
        <v>49</v>
      </c>
      <c r="D46" t="s">
        <v>95</v>
      </c>
      <c r="E46" s="8">
        <v>8193</v>
      </c>
      <c r="F46" s="8">
        <v>2393</v>
      </c>
      <c r="G46" s="9">
        <v>0.29207860368607302</v>
      </c>
      <c r="H46" s="10">
        <v>7.25</v>
      </c>
      <c r="I46" s="10">
        <v>30.1650972486838</v>
      </c>
      <c r="J46" s="10">
        <v>794</v>
      </c>
      <c r="K46" s="11">
        <v>636</v>
      </c>
      <c r="L46" s="11">
        <v>708</v>
      </c>
      <c r="M46" s="11">
        <v>815</v>
      </c>
      <c r="N46" s="11">
        <v>1108</v>
      </c>
      <c r="O46" s="11">
        <v>1411</v>
      </c>
      <c r="P46" s="11">
        <v>69900</v>
      </c>
      <c r="Q46" s="11">
        <v>20970</v>
      </c>
      <c r="R46" s="11">
        <v>28595.152090749099</v>
      </c>
      <c r="S46" s="11">
        <v>714.87880226872699</v>
      </c>
      <c r="T46" s="11">
        <v>524.25</v>
      </c>
      <c r="U46" s="11">
        <v>377</v>
      </c>
      <c r="V46" s="11">
        <v>1568.5850569315601</v>
      </c>
      <c r="W46" s="11">
        <v>238.2</v>
      </c>
      <c r="X46" s="11">
        <v>25440</v>
      </c>
      <c r="Y46" s="11">
        <v>28320</v>
      </c>
      <c r="Z46" s="11">
        <v>32600</v>
      </c>
      <c r="AA46" s="11">
        <v>44320</v>
      </c>
      <c r="AB46" s="11">
        <v>56440</v>
      </c>
      <c r="AC46" s="10">
        <v>12.2307692307692</v>
      </c>
      <c r="AD46" s="10">
        <v>13.615384615384601</v>
      </c>
      <c r="AE46" s="10">
        <v>15.6730769230769</v>
      </c>
      <c r="AF46" s="10">
        <v>21.307692307692299</v>
      </c>
      <c r="AG46" s="10">
        <v>27.134615384615401</v>
      </c>
      <c r="AH46" s="12">
        <v>67.480106100795794</v>
      </c>
      <c r="AI46" s="12">
        <v>75.119363395225506</v>
      </c>
      <c r="AJ46" s="12">
        <v>86.472148541114095</v>
      </c>
      <c r="AK46" s="12">
        <v>117.559681697613</v>
      </c>
      <c r="AL46" s="12">
        <v>149.70822281167099</v>
      </c>
      <c r="AM46" s="13">
        <v>1.68700265251989</v>
      </c>
      <c r="AN46" s="13">
        <v>1.8779840848806399</v>
      </c>
      <c r="AO46" s="13">
        <v>2.1618037135278501</v>
      </c>
      <c r="AP46" s="13">
        <v>2.93899204244032</v>
      </c>
      <c r="AQ46" s="13">
        <v>3.74270557029178</v>
      </c>
      <c r="AR46" s="12">
        <v>16.218438322857299</v>
      </c>
      <c r="AS46" s="12">
        <v>18.0544879443128</v>
      </c>
      <c r="AT46" s="12">
        <v>20.7830616873092</v>
      </c>
      <c r="AU46" s="12">
        <v>28.254763619065798</v>
      </c>
      <c r="AV46" s="12">
        <v>35.981472442691199</v>
      </c>
    </row>
    <row r="47" spans="1:48" x14ac:dyDescent="0.3">
      <c r="A47" t="s">
        <v>78</v>
      </c>
      <c r="B47" t="s">
        <v>48</v>
      </c>
      <c r="C47" t="s">
        <v>49</v>
      </c>
      <c r="D47" t="s">
        <v>96</v>
      </c>
      <c r="E47" s="8">
        <v>8279</v>
      </c>
      <c r="F47" s="8">
        <v>2497</v>
      </c>
      <c r="G47" s="9">
        <v>0.30160647421186099</v>
      </c>
      <c r="H47" s="10">
        <v>7.25</v>
      </c>
      <c r="I47" s="10">
        <v>13.4532848707972</v>
      </c>
      <c r="J47" s="10">
        <v>794</v>
      </c>
      <c r="K47" s="11">
        <v>653</v>
      </c>
      <c r="L47" s="11">
        <v>657</v>
      </c>
      <c r="M47" s="11">
        <v>866</v>
      </c>
      <c r="N47" s="11">
        <v>1161</v>
      </c>
      <c r="O47" s="11">
        <v>1353</v>
      </c>
      <c r="P47" s="11">
        <v>51900</v>
      </c>
      <c r="Q47" s="11">
        <v>15570</v>
      </c>
      <c r="R47" s="11">
        <v>32221.914414238199</v>
      </c>
      <c r="S47" s="11">
        <v>805.54786035595498</v>
      </c>
      <c r="T47" s="11">
        <v>389.25</v>
      </c>
      <c r="U47" s="11">
        <v>377</v>
      </c>
      <c r="V47" s="11">
        <v>699.57081328145296</v>
      </c>
      <c r="W47" s="11">
        <v>238.2</v>
      </c>
      <c r="X47" s="11">
        <v>26120</v>
      </c>
      <c r="Y47" s="11">
        <v>26280</v>
      </c>
      <c r="Z47" s="11">
        <v>34640</v>
      </c>
      <c r="AA47" s="11">
        <v>46440</v>
      </c>
      <c r="AB47" s="11">
        <v>54120</v>
      </c>
      <c r="AC47" s="10">
        <v>12.557692307692299</v>
      </c>
      <c r="AD47" s="10">
        <v>12.634615384615399</v>
      </c>
      <c r="AE47" s="10">
        <v>16.653846153846199</v>
      </c>
      <c r="AF47" s="10">
        <v>22.326923076923102</v>
      </c>
      <c r="AG47" s="10">
        <v>26.019230769230798</v>
      </c>
      <c r="AH47" s="12">
        <v>69.283819628647194</v>
      </c>
      <c r="AI47" s="12">
        <v>69.708222811671106</v>
      </c>
      <c r="AJ47" s="12">
        <v>91.883289124668394</v>
      </c>
      <c r="AK47" s="12">
        <v>123.183023872679</v>
      </c>
      <c r="AL47" s="12">
        <v>143.554376657825</v>
      </c>
      <c r="AM47" s="13">
        <v>1.7320954907161801</v>
      </c>
      <c r="AN47" s="13">
        <v>1.74270557029178</v>
      </c>
      <c r="AO47" s="13">
        <v>2.29708222811671</v>
      </c>
      <c r="AP47" s="13">
        <v>3.07957559681698</v>
      </c>
      <c r="AQ47" s="13">
        <v>3.58885941644562</v>
      </c>
      <c r="AR47" s="12">
        <v>37.337178029883503</v>
      </c>
      <c r="AS47" s="12">
        <v>37.565889687034399</v>
      </c>
      <c r="AT47" s="12">
        <v>49.516073773168699</v>
      </c>
      <c r="AU47" s="12">
        <v>66.3835584880471</v>
      </c>
      <c r="AV47" s="12">
        <v>77.361718031290096</v>
      </c>
    </row>
    <row r="48" spans="1:48" x14ac:dyDescent="0.3">
      <c r="A48" t="s">
        <v>78</v>
      </c>
      <c r="B48" t="s">
        <v>48</v>
      </c>
      <c r="C48" t="s">
        <v>49</v>
      </c>
      <c r="D48" t="s">
        <v>97</v>
      </c>
      <c r="E48" s="8">
        <v>1736</v>
      </c>
      <c r="F48" s="8">
        <v>597</v>
      </c>
      <c r="G48" s="9">
        <v>0.34389400921659002</v>
      </c>
      <c r="H48" s="10">
        <v>7.25</v>
      </c>
      <c r="I48" s="10">
        <v>11.7950215160895</v>
      </c>
      <c r="J48" s="10">
        <v>794</v>
      </c>
      <c r="K48" s="11">
        <v>488</v>
      </c>
      <c r="L48" s="11">
        <v>492</v>
      </c>
      <c r="M48" s="11">
        <v>648</v>
      </c>
      <c r="N48" s="11">
        <v>806</v>
      </c>
      <c r="O48" s="11">
        <v>879</v>
      </c>
      <c r="P48" s="11">
        <v>39600</v>
      </c>
      <c r="Q48" s="11">
        <v>11880</v>
      </c>
      <c r="R48" s="11">
        <v>25109.065429297902</v>
      </c>
      <c r="S48" s="11">
        <v>627.72663573244699</v>
      </c>
      <c r="T48" s="11">
        <v>297</v>
      </c>
      <c r="U48" s="11">
        <v>377</v>
      </c>
      <c r="V48" s="11">
        <v>613.34111883665503</v>
      </c>
      <c r="W48" s="11">
        <v>238.2</v>
      </c>
      <c r="X48" s="11">
        <v>19520</v>
      </c>
      <c r="Y48" s="11">
        <v>19680</v>
      </c>
      <c r="Z48" s="11">
        <v>25920</v>
      </c>
      <c r="AA48" s="11">
        <v>32240</v>
      </c>
      <c r="AB48" s="11">
        <v>35160</v>
      </c>
      <c r="AC48" s="10">
        <v>9.3846153846153797</v>
      </c>
      <c r="AD48" s="10">
        <v>9.4615384615384599</v>
      </c>
      <c r="AE48" s="10">
        <v>12.461538461538501</v>
      </c>
      <c r="AF48" s="10">
        <v>15.5</v>
      </c>
      <c r="AG48" s="10">
        <v>16.903846153846199</v>
      </c>
      <c r="AH48" s="12">
        <v>51.777188328912501</v>
      </c>
      <c r="AI48" s="12">
        <v>52.2015915119363</v>
      </c>
      <c r="AJ48" s="12">
        <v>68.753315649867403</v>
      </c>
      <c r="AK48" s="12">
        <v>85.517241379310406</v>
      </c>
      <c r="AL48" s="12">
        <v>93.262599469495996</v>
      </c>
      <c r="AM48" s="13">
        <v>1.29442970822281</v>
      </c>
      <c r="AN48" s="13">
        <v>1.3050397877984099</v>
      </c>
      <c r="AO48" s="13">
        <v>1.7188328912466799</v>
      </c>
      <c r="AP48" s="13">
        <v>2.1379310344827598</v>
      </c>
      <c r="AQ48" s="13">
        <v>2.3315649867374</v>
      </c>
      <c r="AR48" s="12">
        <v>31.825682969086198</v>
      </c>
      <c r="AS48" s="12">
        <v>32.086549222931097</v>
      </c>
      <c r="AT48" s="12">
        <v>42.260333122884902</v>
      </c>
      <c r="AU48" s="12">
        <v>52.564550149761203</v>
      </c>
      <c r="AV48" s="12">
        <v>57.325359282431798</v>
      </c>
    </row>
    <row r="49" spans="1:48" x14ac:dyDescent="0.3">
      <c r="A49" t="s">
        <v>78</v>
      </c>
      <c r="B49" t="s">
        <v>48</v>
      </c>
      <c r="C49" t="s">
        <v>49</v>
      </c>
      <c r="D49" t="s">
        <v>98</v>
      </c>
      <c r="E49" s="8">
        <v>19338</v>
      </c>
      <c r="F49" s="8">
        <v>7243</v>
      </c>
      <c r="G49" s="9">
        <v>0.37454752301168698</v>
      </c>
      <c r="H49" s="10">
        <v>7.25</v>
      </c>
      <c r="I49" s="10">
        <v>13.038267788631201</v>
      </c>
      <c r="J49" s="10">
        <v>794</v>
      </c>
      <c r="K49" s="11">
        <v>679</v>
      </c>
      <c r="L49" s="11">
        <v>683</v>
      </c>
      <c r="M49" s="11">
        <v>866</v>
      </c>
      <c r="N49" s="11">
        <v>1180</v>
      </c>
      <c r="O49" s="11">
        <v>1425</v>
      </c>
      <c r="P49" s="11">
        <v>66500</v>
      </c>
      <c r="Q49" s="11">
        <v>19950</v>
      </c>
      <c r="R49" s="11">
        <v>39655.134249951101</v>
      </c>
      <c r="S49" s="11">
        <v>991.378356248778</v>
      </c>
      <c r="T49" s="11">
        <v>498.75</v>
      </c>
      <c r="U49" s="11">
        <v>377</v>
      </c>
      <c r="V49" s="11">
        <v>677.98992500882105</v>
      </c>
      <c r="W49" s="11">
        <v>238.2</v>
      </c>
      <c r="X49" s="11">
        <v>27160</v>
      </c>
      <c r="Y49" s="11">
        <v>27320</v>
      </c>
      <c r="Z49" s="11">
        <v>34640</v>
      </c>
      <c r="AA49" s="11">
        <v>47200</v>
      </c>
      <c r="AB49" s="11">
        <v>57000</v>
      </c>
      <c r="AC49" s="10">
        <v>13.057692307692299</v>
      </c>
      <c r="AD49" s="10">
        <v>13.134615384615399</v>
      </c>
      <c r="AE49" s="10">
        <v>16.653846153846199</v>
      </c>
      <c r="AF49" s="10">
        <v>22.692307692307701</v>
      </c>
      <c r="AG49" s="10">
        <v>27.403846153846199</v>
      </c>
      <c r="AH49" s="12">
        <v>72.042440318302397</v>
      </c>
      <c r="AI49" s="12">
        <v>72.466843501326295</v>
      </c>
      <c r="AJ49" s="12">
        <v>91.883289124668394</v>
      </c>
      <c r="AK49" s="12">
        <v>125.198938992042</v>
      </c>
      <c r="AL49" s="12">
        <v>151.193633952255</v>
      </c>
      <c r="AM49" s="13">
        <v>1.80106100795756</v>
      </c>
      <c r="AN49" s="13">
        <v>1.8116710875331601</v>
      </c>
      <c r="AO49" s="13">
        <v>2.29708222811671</v>
      </c>
      <c r="AP49" s="13">
        <v>3.1299734748010599</v>
      </c>
      <c r="AQ49" s="13">
        <v>3.7798408488063702</v>
      </c>
      <c r="AR49" s="12">
        <v>40.059592330441497</v>
      </c>
      <c r="AS49" s="12">
        <v>40.295584037837301</v>
      </c>
      <c r="AT49" s="12">
        <v>51.092204651196397</v>
      </c>
      <c r="AU49" s="12">
        <v>69.617553681768698</v>
      </c>
      <c r="AV49" s="12">
        <v>84.0720457597631</v>
      </c>
    </row>
    <row r="50" spans="1:48" x14ac:dyDescent="0.3">
      <c r="A50" t="s">
        <v>78</v>
      </c>
      <c r="B50" t="s">
        <v>48</v>
      </c>
      <c r="C50" t="s">
        <v>49</v>
      </c>
      <c r="D50" t="s">
        <v>99</v>
      </c>
      <c r="E50" s="8">
        <v>4013</v>
      </c>
      <c r="F50" s="8">
        <v>1701</v>
      </c>
      <c r="G50" s="9">
        <v>0.42387241465238001</v>
      </c>
      <c r="H50" s="10">
        <v>7.25</v>
      </c>
      <c r="I50" s="10">
        <v>7.3749788773395197</v>
      </c>
      <c r="J50" s="10">
        <v>794</v>
      </c>
      <c r="K50" s="11">
        <v>507</v>
      </c>
      <c r="L50" s="11">
        <v>510</v>
      </c>
      <c r="M50" s="11">
        <v>648</v>
      </c>
      <c r="N50" s="11">
        <v>880</v>
      </c>
      <c r="O50" s="11">
        <v>955</v>
      </c>
      <c r="P50" s="11">
        <v>38500</v>
      </c>
      <c r="Q50" s="11">
        <v>11550</v>
      </c>
      <c r="R50" s="11">
        <v>18884.4240915314</v>
      </c>
      <c r="S50" s="11">
        <v>472.11060228828501</v>
      </c>
      <c r="T50" s="11">
        <v>288.75</v>
      </c>
      <c r="U50" s="11">
        <v>377</v>
      </c>
      <c r="V50" s="11">
        <v>383.49890162165502</v>
      </c>
      <c r="W50" s="11">
        <v>238.2</v>
      </c>
      <c r="X50" s="11">
        <v>20280</v>
      </c>
      <c r="Y50" s="11">
        <v>20400</v>
      </c>
      <c r="Z50" s="11">
        <v>25920</v>
      </c>
      <c r="AA50" s="11">
        <v>35200</v>
      </c>
      <c r="AB50" s="11">
        <v>38200</v>
      </c>
      <c r="AC50" s="10">
        <v>9.75</v>
      </c>
      <c r="AD50" s="10">
        <v>9.8076923076923102</v>
      </c>
      <c r="AE50" s="10">
        <v>12.461538461538501</v>
      </c>
      <c r="AF50" s="10">
        <v>16.923076923076898</v>
      </c>
      <c r="AG50" s="10">
        <v>18.365384615384599</v>
      </c>
      <c r="AH50" s="12">
        <v>53.7931034482759</v>
      </c>
      <c r="AI50" s="12">
        <v>54.111405835543799</v>
      </c>
      <c r="AJ50" s="12">
        <v>68.753315649867403</v>
      </c>
      <c r="AK50" s="12">
        <v>93.368700265252002</v>
      </c>
      <c r="AL50" s="12">
        <v>101.32625994695</v>
      </c>
      <c r="AM50" s="13">
        <v>1.3448275862068999</v>
      </c>
      <c r="AN50" s="13">
        <v>1.35278514588859</v>
      </c>
      <c r="AO50" s="13">
        <v>1.7188328912466799</v>
      </c>
      <c r="AP50" s="13">
        <v>2.3342175066312998</v>
      </c>
      <c r="AQ50" s="13">
        <v>2.53315649867374</v>
      </c>
      <c r="AR50" s="12">
        <v>52.881507389576399</v>
      </c>
      <c r="AS50" s="12">
        <v>53.194415717325398</v>
      </c>
      <c r="AT50" s="12">
        <v>67.588198793778204</v>
      </c>
      <c r="AU50" s="12">
        <v>91.7864428063654</v>
      </c>
      <c r="AV50" s="12">
        <v>99.609151000089696</v>
      </c>
    </row>
    <row r="51" spans="1:48" x14ac:dyDescent="0.3">
      <c r="A51" t="s">
        <v>78</v>
      </c>
      <c r="B51" t="s">
        <v>48</v>
      </c>
      <c r="C51" t="s">
        <v>49</v>
      </c>
      <c r="D51" t="s">
        <v>100</v>
      </c>
      <c r="E51" s="8">
        <v>41903</v>
      </c>
      <c r="F51" s="8">
        <v>13871</v>
      </c>
      <c r="G51" s="9">
        <v>0.33102641815621803</v>
      </c>
      <c r="H51" s="10">
        <v>7.25</v>
      </c>
      <c r="I51" s="10">
        <v>14.291396608732599</v>
      </c>
      <c r="J51" s="10">
        <v>794</v>
      </c>
      <c r="K51" s="11">
        <v>1016</v>
      </c>
      <c r="L51" s="11">
        <v>1040</v>
      </c>
      <c r="M51" s="11">
        <v>1185</v>
      </c>
      <c r="N51" s="11">
        <v>1491</v>
      </c>
      <c r="O51" s="11">
        <v>1823</v>
      </c>
      <c r="P51" s="11">
        <v>86200</v>
      </c>
      <c r="Q51" s="11">
        <v>25860</v>
      </c>
      <c r="R51" s="11">
        <v>36397.0037707804</v>
      </c>
      <c r="S51" s="11">
        <v>909.92509426950903</v>
      </c>
      <c r="T51" s="11">
        <v>646.5</v>
      </c>
      <c r="U51" s="11">
        <v>377</v>
      </c>
      <c r="V51" s="11">
        <v>743.15262365409706</v>
      </c>
      <c r="W51" s="11">
        <v>238.2</v>
      </c>
      <c r="X51" s="11">
        <v>40640</v>
      </c>
      <c r="Y51" s="11">
        <v>41600</v>
      </c>
      <c r="Z51" s="11">
        <v>47400</v>
      </c>
      <c r="AA51" s="11">
        <v>59640</v>
      </c>
      <c r="AB51" s="11">
        <v>72920</v>
      </c>
      <c r="AC51" s="10">
        <v>19.538461538461501</v>
      </c>
      <c r="AD51" s="10">
        <v>20</v>
      </c>
      <c r="AE51" s="10">
        <v>22.788461538461501</v>
      </c>
      <c r="AF51" s="10">
        <v>28.673076923076898</v>
      </c>
      <c r="AG51" s="10">
        <v>35.057692307692299</v>
      </c>
      <c r="AH51" s="12">
        <v>107.798408488064</v>
      </c>
      <c r="AI51" s="12">
        <v>110.344827586207</v>
      </c>
      <c r="AJ51" s="12">
        <v>125.72944297082201</v>
      </c>
      <c r="AK51" s="12">
        <v>158.19628647214901</v>
      </c>
      <c r="AL51" s="12">
        <v>193.42175066313001</v>
      </c>
      <c r="AM51" s="13">
        <v>2.6949602122015901</v>
      </c>
      <c r="AN51" s="13">
        <v>2.7586206896551699</v>
      </c>
      <c r="AO51" s="13">
        <v>3.1432360742705598</v>
      </c>
      <c r="AP51" s="13">
        <v>3.9549071618037099</v>
      </c>
      <c r="AQ51" s="13">
        <v>4.8355437665782501</v>
      </c>
      <c r="AR51" s="12">
        <v>54.685940285283898</v>
      </c>
      <c r="AS51" s="12">
        <v>55.977734150290601</v>
      </c>
      <c r="AT51" s="12">
        <v>63.782322084706102</v>
      </c>
      <c r="AU51" s="12">
        <v>80.252693863541595</v>
      </c>
      <c r="AV51" s="12">
        <v>98.1225089961343</v>
      </c>
    </row>
    <row r="52" spans="1:48" x14ac:dyDescent="0.3">
      <c r="A52" t="s">
        <v>78</v>
      </c>
      <c r="B52" t="s">
        <v>48</v>
      </c>
      <c r="C52" t="s">
        <v>49</v>
      </c>
      <c r="D52" t="s">
        <v>101</v>
      </c>
      <c r="E52" s="8">
        <v>24778</v>
      </c>
      <c r="F52" s="8">
        <v>6439</v>
      </c>
      <c r="G52" s="9">
        <v>0.25986762450561002</v>
      </c>
      <c r="H52" s="10">
        <v>7.25</v>
      </c>
      <c r="I52" s="10">
        <v>9.9600102291049701</v>
      </c>
      <c r="J52" s="10">
        <v>794</v>
      </c>
      <c r="K52" s="11">
        <v>636</v>
      </c>
      <c r="L52" s="11">
        <v>694</v>
      </c>
      <c r="M52" s="11">
        <v>838</v>
      </c>
      <c r="N52" s="11">
        <v>1092</v>
      </c>
      <c r="O52" s="11">
        <v>1306</v>
      </c>
      <c r="P52" s="11">
        <v>71300</v>
      </c>
      <c r="Q52" s="11">
        <v>21390</v>
      </c>
      <c r="R52" s="11">
        <v>33289.817250146698</v>
      </c>
      <c r="S52" s="11">
        <v>832.24543125366699</v>
      </c>
      <c r="T52" s="11">
        <v>534.75</v>
      </c>
      <c r="U52" s="11">
        <v>377</v>
      </c>
      <c r="V52" s="11">
        <v>517.92053191345803</v>
      </c>
      <c r="W52" s="11">
        <v>238.2</v>
      </c>
      <c r="X52" s="11">
        <v>25440</v>
      </c>
      <c r="Y52" s="11">
        <v>27760</v>
      </c>
      <c r="Z52" s="11">
        <v>33520</v>
      </c>
      <c r="AA52" s="11">
        <v>43680</v>
      </c>
      <c r="AB52" s="11">
        <v>52240</v>
      </c>
      <c r="AC52" s="10">
        <v>12.2307692307692</v>
      </c>
      <c r="AD52" s="10">
        <v>13.346153846153801</v>
      </c>
      <c r="AE52" s="10">
        <v>16.115384615384599</v>
      </c>
      <c r="AF52" s="10">
        <v>21</v>
      </c>
      <c r="AG52" s="10">
        <v>25.115384615384599</v>
      </c>
      <c r="AH52" s="12">
        <v>67.480106100795794</v>
      </c>
      <c r="AI52" s="12">
        <v>73.633952254641898</v>
      </c>
      <c r="AJ52" s="12">
        <v>88.912466843501306</v>
      </c>
      <c r="AK52" s="12">
        <v>115.862068965517</v>
      </c>
      <c r="AL52" s="12">
        <v>138.56763925729399</v>
      </c>
      <c r="AM52" s="13">
        <v>1.68700265251989</v>
      </c>
      <c r="AN52" s="13">
        <v>1.84084880636605</v>
      </c>
      <c r="AO52" s="13">
        <v>2.2228116710875301</v>
      </c>
      <c r="AP52" s="13">
        <v>2.8965517241379302</v>
      </c>
      <c r="AQ52" s="13">
        <v>3.4641909814323602</v>
      </c>
      <c r="AR52" s="12">
        <v>49.119504697007997</v>
      </c>
      <c r="AS52" s="12">
        <v>53.5989563832131</v>
      </c>
      <c r="AT52" s="12">
        <v>64.720353673101698</v>
      </c>
      <c r="AU52" s="12">
        <v>84.337262781655198</v>
      </c>
      <c r="AV52" s="12">
        <v>100.86489486524</v>
      </c>
    </row>
    <row r="53" spans="1:48" x14ac:dyDescent="0.3">
      <c r="A53" t="s">
        <v>78</v>
      </c>
      <c r="B53" t="s">
        <v>48</v>
      </c>
      <c r="C53" t="s">
        <v>49</v>
      </c>
      <c r="D53" t="s">
        <v>102</v>
      </c>
      <c r="E53" s="8">
        <v>3675</v>
      </c>
      <c r="F53" s="8">
        <v>1053</v>
      </c>
      <c r="G53" s="9">
        <v>0.28653061224489801</v>
      </c>
      <c r="H53" s="10">
        <v>7.25</v>
      </c>
      <c r="I53" s="10">
        <v>10.182535263899499</v>
      </c>
      <c r="J53" s="10">
        <v>794</v>
      </c>
      <c r="K53" s="11">
        <v>547</v>
      </c>
      <c r="L53" s="11">
        <v>568</v>
      </c>
      <c r="M53" s="11">
        <v>648</v>
      </c>
      <c r="N53" s="11">
        <v>859</v>
      </c>
      <c r="O53" s="11">
        <v>941</v>
      </c>
      <c r="P53" s="11">
        <v>53700</v>
      </c>
      <c r="Q53" s="11">
        <v>16110</v>
      </c>
      <c r="R53" s="11">
        <v>23348.0525796988</v>
      </c>
      <c r="S53" s="11">
        <v>583.70131449247003</v>
      </c>
      <c r="T53" s="11">
        <v>402.75</v>
      </c>
      <c r="U53" s="11">
        <v>377</v>
      </c>
      <c r="V53" s="11">
        <v>529.49183372277605</v>
      </c>
      <c r="W53" s="11">
        <v>238.2</v>
      </c>
      <c r="X53" s="11">
        <v>21880</v>
      </c>
      <c r="Y53" s="11">
        <v>22720</v>
      </c>
      <c r="Z53" s="11">
        <v>25920</v>
      </c>
      <c r="AA53" s="11">
        <v>34360</v>
      </c>
      <c r="AB53" s="11">
        <v>37640</v>
      </c>
      <c r="AC53" s="10">
        <v>10.5192307692308</v>
      </c>
      <c r="AD53" s="10">
        <v>10.9230769230769</v>
      </c>
      <c r="AE53" s="10">
        <v>12.461538461538501</v>
      </c>
      <c r="AF53" s="10">
        <v>16.519230769230798</v>
      </c>
      <c r="AG53" s="10">
        <v>18.096153846153801</v>
      </c>
      <c r="AH53" s="12">
        <v>58.037135278514597</v>
      </c>
      <c r="AI53" s="12">
        <v>60.265251989389903</v>
      </c>
      <c r="AJ53" s="12">
        <v>68.753315649867403</v>
      </c>
      <c r="AK53" s="12">
        <v>91.140583554376704</v>
      </c>
      <c r="AL53" s="12">
        <v>99.840848806365997</v>
      </c>
      <c r="AM53" s="13">
        <v>1.45092838196286</v>
      </c>
      <c r="AN53" s="13">
        <v>1.50663129973475</v>
      </c>
      <c r="AO53" s="13">
        <v>1.7188328912466799</v>
      </c>
      <c r="AP53" s="13">
        <v>2.2785145888594198</v>
      </c>
      <c r="AQ53" s="13">
        <v>2.4960212201591498</v>
      </c>
      <c r="AR53" s="12">
        <v>41.322639191930698</v>
      </c>
      <c r="AS53" s="12">
        <v>42.909065925076099</v>
      </c>
      <c r="AT53" s="12">
        <v>48.952596337058601</v>
      </c>
      <c r="AU53" s="12">
        <v>64.892407798662603</v>
      </c>
      <c r="AV53" s="12">
        <v>71.087026470944707</v>
      </c>
    </row>
    <row r="54" spans="1:48" x14ac:dyDescent="0.3">
      <c r="A54" t="s">
        <v>78</v>
      </c>
      <c r="B54" t="s">
        <v>48</v>
      </c>
      <c r="C54" t="s">
        <v>49</v>
      </c>
      <c r="D54" t="s">
        <v>103</v>
      </c>
      <c r="E54" s="8">
        <v>108568</v>
      </c>
      <c r="F54" s="8">
        <v>49167</v>
      </c>
      <c r="G54" s="9">
        <v>0.45286824847100399</v>
      </c>
      <c r="H54" s="10">
        <v>7.25</v>
      </c>
      <c r="I54" s="10">
        <v>16.072227003522901</v>
      </c>
      <c r="J54" s="10">
        <v>794</v>
      </c>
      <c r="K54" s="11">
        <v>877</v>
      </c>
      <c r="L54" s="11">
        <v>921</v>
      </c>
      <c r="M54" s="11">
        <v>1050</v>
      </c>
      <c r="N54" s="11">
        <v>1442</v>
      </c>
      <c r="O54" s="11">
        <v>1671</v>
      </c>
      <c r="P54" s="11">
        <v>79400</v>
      </c>
      <c r="Q54" s="11">
        <v>23820</v>
      </c>
      <c r="R54" s="11">
        <v>40157.253948758102</v>
      </c>
      <c r="S54" s="11">
        <v>1003.9313487189499</v>
      </c>
      <c r="T54" s="11">
        <v>595.5</v>
      </c>
      <c r="U54" s="11">
        <v>377</v>
      </c>
      <c r="V54" s="11">
        <v>835.75580418318805</v>
      </c>
      <c r="W54" s="11">
        <v>238.2</v>
      </c>
      <c r="X54" s="11">
        <v>35080</v>
      </c>
      <c r="Y54" s="11">
        <v>36840</v>
      </c>
      <c r="Z54" s="11">
        <v>42000</v>
      </c>
      <c r="AA54" s="11">
        <v>57680</v>
      </c>
      <c r="AB54" s="11">
        <v>66840</v>
      </c>
      <c r="AC54" s="10">
        <v>16.865384615384599</v>
      </c>
      <c r="AD54" s="10">
        <v>17.711538461538499</v>
      </c>
      <c r="AE54" s="10">
        <v>20.192307692307701</v>
      </c>
      <c r="AF54" s="10">
        <v>27.730769230769202</v>
      </c>
      <c r="AG54" s="10">
        <v>32.134615384615401</v>
      </c>
      <c r="AH54" s="12">
        <v>93.050397877984096</v>
      </c>
      <c r="AI54" s="12">
        <v>97.718832891246706</v>
      </c>
      <c r="AJ54" s="12">
        <v>111.405835543767</v>
      </c>
      <c r="AK54" s="12">
        <v>152.99734748010599</v>
      </c>
      <c r="AL54" s="12">
        <v>177.29442970822299</v>
      </c>
      <c r="AM54" s="13">
        <v>2.3262599469495999</v>
      </c>
      <c r="AN54" s="13">
        <v>2.4429708222811701</v>
      </c>
      <c r="AO54" s="13">
        <v>2.78514588859416</v>
      </c>
      <c r="AP54" s="13">
        <v>3.82493368700265</v>
      </c>
      <c r="AQ54" s="13">
        <v>4.43236074270557</v>
      </c>
      <c r="AR54" s="12">
        <v>41.973983099387297</v>
      </c>
      <c r="AS54" s="12">
        <v>44.0798613848754</v>
      </c>
      <c r="AT54" s="12">
        <v>50.2539136309654</v>
      </c>
      <c r="AU54" s="12">
        <v>69.015374719859196</v>
      </c>
      <c r="AV54" s="12">
        <v>79.9755139784221</v>
      </c>
    </row>
    <row r="55" spans="1:48" x14ac:dyDescent="0.3">
      <c r="A55" t="s">
        <v>78</v>
      </c>
      <c r="B55" t="s">
        <v>48</v>
      </c>
      <c r="C55" t="s">
        <v>49</v>
      </c>
      <c r="D55" t="s">
        <v>104</v>
      </c>
      <c r="E55" s="8">
        <v>2570</v>
      </c>
      <c r="F55" s="8">
        <v>1938</v>
      </c>
      <c r="G55" s="9">
        <v>0.75408560311284001</v>
      </c>
      <c r="H55" s="10">
        <v>7.25</v>
      </c>
      <c r="I55" s="10">
        <v>24.179141781056799</v>
      </c>
      <c r="J55" s="10">
        <v>794</v>
      </c>
      <c r="K55" s="11">
        <v>644</v>
      </c>
      <c r="L55" s="11">
        <v>717</v>
      </c>
      <c r="M55" s="11">
        <v>832</v>
      </c>
      <c r="N55" s="11">
        <v>1118</v>
      </c>
      <c r="O55" s="11">
        <v>1441</v>
      </c>
      <c r="P55" s="11">
        <v>65200</v>
      </c>
      <c r="Q55" s="11">
        <v>19560</v>
      </c>
      <c r="R55" s="11">
        <v>48820.615705065502</v>
      </c>
      <c r="S55" s="11">
        <v>1220.5153926266401</v>
      </c>
      <c r="T55" s="11">
        <v>489</v>
      </c>
      <c r="U55" s="11">
        <v>377</v>
      </c>
      <c r="V55" s="11">
        <v>1257.3153726149601</v>
      </c>
      <c r="W55" s="11">
        <v>238.2</v>
      </c>
      <c r="X55" s="11">
        <v>25760</v>
      </c>
      <c r="Y55" s="11">
        <v>28680</v>
      </c>
      <c r="Z55" s="11">
        <v>33280</v>
      </c>
      <c r="AA55" s="11">
        <v>44720</v>
      </c>
      <c r="AB55" s="11">
        <v>57640</v>
      </c>
      <c r="AC55" s="10">
        <v>12.384615384615399</v>
      </c>
      <c r="AD55" s="10">
        <v>13.788461538461499</v>
      </c>
      <c r="AE55" s="10">
        <v>16</v>
      </c>
      <c r="AF55" s="10">
        <v>21.5</v>
      </c>
      <c r="AG55" s="10">
        <v>27.711538461538499</v>
      </c>
      <c r="AH55" s="12">
        <v>68.328912466843505</v>
      </c>
      <c r="AI55" s="12">
        <v>76.074270557029195</v>
      </c>
      <c r="AJ55" s="12">
        <v>88.275862068965495</v>
      </c>
      <c r="AK55" s="12">
        <v>118.620689655172</v>
      </c>
      <c r="AL55" s="12">
        <v>152.89124668434999</v>
      </c>
      <c r="AM55" s="13">
        <v>1.70822281167109</v>
      </c>
      <c r="AN55" s="13">
        <v>1.90185676392573</v>
      </c>
      <c r="AO55" s="13">
        <v>2.2068965517241401</v>
      </c>
      <c r="AP55" s="13">
        <v>2.9655172413793101</v>
      </c>
      <c r="AQ55" s="13">
        <v>3.8222811671087502</v>
      </c>
      <c r="AR55" s="12">
        <v>20.488097545824601</v>
      </c>
      <c r="AS55" s="12">
        <v>22.810506118565598</v>
      </c>
      <c r="AT55" s="12">
        <v>26.469094966034199</v>
      </c>
      <c r="AU55" s="12">
        <v>35.567846360608499</v>
      </c>
      <c r="AV55" s="12">
        <v>45.843708949585803</v>
      </c>
    </row>
    <row r="56" spans="1:48" x14ac:dyDescent="0.3">
      <c r="A56" t="s">
        <v>78</v>
      </c>
      <c r="B56" t="s">
        <v>48</v>
      </c>
      <c r="C56" t="s">
        <v>49</v>
      </c>
      <c r="D56" t="s">
        <v>105</v>
      </c>
      <c r="E56" s="8">
        <v>9260</v>
      </c>
      <c r="F56" s="8">
        <v>2945</v>
      </c>
      <c r="G56" s="9">
        <v>0.31803455723542101</v>
      </c>
      <c r="H56" s="10">
        <v>7.25</v>
      </c>
      <c r="I56" s="10">
        <v>12.856642599558199</v>
      </c>
      <c r="J56" s="10">
        <v>794</v>
      </c>
      <c r="K56" s="11">
        <v>488</v>
      </c>
      <c r="L56" s="11">
        <v>492</v>
      </c>
      <c r="M56" s="11">
        <v>648</v>
      </c>
      <c r="N56" s="11">
        <v>906</v>
      </c>
      <c r="O56" s="11">
        <v>1114</v>
      </c>
      <c r="P56" s="11">
        <v>48200</v>
      </c>
      <c r="Q56" s="11">
        <v>14460</v>
      </c>
      <c r="R56" s="11">
        <v>29120.888871504001</v>
      </c>
      <c r="S56" s="11">
        <v>728.02222178759996</v>
      </c>
      <c r="T56" s="11">
        <v>361.5</v>
      </c>
      <c r="U56" s="11">
        <v>377</v>
      </c>
      <c r="V56" s="11">
        <v>668.54541517702796</v>
      </c>
      <c r="W56" s="11">
        <v>238.2</v>
      </c>
      <c r="X56" s="11">
        <v>19520</v>
      </c>
      <c r="Y56" s="11">
        <v>19680</v>
      </c>
      <c r="Z56" s="11">
        <v>25920</v>
      </c>
      <c r="AA56" s="11">
        <v>36240</v>
      </c>
      <c r="AB56" s="11">
        <v>44560</v>
      </c>
      <c r="AC56" s="10">
        <v>9.3846153846153797</v>
      </c>
      <c r="AD56" s="10">
        <v>9.4615384615384599</v>
      </c>
      <c r="AE56" s="10">
        <v>12.461538461538501</v>
      </c>
      <c r="AF56" s="10">
        <v>17.423076923076898</v>
      </c>
      <c r="AG56" s="10">
        <v>21.423076923076898</v>
      </c>
      <c r="AH56" s="12">
        <v>51.777188328912501</v>
      </c>
      <c r="AI56" s="12">
        <v>52.2015915119363</v>
      </c>
      <c r="AJ56" s="12">
        <v>68.753315649867403</v>
      </c>
      <c r="AK56" s="12">
        <v>96.127320954907205</v>
      </c>
      <c r="AL56" s="12">
        <v>118.196286472149</v>
      </c>
      <c r="AM56" s="13">
        <v>1.29442970822281</v>
      </c>
      <c r="AN56" s="13">
        <v>1.3050397877984099</v>
      </c>
      <c r="AO56" s="13">
        <v>1.7188328912466799</v>
      </c>
      <c r="AP56" s="13">
        <v>2.4031830238726801</v>
      </c>
      <c r="AQ56" s="13">
        <v>2.9549071618037099</v>
      </c>
      <c r="AR56" s="12">
        <v>29.1977172483206</v>
      </c>
      <c r="AS56" s="12">
        <v>29.4370427995364</v>
      </c>
      <c r="AT56" s="12">
        <v>38.770739296950303</v>
      </c>
      <c r="AU56" s="12">
        <v>54.207237350365801</v>
      </c>
      <c r="AV56" s="12">
        <v>66.652166013584406</v>
      </c>
    </row>
    <row r="57" spans="1:48" x14ac:dyDescent="0.3">
      <c r="A57" t="s">
        <v>78</v>
      </c>
      <c r="B57" t="s">
        <v>48</v>
      </c>
      <c r="C57" t="s">
        <v>49</v>
      </c>
      <c r="D57" t="s">
        <v>106</v>
      </c>
      <c r="E57" s="8">
        <v>88137</v>
      </c>
      <c r="F57" s="8">
        <v>20488</v>
      </c>
      <c r="G57" s="9">
        <v>0.23245628963999199</v>
      </c>
      <c r="H57" s="10">
        <v>7.25</v>
      </c>
      <c r="I57" s="10">
        <v>13.0845846868176</v>
      </c>
      <c r="J57" s="10">
        <v>794</v>
      </c>
      <c r="K57" s="11">
        <v>1016</v>
      </c>
      <c r="L57" s="11">
        <v>1040</v>
      </c>
      <c r="M57" s="11">
        <v>1185</v>
      </c>
      <c r="N57" s="11">
        <v>1491</v>
      </c>
      <c r="O57" s="11">
        <v>1823</v>
      </c>
      <c r="P57" s="11">
        <v>86200</v>
      </c>
      <c r="Q57" s="11">
        <v>25860</v>
      </c>
      <c r="R57" s="11">
        <v>52048.968124388797</v>
      </c>
      <c r="S57" s="11">
        <v>1301.2242031097201</v>
      </c>
      <c r="T57" s="11">
        <v>646.5</v>
      </c>
      <c r="U57" s="11">
        <v>377</v>
      </c>
      <c r="V57" s="11">
        <v>680.39840371451498</v>
      </c>
      <c r="W57" s="11">
        <v>238.2</v>
      </c>
      <c r="X57" s="11">
        <v>40640</v>
      </c>
      <c r="Y57" s="11">
        <v>41600</v>
      </c>
      <c r="Z57" s="11">
        <v>47400</v>
      </c>
      <c r="AA57" s="11">
        <v>59640</v>
      </c>
      <c r="AB57" s="11">
        <v>72920</v>
      </c>
      <c r="AC57" s="10">
        <v>19.538461538461501</v>
      </c>
      <c r="AD57" s="10">
        <v>20</v>
      </c>
      <c r="AE57" s="10">
        <v>22.788461538461501</v>
      </c>
      <c r="AF57" s="10">
        <v>28.673076923076898</v>
      </c>
      <c r="AG57" s="10">
        <v>35.057692307692299</v>
      </c>
      <c r="AH57" s="12">
        <v>107.798408488064</v>
      </c>
      <c r="AI57" s="12">
        <v>110.344827586207</v>
      </c>
      <c r="AJ57" s="12">
        <v>125.72944297082201</v>
      </c>
      <c r="AK57" s="12">
        <v>158.19628647214901</v>
      </c>
      <c r="AL57" s="12">
        <v>193.42175066313001</v>
      </c>
      <c r="AM57" s="13">
        <v>2.6949602122015901</v>
      </c>
      <c r="AN57" s="13">
        <v>2.7586206896551699</v>
      </c>
      <c r="AO57" s="13">
        <v>3.1432360742705598</v>
      </c>
      <c r="AP57" s="13">
        <v>3.9549071618037099</v>
      </c>
      <c r="AQ57" s="13">
        <v>4.8355437665782501</v>
      </c>
      <c r="AR57" s="12">
        <v>59.7297109724731</v>
      </c>
      <c r="AS57" s="12">
        <v>61.140649026940899</v>
      </c>
      <c r="AT57" s="12">
        <v>69.665066439350994</v>
      </c>
      <c r="AU57" s="12">
        <v>87.654526633816303</v>
      </c>
      <c r="AV57" s="12">
        <v>107.172503053955</v>
      </c>
    </row>
    <row r="58" spans="1:48" x14ac:dyDescent="0.3">
      <c r="A58" t="s">
        <v>78</v>
      </c>
      <c r="B58" t="s">
        <v>48</v>
      </c>
      <c r="C58" t="s">
        <v>49</v>
      </c>
      <c r="D58" t="s">
        <v>107</v>
      </c>
      <c r="E58" s="8">
        <v>48844</v>
      </c>
      <c r="F58" s="8">
        <v>29782</v>
      </c>
      <c r="G58" s="9">
        <v>0.60973712226680898</v>
      </c>
      <c r="H58" s="10">
        <v>7.25</v>
      </c>
      <c r="I58" s="10">
        <v>15.2022477945586</v>
      </c>
      <c r="J58" s="10">
        <v>794</v>
      </c>
      <c r="K58" s="11">
        <v>663</v>
      </c>
      <c r="L58" s="11">
        <v>699</v>
      </c>
      <c r="M58" s="11">
        <v>815</v>
      </c>
      <c r="N58" s="11">
        <v>1104</v>
      </c>
      <c r="O58" s="11">
        <v>1281</v>
      </c>
      <c r="P58" s="11">
        <v>73100</v>
      </c>
      <c r="Q58" s="11">
        <v>21930</v>
      </c>
      <c r="R58" s="11">
        <v>27341.3930882065</v>
      </c>
      <c r="S58" s="11">
        <v>683.53482720516297</v>
      </c>
      <c r="T58" s="11">
        <v>548.25</v>
      </c>
      <c r="U58" s="11">
        <v>377</v>
      </c>
      <c r="V58" s="11">
        <v>790.51688531704497</v>
      </c>
      <c r="W58" s="11">
        <v>238.2</v>
      </c>
      <c r="X58" s="11">
        <v>26520</v>
      </c>
      <c r="Y58" s="11">
        <v>27960</v>
      </c>
      <c r="Z58" s="11">
        <v>32600</v>
      </c>
      <c r="AA58" s="11">
        <v>44160</v>
      </c>
      <c r="AB58" s="11">
        <v>51240</v>
      </c>
      <c r="AC58" s="10">
        <v>12.75</v>
      </c>
      <c r="AD58" s="10">
        <v>13.442307692307701</v>
      </c>
      <c r="AE58" s="10">
        <v>15.6730769230769</v>
      </c>
      <c r="AF58" s="10">
        <v>21.230769230769202</v>
      </c>
      <c r="AG58" s="10">
        <v>24.634615384615401</v>
      </c>
      <c r="AH58" s="12">
        <v>70.344827586206904</v>
      </c>
      <c r="AI58" s="12">
        <v>74.164456233421802</v>
      </c>
      <c r="AJ58" s="12">
        <v>86.472148541114095</v>
      </c>
      <c r="AK58" s="12">
        <v>117.135278514589</v>
      </c>
      <c r="AL58" s="12">
        <v>135.91511936339501</v>
      </c>
      <c r="AM58" s="13">
        <v>1.7586206896551699</v>
      </c>
      <c r="AN58" s="13">
        <v>1.8541114058355399</v>
      </c>
      <c r="AO58" s="13">
        <v>2.1618037135278501</v>
      </c>
      <c r="AP58" s="13">
        <v>2.9283819628647199</v>
      </c>
      <c r="AQ58" s="13">
        <v>3.3978779840848801</v>
      </c>
      <c r="AR58" s="12">
        <v>33.547670508472301</v>
      </c>
      <c r="AS58" s="12">
        <v>35.369263477258102</v>
      </c>
      <c r="AT58" s="12">
        <v>41.238840821123503</v>
      </c>
      <c r="AU58" s="12">
        <v>55.862184376098597</v>
      </c>
      <c r="AV58" s="12">
        <v>64.818349805962299</v>
      </c>
    </row>
    <row r="59" spans="1:48" x14ac:dyDescent="0.3">
      <c r="A59" t="s">
        <v>78</v>
      </c>
      <c r="B59" t="s">
        <v>48</v>
      </c>
      <c r="C59" t="s">
        <v>49</v>
      </c>
      <c r="D59" t="s">
        <v>108</v>
      </c>
      <c r="E59" s="8">
        <v>1242</v>
      </c>
      <c r="F59" s="8">
        <v>336</v>
      </c>
      <c r="G59" s="9">
        <v>0.270531400966184</v>
      </c>
      <c r="H59" s="10">
        <v>7.25</v>
      </c>
      <c r="I59" s="10">
        <v>11.931728335750901</v>
      </c>
      <c r="J59" s="10">
        <v>794</v>
      </c>
      <c r="K59" s="11">
        <v>507</v>
      </c>
      <c r="L59" s="11">
        <v>510</v>
      </c>
      <c r="M59" s="11">
        <v>648</v>
      </c>
      <c r="N59" s="11">
        <v>927</v>
      </c>
      <c r="O59" s="11">
        <v>975</v>
      </c>
      <c r="P59" s="11">
        <v>35100</v>
      </c>
      <c r="Q59" s="11">
        <v>10530</v>
      </c>
      <c r="R59" s="11">
        <v>20729.636972423199</v>
      </c>
      <c r="S59" s="11">
        <v>518.24092431058102</v>
      </c>
      <c r="T59" s="11">
        <v>263.25</v>
      </c>
      <c r="U59" s="11">
        <v>377</v>
      </c>
      <c r="V59" s="11">
        <v>620.44987345904599</v>
      </c>
      <c r="W59" s="11">
        <v>238.2</v>
      </c>
      <c r="X59" s="11">
        <v>20280</v>
      </c>
      <c r="Y59" s="11">
        <v>20400</v>
      </c>
      <c r="Z59" s="11">
        <v>25920</v>
      </c>
      <c r="AA59" s="11">
        <v>37080</v>
      </c>
      <c r="AB59" s="11">
        <v>39000</v>
      </c>
      <c r="AC59" s="10">
        <v>9.75</v>
      </c>
      <c r="AD59" s="10">
        <v>9.8076923076923102</v>
      </c>
      <c r="AE59" s="10">
        <v>12.461538461538501</v>
      </c>
      <c r="AF59" s="10">
        <v>17.826923076923102</v>
      </c>
      <c r="AG59" s="10">
        <v>18.75</v>
      </c>
      <c r="AH59" s="12">
        <v>53.7931034482759</v>
      </c>
      <c r="AI59" s="12">
        <v>54.111405835543799</v>
      </c>
      <c r="AJ59" s="12">
        <v>68.753315649867403</v>
      </c>
      <c r="AK59" s="12">
        <v>98.355437665782503</v>
      </c>
      <c r="AL59" s="12">
        <v>103.448275862069</v>
      </c>
      <c r="AM59" s="13">
        <v>1.3448275862068999</v>
      </c>
      <c r="AN59" s="13">
        <v>1.35278514588859</v>
      </c>
      <c r="AO59" s="13">
        <v>1.7188328912466799</v>
      </c>
      <c r="AP59" s="13">
        <v>2.4588859416445601</v>
      </c>
      <c r="AQ59" s="13">
        <v>2.5862068965517202</v>
      </c>
      <c r="AR59" s="12">
        <v>32.685960409561801</v>
      </c>
      <c r="AS59" s="12">
        <v>32.8793684593225</v>
      </c>
      <c r="AT59" s="12">
        <v>41.776138748315702</v>
      </c>
      <c r="AU59" s="12">
        <v>59.7630873760627</v>
      </c>
      <c r="AV59" s="12">
        <v>62.857616172234202</v>
      </c>
    </row>
    <row r="60" spans="1:48" x14ac:dyDescent="0.3">
      <c r="A60" t="s">
        <v>78</v>
      </c>
      <c r="B60" t="s">
        <v>48</v>
      </c>
      <c r="C60" t="s">
        <v>49</v>
      </c>
      <c r="D60" t="s">
        <v>109</v>
      </c>
      <c r="E60" s="8">
        <v>94279</v>
      </c>
      <c r="F60" s="8">
        <v>47601</v>
      </c>
      <c r="G60" s="9">
        <v>0.50489504555627496</v>
      </c>
      <c r="H60" s="10">
        <v>7.25</v>
      </c>
      <c r="I60" s="10">
        <v>24.0179057084543</v>
      </c>
      <c r="J60" s="10">
        <v>794</v>
      </c>
      <c r="K60" s="11">
        <v>1016</v>
      </c>
      <c r="L60" s="11">
        <v>1040</v>
      </c>
      <c r="M60" s="11">
        <v>1185</v>
      </c>
      <c r="N60" s="11">
        <v>1491</v>
      </c>
      <c r="O60" s="11">
        <v>1823</v>
      </c>
      <c r="P60" s="11">
        <v>86200</v>
      </c>
      <c r="Q60" s="11">
        <v>25860</v>
      </c>
      <c r="R60" s="11">
        <v>39168.416995892803</v>
      </c>
      <c r="S60" s="11">
        <v>979.21042489732099</v>
      </c>
      <c r="T60" s="11">
        <v>646.5</v>
      </c>
      <c r="U60" s="11">
        <v>377</v>
      </c>
      <c r="V60" s="11">
        <v>1248.9310968396201</v>
      </c>
      <c r="W60" s="11">
        <v>238.2</v>
      </c>
      <c r="X60" s="11">
        <v>40640</v>
      </c>
      <c r="Y60" s="11">
        <v>41600</v>
      </c>
      <c r="Z60" s="11">
        <v>47400</v>
      </c>
      <c r="AA60" s="11">
        <v>59640</v>
      </c>
      <c r="AB60" s="11">
        <v>72920</v>
      </c>
      <c r="AC60" s="10">
        <v>19.538461538461501</v>
      </c>
      <c r="AD60" s="10">
        <v>20</v>
      </c>
      <c r="AE60" s="10">
        <v>22.788461538461501</v>
      </c>
      <c r="AF60" s="10">
        <v>28.673076923076898</v>
      </c>
      <c r="AG60" s="10">
        <v>35.057692307692299</v>
      </c>
      <c r="AH60" s="12">
        <v>107.798408488064</v>
      </c>
      <c r="AI60" s="12">
        <v>110.344827586207</v>
      </c>
      <c r="AJ60" s="12">
        <v>125.72944297082201</v>
      </c>
      <c r="AK60" s="12">
        <v>158.19628647214901</v>
      </c>
      <c r="AL60" s="12">
        <v>193.42175066313001</v>
      </c>
      <c r="AM60" s="13">
        <v>2.6949602122015901</v>
      </c>
      <c r="AN60" s="13">
        <v>2.7586206896551699</v>
      </c>
      <c r="AO60" s="13">
        <v>3.1432360742705598</v>
      </c>
      <c r="AP60" s="13">
        <v>3.9549071618037099</v>
      </c>
      <c r="AQ60" s="13">
        <v>4.8355437665782501</v>
      </c>
      <c r="AR60" s="12">
        <v>32.539825537884496</v>
      </c>
      <c r="AS60" s="12">
        <v>33.308482834054999</v>
      </c>
      <c r="AT60" s="12">
        <v>37.952453998418399</v>
      </c>
      <c r="AU60" s="12">
        <v>47.752834524592302</v>
      </c>
      <c r="AV60" s="12">
        <v>58.385927121617598</v>
      </c>
    </row>
    <row r="61" spans="1:48" x14ac:dyDescent="0.3">
      <c r="A61" t="s">
        <v>78</v>
      </c>
      <c r="B61" t="s">
        <v>48</v>
      </c>
      <c r="C61" t="s">
        <v>49</v>
      </c>
      <c r="D61" t="s">
        <v>110</v>
      </c>
      <c r="E61" s="8">
        <v>2477</v>
      </c>
      <c r="F61" s="8">
        <v>622</v>
      </c>
      <c r="G61" s="9">
        <v>0.25111021396851002</v>
      </c>
      <c r="H61" s="10">
        <v>7.25</v>
      </c>
      <c r="I61" s="10">
        <v>12.6424808709315</v>
      </c>
      <c r="J61" s="10">
        <v>794</v>
      </c>
      <c r="K61" s="11">
        <v>507</v>
      </c>
      <c r="L61" s="11">
        <v>510</v>
      </c>
      <c r="M61" s="11">
        <v>648</v>
      </c>
      <c r="N61" s="11">
        <v>927</v>
      </c>
      <c r="O61" s="11">
        <v>975</v>
      </c>
      <c r="P61" s="11">
        <v>40700</v>
      </c>
      <c r="Q61" s="11">
        <v>12210</v>
      </c>
      <c r="R61" s="11">
        <v>19479.9852884803</v>
      </c>
      <c r="S61" s="11">
        <v>486.99963221200898</v>
      </c>
      <c r="T61" s="11">
        <v>305.25</v>
      </c>
      <c r="U61" s="11">
        <v>377</v>
      </c>
      <c r="V61" s="11">
        <v>657.40900528843599</v>
      </c>
      <c r="W61" s="11">
        <v>238.2</v>
      </c>
      <c r="X61" s="11">
        <v>20280</v>
      </c>
      <c r="Y61" s="11">
        <v>20400</v>
      </c>
      <c r="Z61" s="11">
        <v>25920</v>
      </c>
      <c r="AA61" s="11">
        <v>37080</v>
      </c>
      <c r="AB61" s="11">
        <v>39000</v>
      </c>
      <c r="AC61" s="10">
        <v>9.75</v>
      </c>
      <c r="AD61" s="10">
        <v>9.8076923076923102</v>
      </c>
      <c r="AE61" s="10">
        <v>12.461538461538501</v>
      </c>
      <c r="AF61" s="10">
        <v>17.826923076923102</v>
      </c>
      <c r="AG61" s="10">
        <v>18.75</v>
      </c>
      <c r="AH61" s="12">
        <v>53.7931034482759</v>
      </c>
      <c r="AI61" s="12">
        <v>54.111405835543799</v>
      </c>
      <c r="AJ61" s="12">
        <v>68.753315649867403</v>
      </c>
      <c r="AK61" s="12">
        <v>98.355437665782503</v>
      </c>
      <c r="AL61" s="12">
        <v>103.448275862069</v>
      </c>
      <c r="AM61" s="13">
        <v>1.3448275862068999</v>
      </c>
      <c r="AN61" s="13">
        <v>1.35278514588859</v>
      </c>
      <c r="AO61" s="13">
        <v>1.7188328912466799</v>
      </c>
      <c r="AP61" s="13">
        <v>2.4588859416445601</v>
      </c>
      <c r="AQ61" s="13">
        <v>2.5862068965517202</v>
      </c>
      <c r="AR61" s="12">
        <v>30.848375724792898</v>
      </c>
      <c r="AS61" s="12">
        <v>31.030910492395201</v>
      </c>
      <c r="AT61" s="12">
        <v>39.427509802102101</v>
      </c>
      <c r="AU61" s="12">
        <v>56.403243189118299</v>
      </c>
      <c r="AV61" s="12">
        <v>59.323799470755503</v>
      </c>
    </row>
    <row r="62" spans="1:48" x14ac:dyDescent="0.3">
      <c r="A62" t="s">
        <v>78</v>
      </c>
      <c r="B62" t="s">
        <v>48</v>
      </c>
      <c r="C62" t="s">
        <v>49</v>
      </c>
      <c r="D62" t="s">
        <v>111</v>
      </c>
      <c r="E62" s="8">
        <v>280374</v>
      </c>
      <c r="F62" s="8">
        <v>99455</v>
      </c>
      <c r="G62" s="9">
        <v>0.354722620499761</v>
      </c>
      <c r="H62" s="10">
        <v>7.25</v>
      </c>
      <c r="I62" s="10">
        <v>20.366761340223299</v>
      </c>
      <c r="J62" s="10">
        <v>794</v>
      </c>
      <c r="K62" s="11">
        <v>1016</v>
      </c>
      <c r="L62" s="11">
        <v>1040</v>
      </c>
      <c r="M62" s="11">
        <v>1185</v>
      </c>
      <c r="N62" s="11">
        <v>1491</v>
      </c>
      <c r="O62" s="11">
        <v>1823</v>
      </c>
      <c r="P62" s="11">
        <v>86200</v>
      </c>
      <c r="Q62" s="11">
        <v>25860</v>
      </c>
      <c r="R62" s="11">
        <v>53352.014950127101</v>
      </c>
      <c r="S62" s="11">
        <v>1333.8003737531801</v>
      </c>
      <c r="T62" s="11">
        <v>646.5</v>
      </c>
      <c r="U62" s="11">
        <v>377</v>
      </c>
      <c r="V62" s="11">
        <v>1059.0715896916099</v>
      </c>
      <c r="W62" s="11">
        <v>238.2</v>
      </c>
      <c r="X62" s="11">
        <v>40640</v>
      </c>
      <c r="Y62" s="11">
        <v>41600</v>
      </c>
      <c r="Z62" s="11">
        <v>47400</v>
      </c>
      <c r="AA62" s="11">
        <v>59640</v>
      </c>
      <c r="AB62" s="11">
        <v>72920</v>
      </c>
      <c r="AC62" s="10">
        <v>19.538461538461501</v>
      </c>
      <c r="AD62" s="10">
        <v>20</v>
      </c>
      <c r="AE62" s="10">
        <v>22.788461538461501</v>
      </c>
      <c r="AF62" s="10">
        <v>28.673076923076898</v>
      </c>
      <c r="AG62" s="10">
        <v>35.057692307692299</v>
      </c>
      <c r="AH62" s="12">
        <v>107.798408488064</v>
      </c>
      <c r="AI62" s="12">
        <v>110.344827586207</v>
      </c>
      <c r="AJ62" s="12">
        <v>125.72944297082201</v>
      </c>
      <c r="AK62" s="12">
        <v>158.19628647214901</v>
      </c>
      <c r="AL62" s="12">
        <v>193.42175066313001</v>
      </c>
      <c r="AM62" s="13">
        <v>2.6949602122015901</v>
      </c>
      <c r="AN62" s="13">
        <v>2.7586206896551699</v>
      </c>
      <c r="AO62" s="13">
        <v>3.1432360742705598</v>
      </c>
      <c r="AP62" s="13">
        <v>3.9549071618037099</v>
      </c>
      <c r="AQ62" s="13">
        <v>4.8355437665782501</v>
      </c>
      <c r="AR62" s="12">
        <v>38.373232173883402</v>
      </c>
      <c r="AS62" s="12">
        <v>39.279686477203498</v>
      </c>
      <c r="AT62" s="12">
        <v>44.756181226429</v>
      </c>
      <c r="AU62" s="12">
        <v>56.313473593760001</v>
      </c>
      <c r="AV62" s="12">
        <v>68.852758123021104</v>
      </c>
    </row>
    <row r="63" spans="1:48" x14ac:dyDescent="0.3">
      <c r="A63" t="s">
        <v>78</v>
      </c>
      <c r="B63" t="s">
        <v>48</v>
      </c>
      <c r="C63" t="s">
        <v>49</v>
      </c>
      <c r="D63" t="s">
        <v>112</v>
      </c>
      <c r="E63" s="8">
        <v>14438</v>
      </c>
      <c r="F63" s="8">
        <v>5326</v>
      </c>
      <c r="G63" s="9">
        <v>0.36888765757030101</v>
      </c>
      <c r="H63" s="10">
        <v>7.25</v>
      </c>
      <c r="I63" s="10">
        <v>12.7209834997588</v>
      </c>
      <c r="J63" s="10">
        <v>794</v>
      </c>
      <c r="K63" s="11">
        <v>547</v>
      </c>
      <c r="L63" s="11">
        <v>568</v>
      </c>
      <c r="M63" s="11">
        <v>648</v>
      </c>
      <c r="N63" s="11">
        <v>806</v>
      </c>
      <c r="O63" s="11">
        <v>879</v>
      </c>
      <c r="P63" s="11">
        <v>47600</v>
      </c>
      <c r="Q63" s="11">
        <v>14280</v>
      </c>
      <c r="R63" s="11">
        <v>29914.628190886</v>
      </c>
      <c r="S63" s="11">
        <v>747.865704772149</v>
      </c>
      <c r="T63" s="11">
        <v>357</v>
      </c>
      <c r="U63" s="11">
        <v>377</v>
      </c>
      <c r="V63" s="11">
        <v>661.49114198745599</v>
      </c>
      <c r="W63" s="11">
        <v>238.2</v>
      </c>
      <c r="X63" s="11">
        <v>21880</v>
      </c>
      <c r="Y63" s="11">
        <v>22720</v>
      </c>
      <c r="Z63" s="11">
        <v>25920</v>
      </c>
      <c r="AA63" s="11">
        <v>32240</v>
      </c>
      <c r="AB63" s="11">
        <v>35160</v>
      </c>
      <c r="AC63" s="10">
        <v>10.5192307692308</v>
      </c>
      <c r="AD63" s="10">
        <v>10.9230769230769</v>
      </c>
      <c r="AE63" s="10">
        <v>12.461538461538501</v>
      </c>
      <c r="AF63" s="10">
        <v>15.5</v>
      </c>
      <c r="AG63" s="10">
        <v>16.903846153846199</v>
      </c>
      <c r="AH63" s="12">
        <v>58.037135278514597</v>
      </c>
      <c r="AI63" s="12">
        <v>60.265251989389903</v>
      </c>
      <c r="AJ63" s="12">
        <v>68.753315649867403</v>
      </c>
      <c r="AK63" s="12">
        <v>85.517241379310406</v>
      </c>
      <c r="AL63" s="12">
        <v>93.262599469495996</v>
      </c>
      <c r="AM63" s="13">
        <v>1.45092838196286</v>
      </c>
      <c r="AN63" s="13">
        <v>1.50663129973475</v>
      </c>
      <c r="AO63" s="13">
        <v>1.7188328912466799</v>
      </c>
      <c r="AP63" s="13">
        <v>2.1379310344827598</v>
      </c>
      <c r="AQ63" s="13">
        <v>2.3315649867374</v>
      </c>
      <c r="AR63" s="12">
        <v>33.076784572294201</v>
      </c>
      <c r="AS63" s="12">
        <v>34.346642846550502</v>
      </c>
      <c r="AT63" s="12">
        <v>39.184198177050597</v>
      </c>
      <c r="AU63" s="12">
        <v>48.738369954788197</v>
      </c>
      <c r="AV63" s="12">
        <v>53.152639193869497</v>
      </c>
    </row>
    <row r="64" spans="1:48" x14ac:dyDescent="0.3">
      <c r="A64" t="s">
        <v>78</v>
      </c>
      <c r="B64" t="s">
        <v>48</v>
      </c>
      <c r="C64" t="s">
        <v>49</v>
      </c>
      <c r="D64" t="s">
        <v>113</v>
      </c>
      <c r="E64" s="8">
        <v>15505</v>
      </c>
      <c r="F64" s="8">
        <v>5742</v>
      </c>
      <c r="G64" s="9">
        <v>0.37033215091905802</v>
      </c>
      <c r="H64" s="10">
        <v>7.25</v>
      </c>
      <c r="I64" s="10">
        <v>11.6189685210416</v>
      </c>
      <c r="J64" s="10">
        <v>794</v>
      </c>
      <c r="K64" s="11">
        <v>515</v>
      </c>
      <c r="L64" s="11">
        <v>519</v>
      </c>
      <c r="M64" s="11">
        <v>648</v>
      </c>
      <c r="N64" s="11">
        <v>806</v>
      </c>
      <c r="O64" s="11">
        <v>913</v>
      </c>
      <c r="P64" s="11">
        <v>44800</v>
      </c>
      <c r="Q64" s="11">
        <v>13440</v>
      </c>
      <c r="R64" s="11">
        <v>25971.602335223899</v>
      </c>
      <c r="S64" s="11">
        <v>649.290058380598</v>
      </c>
      <c r="T64" s="11">
        <v>336</v>
      </c>
      <c r="U64" s="11">
        <v>377</v>
      </c>
      <c r="V64" s="11">
        <v>604.18636309416297</v>
      </c>
      <c r="W64" s="11">
        <v>238.2</v>
      </c>
      <c r="X64" s="11">
        <v>20600</v>
      </c>
      <c r="Y64" s="11">
        <v>20760</v>
      </c>
      <c r="Z64" s="11">
        <v>25920</v>
      </c>
      <c r="AA64" s="11">
        <v>32240</v>
      </c>
      <c r="AB64" s="11">
        <v>36520</v>
      </c>
      <c r="AC64" s="10">
        <v>9.9038461538461497</v>
      </c>
      <c r="AD64" s="10">
        <v>9.9807692307692299</v>
      </c>
      <c r="AE64" s="10">
        <v>12.461538461538501</v>
      </c>
      <c r="AF64" s="10">
        <v>15.5</v>
      </c>
      <c r="AG64" s="10">
        <v>17.557692307692299</v>
      </c>
      <c r="AH64" s="12">
        <v>54.641909814323597</v>
      </c>
      <c r="AI64" s="12">
        <v>55.066312997347502</v>
      </c>
      <c r="AJ64" s="12">
        <v>68.753315649867403</v>
      </c>
      <c r="AK64" s="12">
        <v>85.517241379310406</v>
      </c>
      <c r="AL64" s="12">
        <v>96.870026525198895</v>
      </c>
      <c r="AM64" s="13">
        <v>1.3660477453580899</v>
      </c>
      <c r="AN64" s="13">
        <v>1.37665782493369</v>
      </c>
      <c r="AO64" s="13">
        <v>1.7188328912466799</v>
      </c>
      <c r="AP64" s="13">
        <v>2.1379310344827598</v>
      </c>
      <c r="AQ64" s="13">
        <v>2.4217506631299699</v>
      </c>
      <c r="AR64" s="12">
        <v>34.095440179257203</v>
      </c>
      <c r="AS64" s="12">
        <v>34.360259132105803</v>
      </c>
      <c r="AT64" s="12">
        <v>42.900670361473203</v>
      </c>
      <c r="AU64" s="12">
        <v>53.361018998992897</v>
      </c>
      <c r="AV64" s="12">
        <v>60.444925987692898</v>
      </c>
    </row>
    <row r="65" spans="1:48" x14ac:dyDescent="0.3">
      <c r="A65" t="s">
        <v>78</v>
      </c>
      <c r="B65" t="s">
        <v>48</v>
      </c>
      <c r="C65" t="s">
        <v>49</v>
      </c>
      <c r="D65" t="s">
        <v>114</v>
      </c>
      <c r="E65" s="8">
        <v>47215</v>
      </c>
      <c r="F65" s="8">
        <v>9674</v>
      </c>
      <c r="G65" s="9">
        <v>0.20489251297257199</v>
      </c>
      <c r="H65" s="10">
        <v>7.25</v>
      </c>
      <c r="I65" s="10">
        <v>12.6990346979574</v>
      </c>
      <c r="J65" s="10">
        <v>794</v>
      </c>
      <c r="K65" s="11">
        <v>636</v>
      </c>
      <c r="L65" s="11">
        <v>708</v>
      </c>
      <c r="M65" s="11">
        <v>815</v>
      </c>
      <c r="N65" s="11">
        <v>1108</v>
      </c>
      <c r="O65" s="11">
        <v>1411</v>
      </c>
      <c r="P65" s="11">
        <v>69900</v>
      </c>
      <c r="Q65" s="11">
        <v>20970</v>
      </c>
      <c r="R65" s="11">
        <v>56596.796643848997</v>
      </c>
      <c r="S65" s="11">
        <v>1414.9199160962301</v>
      </c>
      <c r="T65" s="11">
        <v>524.25</v>
      </c>
      <c r="U65" s="11">
        <v>377</v>
      </c>
      <c r="V65" s="11">
        <v>660.349804293783</v>
      </c>
      <c r="W65" s="11">
        <v>238.2</v>
      </c>
      <c r="X65" s="11">
        <v>25440</v>
      </c>
      <c r="Y65" s="11">
        <v>28320</v>
      </c>
      <c r="Z65" s="11">
        <v>32600</v>
      </c>
      <c r="AA65" s="11">
        <v>44320</v>
      </c>
      <c r="AB65" s="11">
        <v>56440</v>
      </c>
      <c r="AC65" s="10">
        <v>12.2307692307692</v>
      </c>
      <c r="AD65" s="10">
        <v>13.615384615384601</v>
      </c>
      <c r="AE65" s="10">
        <v>15.6730769230769</v>
      </c>
      <c r="AF65" s="10">
        <v>21.307692307692299</v>
      </c>
      <c r="AG65" s="10">
        <v>27.134615384615401</v>
      </c>
      <c r="AH65" s="12">
        <v>67.480106100795794</v>
      </c>
      <c r="AI65" s="12">
        <v>75.119363395225506</v>
      </c>
      <c r="AJ65" s="12">
        <v>86.472148541114095</v>
      </c>
      <c r="AK65" s="12">
        <v>117.559681697613</v>
      </c>
      <c r="AL65" s="12">
        <v>149.70822281167099</v>
      </c>
      <c r="AM65" s="13">
        <v>1.68700265251989</v>
      </c>
      <c r="AN65" s="13">
        <v>1.8779840848806399</v>
      </c>
      <c r="AO65" s="13">
        <v>2.1618037135278501</v>
      </c>
      <c r="AP65" s="13">
        <v>2.93899204244032</v>
      </c>
      <c r="AQ65" s="13">
        <v>3.74270557029178</v>
      </c>
      <c r="AR65" s="12">
        <v>38.525036025727402</v>
      </c>
      <c r="AS65" s="12">
        <v>42.886360858828603</v>
      </c>
      <c r="AT65" s="12">
        <v>49.367774152465103</v>
      </c>
      <c r="AU65" s="12">
        <v>67.115943264946495</v>
      </c>
      <c r="AV65" s="12">
        <v>85.4698519375807</v>
      </c>
    </row>
    <row r="66" spans="1:48" x14ac:dyDescent="0.3">
      <c r="A66" t="s">
        <v>78</v>
      </c>
      <c r="B66" t="s">
        <v>48</v>
      </c>
      <c r="C66" t="s">
        <v>49</v>
      </c>
      <c r="D66" t="s">
        <v>115</v>
      </c>
      <c r="E66" s="8">
        <v>6217</v>
      </c>
      <c r="F66" s="8">
        <v>2090</v>
      </c>
      <c r="G66" s="9">
        <v>0.33617500402123202</v>
      </c>
      <c r="H66" s="10">
        <v>7.25</v>
      </c>
      <c r="I66" s="10">
        <v>11.0580897838444</v>
      </c>
      <c r="J66" s="10">
        <v>794</v>
      </c>
      <c r="K66" s="11">
        <v>523</v>
      </c>
      <c r="L66" s="11">
        <v>526</v>
      </c>
      <c r="M66" s="11">
        <v>648</v>
      </c>
      <c r="N66" s="11">
        <v>842</v>
      </c>
      <c r="O66" s="11">
        <v>1016</v>
      </c>
      <c r="P66" s="11">
        <v>48300</v>
      </c>
      <c r="Q66" s="11">
        <v>14490</v>
      </c>
      <c r="R66" s="11">
        <v>29763.6842323489</v>
      </c>
      <c r="S66" s="11">
        <v>744.09210580872298</v>
      </c>
      <c r="T66" s="11">
        <v>362.25</v>
      </c>
      <c r="U66" s="11">
        <v>377</v>
      </c>
      <c r="V66" s="11">
        <v>575.02066875991102</v>
      </c>
      <c r="W66" s="11">
        <v>238.2</v>
      </c>
      <c r="X66" s="11">
        <v>20920</v>
      </c>
      <c r="Y66" s="11">
        <v>21040</v>
      </c>
      <c r="Z66" s="11">
        <v>25920</v>
      </c>
      <c r="AA66" s="11">
        <v>33680</v>
      </c>
      <c r="AB66" s="11">
        <v>40640</v>
      </c>
      <c r="AC66" s="10">
        <v>10.057692307692299</v>
      </c>
      <c r="AD66" s="10">
        <v>10.115384615384601</v>
      </c>
      <c r="AE66" s="10">
        <v>12.461538461538501</v>
      </c>
      <c r="AF66" s="10">
        <v>16.192307692307701</v>
      </c>
      <c r="AG66" s="10">
        <v>19.538461538461501</v>
      </c>
      <c r="AH66" s="12">
        <v>55.4907161803714</v>
      </c>
      <c r="AI66" s="12">
        <v>55.809018567639299</v>
      </c>
      <c r="AJ66" s="12">
        <v>68.753315649867403</v>
      </c>
      <c r="AK66" s="12">
        <v>89.336870026525204</v>
      </c>
      <c r="AL66" s="12">
        <v>107.798408488064</v>
      </c>
      <c r="AM66" s="13">
        <v>1.3872679045092799</v>
      </c>
      <c r="AN66" s="13">
        <v>1.39522546419098</v>
      </c>
      <c r="AO66" s="13">
        <v>1.7188328912466799</v>
      </c>
      <c r="AP66" s="13">
        <v>2.2334217506631302</v>
      </c>
      <c r="AQ66" s="13">
        <v>2.6949602122015901</v>
      </c>
      <c r="AR66" s="12">
        <v>36.381300945435598</v>
      </c>
      <c r="AS66" s="12">
        <v>36.5899890961743</v>
      </c>
      <c r="AT66" s="12">
        <v>45.076640559545503</v>
      </c>
      <c r="AU66" s="12">
        <v>58.571807640644003</v>
      </c>
      <c r="AV66" s="12">
        <v>70.675720383484901</v>
      </c>
    </row>
    <row r="67" spans="1:48" x14ac:dyDescent="0.3">
      <c r="A67" t="s">
        <v>78</v>
      </c>
      <c r="B67" t="s">
        <v>48</v>
      </c>
      <c r="C67" t="s">
        <v>49</v>
      </c>
      <c r="D67" t="s">
        <v>116</v>
      </c>
      <c r="E67" s="8">
        <v>52035</v>
      </c>
      <c r="F67" s="8">
        <v>14139</v>
      </c>
      <c r="G67" s="9">
        <v>0.27172095704814098</v>
      </c>
      <c r="H67" s="10">
        <v>7.25</v>
      </c>
      <c r="I67" s="10">
        <v>11.587526351133601</v>
      </c>
      <c r="J67" s="10">
        <v>794</v>
      </c>
      <c r="K67" s="11">
        <v>1016</v>
      </c>
      <c r="L67" s="11">
        <v>1040</v>
      </c>
      <c r="M67" s="11">
        <v>1185</v>
      </c>
      <c r="N67" s="11">
        <v>1491</v>
      </c>
      <c r="O67" s="11">
        <v>1823</v>
      </c>
      <c r="P67" s="11">
        <v>86200</v>
      </c>
      <c r="Q67" s="11">
        <v>25860</v>
      </c>
      <c r="R67" s="11">
        <v>43332.211226285901</v>
      </c>
      <c r="S67" s="11">
        <v>1083.30528065715</v>
      </c>
      <c r="T67" s="11">
        <v>646.5</v>
      </c>
      <c r="U67" s="11">
        <v>377</v>
      </c>
      <c r="V67" s="11">
        <v>602.55137025894703</v>
      </c>
      <c r="W67" s="11">
        <v>238.2</v>
      </c>
      <c r="X67" s="11">
        <v>40640</v>
      </c>
      <c r="Y67" s="11">
        <v>41600</v>
      </c>
      <c r="Z67" s="11">
        <v>47400</v>
      </c>
      <c r="AA67" s="11">
        <v>59640</v>
      </c>
      <c r="AB67" s="11">
        <v>72920</v>
      </c>
      <c r="AC67" s="10">
        <v>19.538461538461501</v>
      </c>
      <c r="AD67" s="10">
        <v>20</v>
      </c>
      <c r="AE67" s="10">
        <v>22.788461538461501</v>
      </c>
      <c r="AF67" s="10">
        <v>28.673076923076898</v>
      </c>
      <c r="AG67" s="10">
        <v>35.057692307692299</v>
      </c>
      <c r="AH67" s="12">
        <v>107.798408488064</v>
      </c>
      <c r="AI67" s="12">
        <v>110.344827586207</v>
      </c>
      <c r="AJ67" s="12">
        <v>125.72944297082201</v>
      </c>
      <c r="AK67" s="12">
        <v>158.19628647214901</v>
      </c>
      <c r="AL67" s="12">
        <v>193.42175066313001</v>
      </c>
      <c r="AM67" s="13">
        <v>2.6949602122015901</v>
      </c>
      <c r="AN67" s="13">
        <v>2.7586206896551699</v>
      </c>
      <c r="AO67" s="13">
        <v>3.1432360742705598</v>
      </c>
      <c r="AP67" s="13">
        <v>3.9549071618037099</v>
      </c>
      <c r="AQ67" s="13">
        <v>4.8355437665782501</v>
      </c>
      <c r="AR67" s="12">
        <v>67.446531542256594</v>
      </c>
      <c r="AS67" s="12">
        <v>69.039756696798094</v>
      </c>
      <c r="AT67" s="12">
        <v>78.6654920054863</v>
      </c>
      <c r="AU67" s="12">
        <v>98.979112725890303</v>
      </c>
      <c r="AV67" s="12">
        <v>121.01872736371401</v>
      </c>
    </row>
    <row r="68" spans="1:48" x14ac:dyDescent="0.3">
      <c r="A68" t="s">
        <v>78</v>
      </c>
      <c r="B68" t="s">
        <v>48</v>
      </c>
      <c r="C68" t="s">
        <v>49</v>
      </c>
      <c r="D68" t="s">
        <v>117</v>
      </c>
      <c r="E68" s="8">
        <v>4510</v>
      </c>
      <c r="F68" s="8">
        <v>995</v>
      </c>
      <c r="G68" s="9">
        <v>0.22062084257206199</v>
      </c>
      <c r="H68" s="10">
        <v>7.25</v>
      </c>
      <c r="I68" s="10">
        <v>12.4981838873708</v>
      </c>
      <c r="J68" s="10">
        <v>794</v>
      </c>
      <c r="K68" s="11">
        <v>522</v>
      </c>
      <c r="L68" s="11">
        <v>689</v>
      </c>
      <c r="M68" s="11">
        <v>787</v>
      </c>
      <c r="N68" s="11">
        <v>1002</v>
      </c>
      <c r="O68" s="11">
        <v>1101</v>
      </c>
      <c r="P68" s="11">
        <v>56700</v>
      </c>
      <c r="Q68" s="11">
        <v>17010</v>
      </c>
      <c r="R68" s="11">
        <v>35379.415587717602</v>
      </c>
      <c r="S68" s="11">
        <v>884.48538969293998</v>
      </c>
      <c r="T68" s="11">
        <v>425.25</v>
      </c>
      <c r="U68" s="11">
        <v>377</v>
      </c>
      <c r="V68" s="11">
        <v>649.90556214328103</v>
      </c>
      <c r="W68" s="11">
        <v>238.2</v>
      </c>
      <c r="X68" s="11">
        <v>20880</v>
      </c>
      <c r="Y68" s="11">
        <v>27560</v>
      </c>
      <c r="Z68" s="11">
        <v>31480</v>
      </c>
      <c r="AA68" s="11">
        <v>40080</v>
      </c>
      <c r="AB68" s="11">
        <v>44040</v>
      </c>
      <c r="AC68" s="10">
        <v>10.038461538461499</v>
      </c>
      <c r="AD68" s="10">
        <v>13.25</v>
      </c>
      <c r="AE68" s="10">
        <v>15.134615384615399</v>
      </c>
      <c r="AF68" s="10">
        <v>19.269230769230798</v>
      </c>
      <c r="AG68" s="10">
        <v>21.173076923076898</v>
      </c>
      <c r="AH68" s="12">
        <v>55.384615384615401</v>
      </c>
      <c r="AI68" s="12">
        <v>73.103448275862107</v>
      </c>
      <c r="AJ68" s="12">
        <v>83.501326259946893</v>
      </c>
      <c r="AK68" s="12">
        <v>106.31299734748001</v>
      </c>
      <c r="AL68" s="12">
        <v>116.816976127321</v>
      </c>
      <c r="AM68" s="13">
        <v>1.3846153846153799</v>
      </c>
      <c r="AN68" s="13">
        <v>1.82758620689655</v>
      </c>
      <c r="AO68" s="13">
        <v>2.0875331564986701</v>
      </c>
      <c r="AP68" s="13">
        <v>2.6578249336869999</v>
      </c>
      <c r="AQ68" s="13">
        <v>2.92042440318302</v>
      </c>
      <c r="AR68" s="12">
        <v>32.1277447313133</v>
      </c>
      <c r="AS68" s="12">
        <v>42.4061611491855</v>
      </c>
      <c r="AT68" s="12">
        <v>48.437806711769198</v>
      </c>
      <c r="AU68" s="12">
        <v>61.670498507233503</v>
      </c>
      <c r="AV68" s="12">
        <v>67.763691473517099</v>
      </c>
    </row>
    <row r="69" spans="1:48" x14ac:dyDescent="0.3">
      <c r="A69" t="s">
        <v>78</v>
      </c>
      <c r="B69" t="s">
        <v>48</v>
      </c>
      <c r="C69" t="s">
        <v>49</v>
      </c>
      <c r="D69" t="s">
        <v>118</v>
      </c>
      <c r="E69" s="8">
        <v>8585</v>
      </c>
      <c r="F69" s="8">
        <v>3907</v>
      </c>
      <c r="G69" s="9">
        <v>0.45509609784507898</v>
      </c>
      <c r="H69" s="10">
        <v>7.25</v>
      </c>
      <c r="I69" s="10">
        <v>8.6934974487112306</v>
      </c>
      <c r="J69" s="10">
        <v>794</v>
      </c>
      <c r="K69" s="11">
        <v>547</v>
      </c>
      <c r="L69" s="11">
        <v>568</v>
      </c>
      <c r="M69" s="11">
        <v>648</v>
      </c>
      <c r="N69" s="11">
        <v>861</v>
      </c>
      <c r="O69" s="11">
        <v>882</v>
      </c>
      <c r="P69" s="11">
        <v>43200</v>
      </c>
      <c r="Q69" s="11">
        <v>12960</v>
      </c>
      <c r="R69" s="11">
        <v>17529.008953647601</v>
      </c>
      <c r="S69" s="11">
        <v>438.22522384118901</v>
      </c>
      <c r="T69" s="11">
        <v>324</v>
      </c>
      <c r="U69" s="11">
        <v>377</v>
      </c>
      <c r="V69" s="11">
        <v>452.06186733298398</v>
      </c>
      <c r="W69" s="11">
        <v>238.2</v>
      </c>
      <c r="X69" s="11">
        <v>21880</v>
      </c>
      <c r="Y69" s="11">
        <v>22720</v>
      </c>
      <c r="Z69" s="11">
        <v>25920</v>
      </c>
      <c r="AA69" s="11">
        <v>34440</v>
      </c>
      <c r="AB69" s="11">
        <v>35280</v>
      </c>
      <c r="AC69" s="10">
        <v>10.5192307692308</v>
      </c>
      <c r="AD69" s="10">
        <v>10.9230769230769</v>
      </c>
      <c r="AE69" s="10">
        <v>12.461538461538501</v>
      </c>
      <c r="AF69" s="10">
        <v>16.557692307692299</v>
      </c>
      <c r="AG69" s="10">
        <v>16.961538461538499</v>
      </c>
      <c r="AH69" s="12">
        <v>58.037135278514597</v>
      </c>
      <c r="AI69" s="12">
        <v>60.265251989389903</v>
      </c>
      <c r="AJ69" s="12">
        <v>68.753315649867403</v>
      </c>
      <c r="AK69" s="12">
        <v>91.352785145888603</v>
      </c>
      <c r="AL69" s="12">
        <v>93.580901856763901</v>
      </c>
      <c r="AM69" s="13">
        <v>1.45092838196286</v>
      </c>
      <c r="AN69" s="13">
        <v>1.50663129973475</v>
      </c>
      <c r="AO69" s="13">
        <v>1.7188328912466799</v>
      </c>
      <c r="AP69" s="13">
        <v>2.2838196286472101</v>
      </c>
      <c r="AQ69" s="13">
        <v>2.3395225464190998</v>
      </c>
      <c r="AR69" s="12">
        <v>48.400454851644099</v>
      </c>
      <c r="AS69" s="12">
        <v>50.258607597319603</v>
      </c>
      <c r="AT69" s="12">
        <v>57.337284723702602</v>
      </c>
      <c r="AU69" s="12">
        <v>76.184262572697506</v>
      </c>
      <c r="AV69" s="12">
        <v>78.042415318373003</v>
      </c>
    </row>
    <row r="70" spans="1:48" x14ac:dyDescent="0.3">
      <c r="A70" t="s">
        <v>78</v>
      </c>
      <c r="B70" t="s">
        <v>48</v>
      </c>
      <c r="C70" t="s">
        <v>49</v>
      </c>
      <c r="D70" t="s">
        <v>119</v>
      </c>
      <c r="E70" s="8">
        <v>6195</v>
      </c>
      <c r="F70" s="8">
        <v>1766</v>
      </c>
      <c r="G70" s="9">
        <v>0.28506860371267201</v>
      </c>
      <c r="H70" s="10">
        <v>7.25</v>
      </c>
      <c r="I70" s="10">
        <v>16.399820054984499</v>
      </c>
      <c r="J70" s="10">
        <v>794</v>
      </c>
      <c r="K70" s="11">
        <v>636</v>
      </c>
      <c r="L70" s="11">
        <v>694</v>
      </c>
      <c r="M70" s="11">
        <v>838</v>
      </c>
      <c r="N70" s="11">
        <v>1092</v>
      </c>
      <c r="O70" s="11">
        <v>1306</v>
      </c>
      <c r="P70" s="11">
        <v>71300</v>
      </c>
      <c r="Q70" s="11">
        <v>21390</v>
      </c>
      <c r="R70" s="11">
        <v>39961.129485624901</v>
      </c>
      <c r="S70" s="11">
        <v>999.02823714062197</v>
      </c>
      <c r="T70" s="11">
        <v>534.75</v>
      </c>
      <c r="U70" s="11">
        <v>377</v>
      </c>
      <c r="V70" s="11">
        <v>852.79064285919401</v>
      </c>
      <c r="W70" s="11">
        <v>238.2</v>
      </c>
      <c r="X70" s="11">
        <v>25440</v>
      </c>
      <c r="Y70" s="11">
        <v>27760</v>
      </c>
      <c r="Z70" s="11">
        <v>33520</v>
      </c>
      <c r="AA70" s="11">
        <v>43680</v>
      </c>
      <c r="AB70" s="11">
        <v>52240</v>
      </c>
      <c r="AC70" s="10">
        <v>12.2307692307692</v>
      </c>
      <c r="AD70" s="10">
        <v>13.346153846153801</v>
      </c>
      <c r="AE70" s="10">
        <v>16.115384615384599</v>
      </c>
      <c r="AF70" s="10">
        <v>21</v>
      </c>
      <c r="AG70" s="10">
        <v>25.115384615384599</v>
      </c>
      <c r="AH70" s="12">
        <v>67.480106100795794</v>
      </c>
      <c r="AI70" s="12">
        <v>73.633952254641898</v>
      </c>
      <c r="AJ70" s="12">
        <v>88.912466843501306</v>
      </c>
      <c r="AK70" s="12">
        <v>115.862068965517</v>
      </c>
      <c r="AL70" s="12">
        <v>138.56763925729399</v>
      </c>
      <c r="AM70" s="13">
        <v>1.68700265251989</v>
      </c>
      <c r="AN70" s="13">
        <v>1.84084880636605</v>
      </c>
      <c r="AO70" s="13">
        <v>2.2228116710875301</v>
      </c>
      <c r="AP70" s="13">
        <v>2.8965517241379302</v>
      </c>
      <c r="AQ70" s="13">
        <v>3.4641909814323602</v>
      </c>
      <c r="AR70" s="12">
        <v>29.831471783867201</v>
      </c>
      <c r="AS70" s="12">
        <v>32.551951915100403</v>
      </c>
      <c r="AT70" s="12">
        <v>39.306247413334397</v>
      </c>
      <c r="AU70" s="12">
        <v>51.220074194941802</v>
      </c>
      <c r="AV70" s="12">
        <v>61.257707782595197</v>
      </c>
    </row>
    <row r="71" spans="1:48" x14ac:dyDescent="0.3">
      <c r="A71" t="s">
        <v>78</v>
      </c>
      <c r="B71" t="s">
        <v>48</v>
      </c>
      <c r="C71" t="s">
        <v>49</v>
      </c>
      <c r="D71" t="s">
        <v>120</v>
      </c>
      <c r="E71" s="8">
        <v>9041</v>
      </c>
      <c r="F71" s="8">
        <v>1670</v>
      </c>
      <c r="G71" s="9">
        <v>0.18471408030085201</v>
      </c>
      <c r="H71" s="10">
        <v>7.25</v>
      </c>
      <c r="I71" s="10">
        <v>9.24236422715137</v>
      </c>
      <c r="J71" s="10">
        <v>794</v>
      </c>
      <c r="K71" s="11">
        <v>1016</v>
      </c>
      <c r="L71" s="11">
        <v>1040</v>
      </c>
      <c r="M71" s="11">
        <v>1185</v>
      </c>
      <c r="N71" s="11">
        <v>1491</v>
      </c>
      <c r="O71" s="11">
        <v>1823</v>
      </c>
      <c r="P71" s="11">
        <v>86200</v>
      </c>
      <c r="Q71" s="11">
        <v>25860</v>
      </c>
      <c r="R71" s="11">
        <v>39973.4514414238</v>
      </c>
      <c r="S71" s="11">
        <v>999.336286035596</v>
      </c>
      <c r="T71" s="11">
        <v>646.5</v>
      </c>
      <c r="U71" s="11">
        <v>377</v>
      </c>
      <c r="V71" s="11">
        <v>480.60293981187101</v>
      </c>
      <c r="W71" s="11">
        <v>238.2</v>
      </c>
      <c r="X71" s="11">
        <v>40640</v>
      </c>
      <c r="Y71" s="11">
        <v>41600</v>
      </c>
      <c r="Z71" s="11">
        <v>47400</v>
      </c>
      <c r="AA71" s="11">
        <v>59640</v>
      </c>
      <c r="AB71" s="11">
        <v>72920</v>
      </c>
      <c r="AC71" s="10">
        <v>19.538461538461501</v>
      </c>
      <c r="AD71" s="10">
        <v>20</v>
      </c>
      <c r="AE71" s="10">
        <v>22.788461538461501</v>
      </c>
      <c r="AF71" s="10">
        <v>28.673076923076898</v>
      </c>
      <c r="AG71" s="10">
        <v>35.057692307692299</v>
      </c>
      <c r="AH71" s="12">
        <v>107.798408488064</v>
      </c>
      <c r="AI71" s="12">
        <v>110.344827586207</v>
      </c>
      <c r="AJ71" s="12">
        <v>125.72944297082201</v>
      </c>
      <c r="AK71" s="12">
        <v>158.19628647214901</v>
      </c>
      <c r="AL71" s="12">
        <v>193.42175066313001</v>
      </c>
      <c r="AM71" s="13">
        <v>2.6949602122015901</v>
      </c>
      <c r="AN71" s="13">
        <v>2.7586206896551699</v>
      </c>
      <c r="AO71" s="13">
        <v>3.1432360742705598</v>
      </c>
      <c r="AP71" s="13">
        <v>3.9549071618037099</v>
      </c>
      <c r="AQ71" s="13">
        <v>4.8355437665782501</v>
      </c>
      <c r="AR71" s="12">
        <v>84.560448206805106</v>
      </c>
      <c r="AS71" s="12">
        <v>86.557939109328004</v>
      </c>
      <c r="AT71" s="12">
        <v>98.626113312070899</v>
      </c>
      <c r="AU71" s="12">
        <v>124.09412231923901</v>
      </c>
      <c r="AV71" s="12">
        <v>151.726079804139</v>
      </c>
    </row>
    <row r="72" spans="1:48" x14ac:dyDescent="0.3">
      <c r="A72" t="s">
        <v>78</v>
      </c>
      <c r="B72" t="s">
        <v>48</v>
      </c>
      <c r="C72" t="s">
        <v>49</v>
      </c>
      <c r="D72" t="s">
        <v>121</v>
      </c>
      <c r="E72" s="8">
        <v>10084</v>
      </c>
      <c r="F72" s="8">
        <v>4287</v>
      </c>
      <c r="G72" s="9">
        <v>0.42512891709639</v>
      </c>
      <c r="H72" s="10">
        <v>7.25</v>
      </c>
      <c r="I72" s="10">
        <v>13.931427915357199</v>
      </c>
      <c r="J72" s="10">
        <v>794</v>
      </c>
      <c r="K72" s="11">
        <v>504</v>
      </c>
      <c r="L72" s="11">
        <v>507</v>
      </c>
      <c r="M72" s="11">
        <v>648</v>
      </c>
      <c r="N72" s="11">
        <v>849</v>
      </c>
      <c r="O72" s="11">
        <v>879</v>
      </c>
      <c r="P72" s="11">
        <v>50800</v>
      </c>
      <c r="Q72" s="11">
        <v>15240</v>
      </c>
      <c r="R72" s="11">
        <v>34144.139518873497</v>
      </c>
      <c r="S72" s="11">
        <v>853.60348797183701</v>
      </c>
      <c r="T72" s="11">
        <v>381</v>
      </c>
      <c r="U72" s="11">
        <v>377</v>
      </c>
      <c r="V72" s="11">
        <v>724.434251598576</v>
      </c>
      <c r="W72" s="11">
        <v>238.2</v>
      </c>
      <c r="X72" s="11">
        <v>20160</v>
      </c>
      <c r="Y72" s="11">
        <v>20280</v>
      </c>
      <c r="Z72" s="11">
        <v>25920</v>
      </c>
      <c r="AA72" s="11">
        <v>33960</v>
      </c>
      <c r="AB72" s="11">
        <v>35160</v>
      </c>
      <c r="AC72" s="10">
        <v>9.6923076923076898</v>
      </c>
      <c r="AD72" s="10">
        <v>9.75</v>
      </c>
      <c r="AE72" s="10">
        <v>12.461538461538501</v>
      </c>
      <c r="AF72" s="10">
        <v>16.326923076923102</v>
      </c>
      <c r="AG72" s="10">
        <v>16.903846153846199</v>
      </c>
      <c r="AH72" s="12">
        <v>53.474801061008002</v>
      </c>
      <c r="AI72" s="12">
        <v>53.7931034482759</v>
      </c>
      <c r="AJ72" s="12">
        <v>68.753315649867403</v>
      </c>
      <c r="AK72" s="12">
        <v>90.079575596816994</v>
      </c>
      <c r="AL72" s="12">
        <v>93.262599469495996</v>
      </c>
      <c r="AM72" s="13">
        <v>1.3368700265252</v>
      </c>
      <c r="AN72" s="13">
        <v>1.3448275862068999</v>
      </c>
      <c r="AO72" s="13">
        <v>1.7188328912466799</v>
      </c>
      <c r="AP72" s="13">
        <v>2.25198938992042</v>
      </c>
      <c r="AQ72" s="13">
        <v>2.3315649867374</v>
      </c>
      <c r="AR72" s="12">
        <v>27.828612404112398</v>
      </c>
      <c r="AS72" s="12">
        <v>27.9942589065178</v>
      </c>
      <c r="AT72" s="12">
        <v>35.779644519573097</v>
      </c>
      <c r="AU72" s="12">
        <v>46.877960180736899</v>
      </c>
      <c r="AV72" s="12">
        <v>48.534425204791198</v>
      </c>
    </row>
    <row r="73" spans="1:48" x14ac:dyDescent="0.3">
      <c r="A73" t="s">
        <v>78</v>
      </c>
      <c r="B73" t="s">
        <v>48</v>
      </c>
      <c r="C73" t="s">
        <v>49</v>
      </c>
      <c r="D73" t="s">
        <v>122</v>
      </c>
      <c r="E73" s="8">
        <v>282436</v>
      </c>
      <c r="F73" s="8">
        <v>128114</v>
      </c>
      <c r="G73" s="9">
        <v>0.45360364826013699</v>
      </c>
      <c r="H73" s="10">
        <v>7.25</v>
      </c>
      <c r="I73" s="10">
        <v>20.271719361723399</v>
      </c>
      <c r="J73" s="10">
        <v>794</v>
      </c>
      <c r="K73" s="11">
        <v>1016</v>
      </c>
      <c r="L73" s="11">
        <v>1040</v>
      </c>
      <c r="M73" s="11">
        <v>1185</v>
      </c>
      <c r="N73" s="11">
        <v>1491</v>
      </c>
      <c r="O73" s="11">
        <v>1823</v>
      </c>
      <c r="P73" s="11">
        <v>86200</v>
      </c>
      <c r="Q73" s="11">
        <v>25860</v>
      </c>
      <c r="R73" s="11">
        <v>44383.684787795799</v>
      </c>
      <c r="S73" s="11">
        <v>1109.5921196949</v>
      </c>
      <c r="T73" s="11">
        <v>646.5</v>
      </c>
      <c r="U73" s="11">
        <v>377</v>
      </c>
      <c r="V73" s="11">
        <v>1054.1294068096199</v>
      </c>
      <c r="W73" s="11">
        <v>238.2</v>
      </c>
      <c r="X73" s="11">
        <v>40640</v>
      </c>
      <c r="Y73" s="11">
        <v>41600</v>
      </c>
      <c r="Z73" s="11">
        <v>47400</v>
      </c>
      <c r="AA73" s="11">
        <v>59640</v>
      </c>
      <c r="AB73" s="11">
        <v>72920</v>
      </c>
      <c r="AC73" s="10">
        <v>19.538461538461501</v>
      </c>
      <c r="AD73" s="10">
        <v>20</v>
      </c>
      <c r="AE73" s="10">
        <v>22.788461538461501</v>
      </c>
      <c r="AF73" s="10">
        <v>28.673076923076898</v>
      </c>
      <c r="AG73" s="10">
        <v>35.057692307692299</v>
      </c>
      <c r="AH73" s="12">
        <v>107.798408488064</v>
      </c>
      <c r="AI73" s="12">
        <v>110.344827586207</v>
      </c>
      <c r="AJ73" s="12">
        <v>125.72944297082201</v>
      </c>
      <c r="AK73" s="12">
        <v>158.19628647214901</v>
      </c>
      <c r="AL73" s="12">
        <v>193.42175066313001</v>
      </c>
      <c r="AM73" s="13">
        <v>2.6949602122015901</v>
      </c>
      <c r="AN73" s="13">
        <v>2.7586206896551699</v>
      </c>
      <c r="AO73" s="13">
        <v>3.1432360742705598</v>
      </c>
      <c r="AP73" s="13">
        <v>3.9549071618037099</v>
      </c>
      <c r="AQ73" s="13">
        <v>4.8355437665782501</v>
      </c>
      <c r="AR73" s="12">
        <v>38.553141329202901</v>
      </c>
      <c r="AS73" s="12">
        <v>39.463845455089498</v>
      </c>
      <c r="AT73" s="12">
        <v>44.966016215654903</v>
      </c>
      <c r="AU73" s="12">
        <v>56.577493820710103</v>
      </c>
      <c r="AV73" s="12">
        <v>69.175567562142504</v>
      </c>
    </row>
    <row r="74" spans="1:48" x14ac:dyDescent="0.3">
      <c r="A74" t="s">
        <v>78</v>
      </c>
      <c r="B74" t="s">
        <v>48</v>
      </c>
      <c r="C74" t="s">
        <v>49</v>
      </c>
      <c r="D74" t="s">
        <v>123</v>
      </c>
      <c r="E74" s="8">
        <v>7628</v>
      </c>
      <c r="F74" s="8">
        <v>2454</v>
      </c>
      <c r="G74" s="9">
        <v>0.32170949134766602</v>
      </c>
      <c r="H74" s="10">
        <v>7.25</v>
      </c>
      <c r="I74" s="10">
        <v>10.1152962163646</v>
      </c>
      <c r="J74" s="10">
        <v>794</v>
      </c>
      <c r="K74" s="11">
        <v>488</v>
      </c>
      <c r="L74" s="11">
        <v>492</v>
      </c>
      <c r="M74" s="11">
        <v>648</v>
      </c>
      <c r="N74" s="11">
        <v>815</v>
      </c>
      <c r="O74" s="11">
        <v>965</v>
      </c>
      <c r="P74" s="11">
        <v>47000</v>
      </c>
      <c r="Q74" s="11">
        <v>14100</v>
      </c>
      <c r="R74" s="11">
        <v>25566.004623508699</v>
      </c>
      <c r="S74" s="11">
        <v>639.15011558771801</v>
      </c>
      <c r="T74" s="11">
        <v>352.5</v>
      </c>
      <c r="U74" s="11">
        <v>377</v>
      </c>
      <c r="V74" s="11">
        <v>525.99540325095802</v>
      </c>
      <c r="W74" s="11">
        <v>238.2</v>
      </c>
      <c r="X74" s="11">
        <v>19520</v>
      </c>
      <c r="Y74" s="11">
        <v>19680</v>
      </c>
      <c r="Z74" s="11">
        <v>25920</v>
      </c>
      <c r="AA74" s="11">
        <v>32600</v>
      </c>
      <c r="AB74" s="11">
        <v>38600</v>
      </c>
      <c r="AC74" s="10">
        <v>9.3846153846153797</v>
      </c>
      <c r="AD74" s="10">
        <v>9.4615384615384599</v>
      </c>
      <c r="AE74" s="10">
        <v>12.461538461538501</v>
      </c>
      <c r="AF74" s="10">
        <v>15.6730769230769</v>
      </c>
      <c r="AG74" s="10">
        <v>18.557692307692299</v>
      </c>
      <c r="AH74" s="12">
        <v>51.777188328912501</v>
      </c>
      <c r="AI74" s="12">
        <v>52.2015915119363</v>
      </c>
      <c r="AJ74" s="12">
        <v>68.753315649867403</v>
      </c>
      <c r="AK74" s="12">
        <v>86.472148541114095</v>
      </c>
      <c r="AL74" s="12">
        <v>102.387267904509</v>
      </c>
      <c r="AM74" s="13">
        <v>1.29442970822281</v>
      </c>
      <c r="AN74" s="13">
        <v>1.3050397877984099</v>
      </c>
      <c r="AO74" s="13">
        <v>1.7188328912466799</v>
      </c>
      <c r="AP74" s="13">
        <v>2.1618037135278501</v>
      </c>
      <c r="AQ74" s="13">
        <v>2.5596816976127301</v>
      </c>
      <c r="AR74" s="12">
        <v>37.110590471618302</v>
      </c>
      <c r="AS74" s="12">
        <v>37.414775639418401</v>
      </c>
      <c r="AT74" s="12">
        <v>49.277997183624301</v>
      </c>
      <c r="AU74" s="12">
        <v>61.977727939280499</v>
      </c>
      <c r="AV74" s="12">
        <v>73.384671731786099</v>
      </c>
    </row>
    <row r="75" spans="1:48" x14ac:dyDescent="0.3">
      <c r="A75" t="s">
        <v>78</v>
      </c>
      <c r="B75" t="s">
        <v>48</v>
      </c>
      <c r="C75" t="s">
        <v>49</v>
      </c>
      <c r="D75" t="s">
        <v>124</v>
      </c>
      <c r="E75" s="8">
        <v>5020</v>
      </c>
      <c r="F75" s="8">
        <v>1527</v>
      </c>
      <c r="G75" s="9">
        <v>0.30418326693227099</v>
      </c>
      <c r="H75" s="10">
        <v>7.25</v>
      </c>
      <c r="I75" s="10">
        <v>11.807178375992301</v>
      </c>
      <c r="J75" s="10">
        <v>794</v>
      </c>
      <c r="K75" s="11">
        <v>547</v>
      </c>
      <c r="L75" s="11">
        <v>568</v>
      </c>
      <c r="M75" s="11">
        <v>648</v>
      </c>
      <c r="N75" s="11">
        <v>806</v>
      </c>
      <c r="O75" s="11">
        <v>879</v>
      </c>
      <c r="P75" s="11">
        <v>50900</v>
      </c>
      <c r="Q75" s="11">
        <v>15270</v>
      </c>
      <c r="R75" s="11">
        <v>26010.621861920601</v>
      </c>
      <c r="S75" s="11">
        <v>650.26554654801498</v>
      </c>
      <c r="T75" s="11">
        <v>381.75</v>
      </c>
      <c r="U75" s="11">
        <v>377</v>
      </c>
      <c r="V75" s="11">
        <v>613.973275551602</v>
      </c>
      <c r="W75" s="11">
        <v>238.2</v>
      </c>
      <c r="X75" s="11">
        <v>21880</v>
      </c>
      <c r="Y75" s="11">
        <v>22720</v>
      </c>
      <c r="Z75" s="11">
        <v>25920</v>
      </c>
      <c r="AA75" s="11">
        <v>32240</v>
      </c>
      <c r="AB75" s="11">
        <v>35160</v>
      </c>
      <c r="AC75" s="10">
        <v>10.5192307692308</v>
      </c>
      <c r="AD75" s="10">
        <v>10.9230769230769</v>
      </c>
      <c r="AE75" s="10">
        <v>12.461538461538501</v>
      </c>
      <c r="AF75" s="10">
        <v>15.5</v>
      </c>
      <c r="AG75" s="10">
        <v>16.903846153846199</v>
      </c>
      <c r="AH75" s="12">
        <v>58.037135278514597</v>
      </c>
      <c r="AI75" s="12">
        <v>60.265251989389903</v>
      </c>
      <c r="AJ75" s="12">
        <v>68.753315649867403</v>
      </c>
      <c r="AK75" s="12">
        <v>85.517241379310406</v>
      </c>
      <c r="AL75" s="12">
        <v>93.262599469495996</v>
      </c>
      <c r="AM75" s="13">
        <v>1.45092838196286</v>
      </c>
      <c r="AN75" s="13">
        <v>1.50663129973475</v>
      </c>
      <c r="AO75" s="13">
        <v>1.7188328912466799</v>
      </c>
      <c r="AP75" s="13">
        <v>2.1379310344827598</v>
      </c>
      <c r="AQ75" s="13">
        <v>2.3315649867374</v>
      </c>
      <c r="AR75" s="12">
        <v>35.636730247489503</v>
      </c>
      <c r="AS75" s="12">
        <v>37.004867971799001</v>
      </c>
      <c r="AT75" s="12">
        <v>42.216821207263699</v>
      </c>
      <c r="AU75" s="12">
        <v>52.5104288473064</v>
      </c>
      <c r="AV75" s="12">
        <v>57.266336174667799</v>
      </c>
    </row>
    <row r="76" spans="1:48" x14ac:dyDescent="0.3">
      <c r="A76" t="s">
        <v>78</v>
      </c>
      <c r="B76" t="s">
        <v>48</v>
      </c>
      <c r="C76" t="s">
        <v>49</v>
      </c>
      <c r="D76" t="s">
        <v>125</v>
      </c>
      <c r="E76" s="8">
        <v>34087</v>
      </c>
      <c r="F76" s="8">
        <v>18408</v>
      </c>
      <c r="G76" s="9">
        <v>0.54002992343122003</v>
      </c>
      <c r="H76" s="10">
        <v>7.25</v>
      </c>
      <c r="I76" s="10">
        <v>13.9744150838632</v>
      </c>
      <c r="J76" s="10">
        <v>794</v>
      </c>
      <c r="K76" s="11">
        <v>624</v>
      </c>
      <c r="L76" s="11">
        <v>645</v>
      </c>
      <c r="M76" s="11">
        <v>761</v>
      </c>
      <c r="N76" s="11">
        <v>985</v>
      </c>
      <c r="O76" s="11">
        <v>1136</v>
      </c>
      <c r="P76" s="11">
        <v>55700</v>
      </c>
      <c r="Q76" s="11">
        <v>16710</v>
      </c>
      <c r="R76" s="11">
        <v>27727.481036573401</v>
      </c>
      <c r="S76" s="11">
        <v>693.187025914336</v>
      </c>
      <c r="T76" s="11">
        <v>417.75</v>
      </c>
      <c r="U76" s="11">
        <v>377</v>
      </c>
      <c r="V76" s="11">
        <v>726.66958436088498</v>
      </c>
      <c r="W76" s="11">
        <v>238.2</v>
      </c>
      <c r="X76" s="11">
        <v>24960</v>
      </c>
      <c r="Y76" s="11">
        <v>25800</v>
      </c>
      <c r="Z76" s="11">
        <v>30440</v>
      </c>
      <c r="AA76" s="11">
        <v>39400</v>
      </c>
      <c r="AB76" s="11">
        <v>45440</v>
      </c>
      <c r="AC76" s="10">
        <v>12</v>
      </c>
      <c r="AD76" s="10">
        <v>12.403846153846199</v>
      </c>
      <c r="AE76" s="10">
        <v>14.634615384615399</v>
      </c>
      <c r="AF76" s="10">
        <v>18.942307692307701</v>
      </c>
      <c r="AG76" s="10">
        <v>21.846153846153801</v>
      </c>
      <c r="AH76" s="12">
        <v>66.2068965517241</v>
      </c>
      <c r="AI76" s="12">
        <v>68.435013262599497</v>
      </c>
      <c r="AJ76" s="12">
        <v>80.742705570291804</v>
      </c>
      <c r="AK76" s="12">
        <v>104.509283819629</v>
      </c>
      <c r="AL76" s="12">
        <v>120.53050397878</v>
      </c>
      <c r="AM76" s="13">
        <v>1.6551724137931001</v>
      </c>
      <c r="AN76" s="13">
        <v>1.7108753315649901</v>
      </c>
      <c r="AO76" s="13">
        <v>2.0185676392572902</v>
      </c>
      <c r="AP76" s="13">
        <v>2.6127320954907201</v>
      </c>
      <c r="AQ76" s="13">
        <v>3.0132625994694999</v>
      </c>
      <c r="AR76" s="12">
        <v>34.348485938010803</v>
      </c>
      <c r="AS76" s="12">
        <v>35.504444599386098</v>
      </c>
      <c r="AT76" s="12">
        <v>41.889740062221499</v>
      </c>
      <c r="AU76" s="12">
        <v>54.219965783558699</v>
      </c>
      <c r="AV76" s="12">
        <v>62.5318590153529</v>
      </c>
    </row>
    <row r="77" spans="1:48" x14ac:dyDescent="0.3">
      <c r="A77" t="s">
        <v>78</v>
      </c>
      <c r="B77" t="s">
        <v>48</v>
      </c>
      <c r="C77" t="s">
        <v>49</v>
      </c>
      <c r="D77" t="s">
        <v>126</v>
      </c>
      <c r="E77" s="8">
        <v>49187</v>
      </c>
      <c r="F77" s="8">
        <v>17549</v>
      </c>
      <c r="G77" s="9">
        <v>0.35678126334193999</v>
      </c>
      <c r="H77" s="10">
        <v>7.25</v>
      </c>
      <c r="I77" s="10">
        <v>13.737914234961</v>
      </c>
      <c r="J77" s="10">
        <v>794</v>
      </c>
      <c r="K77" s="11">
        <v>1016</v>
      </c>
      <c r="L77" s="11">
        <v>1040</v>
      </c>
      <c r="M77" s="11">
        <v>1185</v>
      </c>
      <c r="N77" s="11">
        <v>1491</v>
      </c>
      <c r="O77" s="11">
        <v>1823</v>
      </c>
      <c r="P77" s="11">
        <v>86200</v>
      </c>
      <c r="Q77" s="11">
        <v>25860</v>
      </c>
      <c r="R77" s="11">
        <v>45854.104846469803</v>
      </c>
      <c r="S77" s="11">
        <v>1146.35262116174</v>
      </c>
      <c r="T77" s="11">
        <v>646.5</v>
      </c>
      <c r="U77" s="11">
        <v>377</v>
      </c>
      <c r="V77" s="11">
        <v>714.37154021797096</v>
      </c>
      <c r="W77" s="11">
        <v>238.2</v>
      </c>
      <c r="X77" s="11">
        <v>40640</v>
      </c>
      <c r="Y77" s="11">
        <v>41600</v>
      </c>
      <c r="Z77" s="11">
        <v>47400</v>
      </c>
      <c r="AA77" s="11">
        <v>59640</v>
      </c>
      <c r="AB77" s="11">
        <v>72920</v>
      </c>
      <c r="AC77" s="10">
        <v>19.538461538461501</v>
      </c>
      <c r="AD77" s="10">
        <v>20</v>
      </c>
      <c r="AE77" s="10">
        <v>22.788461538461501</v>
      </c>
      <c r="AF77" s="10">
        <v>28.673076923076898</v>
      </c>
      <c r="AG77" s="10">
        <v>35.057692307692299</v>
      </c>
      <c r="AH77" s="12">
        <v>107.798408488064</v>
      </c>
      <c r="AI77" s="12">
        <v>110.344827586207</v>
      </c>
      <c r="AJ77" s="12">
        <v>125.72944297082201</v>
      </c>
      <c r="AK77" s="12">
        <v>158.19628647214901</v>
      </c>
      <c r="AL77" s="12">
        <v>193.42175066313001</v>
      </c>
      <c r="AM77" s="13">
        <v>2.6949602122015901</v>
      </c>
      <c r="AN77" s="13">
        <v>2.7586206896551699</v>
      </c>
      <c r="AO77" s="13">
        <v>3.1432360742705598</v>
      </c>
      <c r="AP77" s="13">
        <v>3.9549071618037099</v>
      </c>
      <c r="AQ77" s="13">
        <v>4.8355437665782501</v>
      </c>
      <c r="AR77" s="12">
        <v>56.889164408201097</v>
      </c>
      <c r="AS77" s="12">
        <v>58.233002937528703</v>
      </c>
      <c r="AT77" s="12">
        <v>66.352027385549505</v>
      </c>
      <c r="AU77" s="12">
        <v>83.485968634476194</v>
      </c>
      <c r="AV77" s="12">
        <v>102.075734956841</v>
      </c>
    </row>
    <row r="78" spans="1:48" x14ac:dyDescent="0.3">
      <c r="A78" t="s">
        <v>78</v>
      </c>
      <c r="B78" t="s">
        <v>48</v>
      </c>
      <c r="C78" t="s">
        <v>49</v>
      </c>
      <c r="D78" t="s">
        <v>127</v>
      </c>
      <c r="E78" s="8">
        <v>4074</v>
      </c>
      <c r="F78" s="8">
        <v>1468</v>
      </c>
      <c r="G78" s="9">
        <v>0.36033382425135002</v>
      </c>
      <c r="H78" s="10">
        <v>7.25</v>
      </c>
      <c r="I78" s="10">
        <v>17.790314646029799</v>
      </c>
      <c r="J78" s="10">
        <v>794</v>
      </c>
      <c r="K78" s="11">
        <v>485</v>
      </c>
      <c r="L78" s="11">
        <v>568</v>
      </c>
      <c r="M78" s="11">
        <v>648</v>
      </c>
      <c r="N78" s="11">
        <v>817</v>
      </c>
      <c r="O78" s="11">
        <v>915</v>
      </c>
      <c r="P78" s="11">
        <v>42700</v>
      </c>
      <c r="Q78" s="11">
        <v>12810</v>
      </c>
      <c r="R78" s="11">
        <v>21869.417883825499</v>
      </c>
      <c r="S78" s="11">
        <v>546.73544709563896</v>
      </c>
      <c r="T78" s="11">
        <v>320.25</v>
      </c>
      <c r="U78" s="11">
        <v>377</v>
      </c>
      <c r="V78" s="11">
        <v>925.09636159354704</v>
      </c>
      <c r="W78" s="11">
        <v>238.2</v>
      </c>
      <c r="X78" s="11">
        <v>19400</v>
      </c>
      <c r="Y78" s="11">
        <v>22720</v>
      </c>
      <c r="Z78" s="11">
        <v>25920</v>
      </c>
      <c r="AA78" s="11">
        <v>32680</v>
      </c>
      <c r="AB78" s="11">
        <v>36600</v>
      </c>
      <c r="AC78" s="10">
        <v>9.3269230769230802</v>
      </c>
      <c r="AD78" s="10">
        <v>10.9230769230769</v>
      </c>
      <c r="AE78" s="10">
        <v>12.461538461538501</v>
      </c>
      <c r="AF78" s="10">
        <v>15.711538461538501</v>
      </c>
      <c r="AG78" s="10">
        <v>17.596153846153801</v>
      </c>
      <c r="AH78" s="12">
        <v>51.458885941644603</v>
      </c>
      <c r="AI78" s="12">
        <v>60.265251989389903</v>
      </c>
      <c r="AJ78" s="12">
        <v>68.753315649867403</v>
      </c>
      <c r="AK78" s="12">
        <v>86.684350132625994</v>
      </c>
      <c r="AL78" s="12">
        <v>97.082228116710894</v>
      </c>
      <c r="AM78" s="13">
        <v>1.2864721485411099</v>
      </c>
      <c r="AN78" s="13">
        <v>1.50663129973475</v>
      </c>
      <c r="AO78" s="13">
        <v>1.7188328912466799</v>
      </c>
      <c r="AP78" s="13">
        <v>2.1671087533156501</v>
      </c>
      <c r="AQ78" s="13">
        <v>2.42705570291777</v>
      </c>
      <c r="AR78" s="12">
        <v>20.970788347477701</v>
      </c>
      <c r="AS78" s="12">
        <v>24.5596036729224</v>
      </c>
      <c r="AT78" s="12">
        <v>28.0187027817847</v>
      </c>
      <c r="AU78" s="12">
        <v>35.326049649256298</v>
      </c>
      <c r="AV78" s="12">
        <v>39.563446057612602</v>
      </c>
    </row>
    <row r="79" spans="1:48" x14ac:dyDescent="0.3">
      <c r="A79" t="s">
        <v>78</v>
      </c>
      <c r="B79" t="s">
        <v>48</v>
      </c>
      <c r="C79" t="s">
        <v>49</v>
      </c>
      <c r="D79" t="s">
        <v>128</v>
      </c>
      <c r="E79" s="8">
        <v>1561</v>
      </c>
      <c r="F79" s="8">
        <v>503</v>
      </c>
      <c r="G79" s="9">
        <v>0.32222934016656002</v>
      </c>
      <c r="H79" s="10">
        <v>7.25</v>
      </c>
      <c r="I79" s="10">
        <v>11.2390527326657</v>
      </c>
      <c r="J79" s="10">
        <v>794</v>
      </c>
      <c r="K79" s="11">
        <v>588</v>
      </c>
      <c r="L79" s="11">
        <v>591</v>
      </c>
      <c r="M79" s="11">
        <v>770</v>
      </c>
      <c r="N79" s="11">
        <v>1086</v>
      </c>
      <c r="O79" s="11">
        <v>1333</v>
      </c>
      <c r="P79" s="11">
        <v>58100</v>
      </c>
      <c r="Q79" s="11">
        <v>17430</v>
      </c>
      <c r="R79" s="11">
        <v>20384.622210052799</v>
      </c>
      <c r="S79" s="11">
        <v>509.61555525132002</v>
      </c>
      <c r="T79" s="11">
        <v>435.75</v>
      </c>
      <c r="U79" s="11">
        <v>377</v>
      </c>
      <c r="V79" s="11">
        <v>584.43074209861697</v>
      </c>
      <c r="W79" s="11">
        <v>238.2</v>
      </c>
      <c r="X79" s="11">
        <v>23520</v>
      </c>
      <c r="Y79" s="11">
        <v>23640</v>
      </c>
      <c r="Z79" s="11">
        <v>30800</v>
      </c>
      <c r="AA79" s="11">
        <v>43440</v>
      </c>
      <c r="AB79" s="11">
        <v>53320</v>
      </c>
      <c r="AC79" s="10">
        <v>11.307692307692299</v>
      </c>
      <c r="AD79" s="10">
        <v>11.365384615384601</v>
      </c>
      <c r="AE79" s="10">
        <v>14.807692307692299</v>
      </c>
      <c r="AF79" s="10">
        <v>20.884615384615401</v>
      </c>
      <c r="AG79" s="10">
        <v>25.634615384615401</v>
      </c>
      <c r="AH79" s="12">
        <v>62.387267904509301</v>
      </c>
      <c r="AI79" s="12">
        <v>62.7055702917772</v>
      </c>
      <c r="AJ79" s="12">
        <v>81.697612732095493</v>
      </c>
      <c r="AK79" s="12">
        <v>115.225464190981</v>
      </c>
      <c r="AL79" s="12">
        <v>141.43236074270601</v>
      </c>
      <c r="AM79" s="13">
        <v>1.5596816976127299</v>
      </c>
      <c r="AN79" s="13">
        <v>1.56763925729443</v>
      </c>
      <c r="AO79" s="13">
        <v>2.0424403183023898</v>
      </c>
      <c r="AP79" s="13">
        <v>2.8806366047745402</v>
      </c>
      <c r="AQ79" s="13">
        <v>3.5358090185676398</v>
      </c>
      <c r="AR79" s="12">
        <v>40.244289538128399</v>
      </c>
      <c r="AS79" s="12">
        <v>40.449617545975997</v>
      </c>
      <c r="AT79" s="12">
        <v>52.700855347549101</v>
      </c>
      <c r="AU79" s="12">
        <v>74.328738840829004</v>
      </c>
      <c r="AV79" s="12">
        <v>91.234078153614206</v>
      </c>
    </row>
    <row r="80" spans="1:48" x14ac:dyDescent="0.3">
      <c r="A80" t="s">
        <v>78</v>
      </c>
      <c r="B80" t="s">
        <v>48</v>
      </c>
      <c r="C80" t="s">
        <v>49</v>
      </c>
      <c r="D80" t="s">
        <v>129</v>
      </c>
      <c r="E80" s="8">
        <v>21172</v>
      </c>
      <c r="F80" s="8">
        <v>5096</v>
      </c>
      <c r="G80" s="9">
        <v>0.24069525788777599</v>
      </c>
      <c r="H80" s="10">
        <v>7.25</v>
      </c>
      <c r="I80" s="10">
        <v>13.2985031120551</v>
      </c>
      <c r="J80" s="10">
        <v>794</v>
      </c>
      <c r="K80" s="11">
        <v>877</v>
      </c>
      <c r="L80" s="11">
        <v>921</v>
      </c>
      <c r="M80" s="11">
        <v>1050</v>
      </c>
      <c r="N80" s="11">
        <v>1442</v>
      </c>
      <c r="O80" s="11">
        <v>1671</v>
      </c>
      <c r="P80" s="11">
        <v>79400</v>
      </c>
      <c r="Q80" s="11">
        <v>23820</v>
      </c>
      <c r="R80" s="11">
        <v>42877.325691374899</v>
      </c>
      <c r="S80" s="11">
        <v>1071.93314228437</v>
      </c>
      <c r="T80" s="11">
        <v>595.5</v>
      </c>
      <c r="U80" s="11">
        <v>377</v>
      </c>
      <c r="V80" s="11">
        <v>691.52216182686504</v>
      </c>
      <c r="W80" s="11">
        <v>238.2</v>
      </c>
      <c r="X80" s="11">
        <v>35080</v>
      </c>
      <c r="Y80" s="11">
        <v>36840</v>
      </c>
      <c r="Z80" s="11">
        <v>42000</v>
      </c>
      <c r="AA80" s="11">
        <v>57680</v>
      </c>
      <c r="AB80" s="11">
        <v>66840</v>
      </c>
      <c r="AC80" s="10">
        <v>16.865384615384599</v>
      </c>
      <c r="AD80" s="10">
        <v>17.711538461538499</v>
      </c>
      <c r="AE80" s="10">
        <v>20.192307692307701</v>
      </c>
      <c r="AF80" s="10">
        <v>27.730769230769202</v>
      </c>
      <c r="AG80" s="10">
        <v>32.134615384615401</v>
      </c>
      <c r="AH80" s="12">
        <v>93.050397877984096</v>
      </c>
      <c r="AI80" s="12">
        <v>97.718832891246706</v>
      </c>
      <c r="AJ80" s="12">
        <v>111.405835543767</v>
      </c>
      <c r="AK80" s="12">
        <v>152.99734748010599</v>
      </c>
      <c r="AL80" s="12">
        <v>177.29442970822299</v>
      </c>
      <c r="AM80" s="13">
        <v>2.3262599469495999</v>
      </c>
      <c r="AN80" s="13">
        <v>2.4429708222811701</v>
      </c>
      <c r="AO80" s="13">
        <v>2.78514588859416</v>
      </c>
      <c r="AP80" s="13">
        <v>3.82493368700265</v>
      </c>
      <c r="AQ80" s="13">
        <v>4.43236074270557</v>
      </c>
      <c r="AR80" s="12">
        <v>50.728670657966397</v>
      </c>
      <c r="AS80" s="12">
        <v>53.273780702379803</v>
      </c>
      <c r="AT80" s="12">
        <v>60.735580605319001</v>
      </c>
      <c r="AU80" s="12">
        <v>83.410197364638094</v>
      </c>
      <c r="AV80" s="12">
        <v>96.656338277607702</v>
      </c>
    </row>
    <row r="81" spans="1:48" x14ac:dyDescent="0.3">
      <c r="A81" t="s">
        <v>78</v>
      </c>
      <c r="B81" t="s">
        <v>48</v>
      </c>
      <c r="C81" t="s">
        <v>49</v>
      </c>
      <c r="D81" t="s">
        <v>130</v>
      </c>
      <c r="E81" s="8">
        <v>7559</v>
      </c>
      <c r="F81" s="8">
        <v>2099</v>
      </c>
      <c r="G81" s="9">
        <v>0.27768223309961598</v>
      </c>
      <c r="H81" s="10">
        <v>7.25</v>
      </c>
      <c r="I81" s="10">
        <v>9.8910478395586896</v>
      </c>
      <c r="J81" s="10">
        <v>794</v>
      </c>
      <c r="K81" s="11">
        <v>488</v>
      </c>
      <c r="L81" s="11">
        <v>492</v>
      </c>
      <c r="M81" s="11">
        <v>648</v>
      </c>
      <c r="N81" s="11">
        <v>856</v>
      </c>
      <c r="O81" s="11">
        <v>1009</v>
      </c>
      <c r="P81" s="11">
        <v>47800</v>
      </c>
      <c r="Q81" s="11">
        <v>14340</v>
      </c>
      <c r="R81" s="11">
        <v>22603.6010835126</v>
      </c>
      <c r="S81" s="11">
        <v>565.09002708781497</v>
      </c>
      <c r="T81" s="11">
        <v>358.5</v>
      </c>
      <c r="U81" s="11">
        <v>377</v>
      </c>
      <c r="V81" s="11">
        <v>514.33448765705202</v>
      </c>
      <c r="W81" s="11">
        <v>238.2</v>
      </c>
      <c r="X81" s="11">
        <v>19520</v>
      </c>
      <c r="Y81" s="11">
        <v>19680</v>
      </c>
      <c r="Z81" s="11">
        <v>25920</v>
      </c>
      <c r="AA81" s="11">
        <v>34240</v>
      </c>
      <c r="AB81" s="11">
        <v>40360</v>
      </c>
      <c r="AC81" s="10">
        <v>9.3846153846153797</v>
      </c>
      <c r="AD81" s="10">
        <v>9.4615384615384599</v>
      </c>
      <c r="AE81" s="10">
        <v>12.461538461538501</v>
      </c>
      <c r="AF81" s="10">
        <v>16.461538461538499</v>
      </c>
      <c r="AG81" s="10">
        <v>19.403846153846199</v>
      </c>
      <c r="AH81" s="12">
        <v>51.777188328912501</v>
      </c>
      <c r="AI81" s="12">
        <v>52.2015915119363</v>
      </c>
      <c r="AJ81" s="12">
        <v>68.753315649867403</v>
      </c>
      <c r="AK81" s="12">
        <v>90.822281167108699</v>
      </c>
      <c r="AL81" s="12">
        <v>107.055702917772</v>
      </c>
      <c r="AM81" s="13">
        <v>1.29442970822281</v>
      </c>
      <c r="AN81" s="13">
        <v>1.3050397877984099</v>
      </c>
      <c r="AO81" s="13">
        <v>1.7188328912466799</v>
      </c>
      <c r="AP81" s="13">
        <v>2.27055702917772</v>
      </c>
      <c r="AQ81" s="13">
        <v>2.6763925729442999</v>
      </c>
      <c r="AR81" s="12">
        <v>37.951956301665597</v>
      </c>
      <c r="AS81" s="12">
        <v>38.263037910695601</v>
      </c>
      <c r="AT81" s="12">
        <v>50.395220662867402</v>
      </c>
      <c r="AU81" s="12">
        <v>66.571464332429798</v>
      </c>
      <c r="AV81" s="12">
        <v>78.4703358778291</v>
      </c>
    </row>
    <row r="82" spans="1:48" x14ac:dyDescent="0.3">
      <c r="A82" t="s">
        <v>78</v>
      </c>
      <c r="B82" t="s">
        <v>48</v>
      </c>
      <c r="C82" t="s">
        <v>49</v>
      </c>
      <c r="D82" t="s">
        <v>131</v>
      </c>
      <c r="E82" s="8">
        <v>8387</v>
      </c>
      <c r="F82" s="8">
        <v>3033</v>
      </c>
      <c r="G82" s="9">
        <v>0.36163109574341201</v>
      </c>
      <c r="H82" s="10">
        <v>7.25</v>
      </c>
      <c r="I82" s="10">
        <v>11.3134951946475</v>
      </c>
      <c r="J82" s="10">
        <v>794</v>
      </c>
      <c r="K82" s="11">
        <v>488</v>
      </c>
      <c r="L82" s="11">
        <v>492</v>
      </c>
      <c r="M82" s="11">
        <v>648</v>
      </c>
      <c r="N82" s="11">
        <v>902</v>
      </c>
      <c r="O82" s="11">
        <v>1104</v>
      </c>
      <c r="P82" s="11">
        <v>44800</v>
      </c>
      <c r="Q82" s="11">
        <v>13440</v>
      </c>
      <c r="R82" s="11">
        <v>25296.975255231799</v>
      </c>
      <c r="S82" s="11">
        <v>632.42438138079399</v>
      </c>
      <c r="T82" s="11">
        <v>336</v>
      </c>
      <c r="U82" s="11">
        <v>377</v>
      </c>
      <c r="V82" s="11">
        <v>588.30175012166899</v>
      </c>
      <c r="W82" s="11">
        <v>238.2</v>
      </c>
      <c r="X82" s="11">
        <v>19520</v>
      </c>
      <c r="Y82" s="11">
        <v>19680</v>
      </c>
      <c r="Z82" s="11">
        <v>25920</v>
      </c>
      <c r="AA82" s="11">
        <v>36080</v>
      </c>
      <c r="AB82" s="11">
        <v>44160</v>
      </c>
      <c r="AC82" s="10">
        <v>9.3846153846153797</v>
      </c>
      <c r="AD82" s="10">
        <v>9.4615384615384599</v>
      </c>
      <c r="AE82" s="10">
        <v>12.461538461538501</v>
      </c>
      <c r="AF82" s="10">
        <v>17.346153846153801</v>
      </c>
      <c r="AG82" s="10">
        <v>21.230769230769202</v>
      </c>
      <c r="AH82" s="12">
        <v>51.777188328912501</v>
      </c>
      <c r="AI82" s="12">
        <v>52.2015915119363</v>
      </c>
      <c r="AJ82" s="12">
        <v>68.753315649867403</v>
      </c>
      <c r="AK82" s="12">
        <v>95.702917771883307</v>
      </c>
      <c r="AL82" s="12">
        <v>117.135278514589</v>
      </c>
      <c r="AM82" s="13">
        <v>1.29442970822281</v>
      </c>
      <c r="AN82" s="13">
        <v>1.3050397877984099</v>
      </c>
      <c r="AO82" s="13">
        <v>1.7188328912466799</v>
      </c>
      <c r="AP82" s="13">
        <v>2.39257294429708</v>
      </c>
      <c r="AQ82" s="13">
        <v>2.9283819628647199</v>
      </c>
      <c r="AR82" s="12">
        <v>33.180251454229001</v>
      </c>
      <c r="AS82" s="12">
        <v>33.452220728443997</v>
      </c>
      <c r="AT82" s="12">
        <v>44.059022422828697</v>
      </c>
      <c r="AU82" s="12">
        <v>61.329071335480698</v>
      </c>
      <c r="AV82" s="12">
        <v>75.063519683337802</v>
      </c>
    </row>
    <row r="83" spans="1:48" x14ac:dyDescent="0.3">
      <c r="A83" t="s">
        <v>78</v>
      </c>
      <c r="B83" t="s">
        <v>48</v>
      </c>
      <c r="C83" t="s">
        <v>49</v>
      </c>
      <c r="D83" t="s">
        <v>132</v>
      </c>
      <c r="E83" s="8">
        <v>4020</v>
      </c>
      <c r="F83" s="8">
        <v>1286</v>
      </c>
      <c r="G83" s="9">
        <v>0.31990049751243799</v>
      </c>
      <c r="H83" s="10">
        <v>7.25</v>
      </c>
      <c r="I83" s="10">
        <v>10.7822174245441</v>
      </c>
      <c r="J83" s="10">
        <v>794</v>
      </c>
      <c r="K83" s="11">
        <v>488</v>
      </c>
      <c r="L83" s="11">
        <v>492</v>
      </c>
      <c r="M83" s="11">
        <v>648</v>
      </c>
      <c r="N83" s="11">
        <v>810</v>
      </c>
      <c r="O83" s="11">
        <v>1080</v>
      </c>
      <c r="P83" s="11">
        <v>52500</v>
      </c>
      <c r="Q83" s="11">
        <v>15750</v>
      </c>
      <c r="R83" s="11">
        <v>29168.1230354</v>
      </c>
      <c r="S83" s="11">
        <v>729.20307588499895</v>
      </c>
      <c r="T83" s="11">
        <v>393.75</v>
      </c>
      <c r="U83" s="11">
        <v>377</v>
      </c>
      <c r="V83" s="11">
        <v>560.67530607629203</v>
      </c>
      <c r="W83" s="11">
        <v>238.2</v>
      </c>
      <c r="X83" s="11">
        <v>19520</v>
      </c>
      <c r="Y83" s="11">
        <v>19680</v>
      </c>
      <c r="Z83" s="11">
        <v>25920</v>
      </c>
      <c r="AA83" s="11">
        <v>32400</v>
      </c>
      <c r="AB83" s="11">
        <v>43200</v>
      </c>
      <c r="AC83" s="10">
        <v>9.3846153846153797</v>
      </c>
      <c r="AD83" s="10">
        <v>9.4615384615384599</v>
      </c>
      <c r="AE83" s="10">
        <v>12.461538461538501</v>
      </c>
      <c r="AF83" s="10">
        <v>15.5769230769231</v>
      </c>
      <c r="AG83" s="10">
        <v>20.769230769230798</v>
      </c>
      <c r="AH83" s="12">
        <v>51.777188328912501</v>
      </c>
      <c r="AI83" s="12">
        <v>52.2015915119363</v>
      </c>
      <c r="AJ83" s="12">
        <v>68.753315649867403</v>
      </c>
      <c r="AK83" s="12">
        <v>85.941644562334204</v>
      </c>
      <c r="AL83" s="12">
        <v>114.588859416446</v>
      </c>
      <c r="AM83" s="13">
        <v>1.29442970822281</v>
      </c>
      <c r="AN83" s="13">
        <v>1.3050397877984099</v>
      </c>
      <c r="AO83" s="13">
        <v>1.7188328912466799</v>
      </c>
      <c r="AP83" s="13">
        <v>2.1485411140583599</v>
      </c>
      <c r="AQ83" s="13">
        <v>2.86472148541114</v>
      </c>
      <c r="AR83" s="12">
        <v>34.815159127667897</v>
      </c>
      <c r="AS83" s="12">
        <v>35.100529284452101</v>
      </c>
      <c r="AT83" s="12">
        <v>46.229965399034398</v>
      </c>
      <c r="AU83" s="12">
        <v>57.787456748792998</v>
      </c>
      <c r="AV83" s="12">
        <v>77.049942331723997</v>
      </c>
    </row>
    <row r="84" spans="1:48" x14ac:dyDescent="0.3">
      <c r="A84" t="s">
        <v>78</v>
      </c>
      <c r="B84" t="s">
        <v>48</v>
      </c>
      <c r="C84" t="s">
        <v>49</v>
      </c>
      <c r="D84" t="s">
        <v>133</v>
      </c>
      <c r="E84" s="8">
        <v>10408</v>
      </c>
      <c r="F84" s="8">
        <v>2182</v>
      </c>
      <c r="G84" s="9">
        <v>0.20964642582628701</v>
      </c>
      <c r="H84" s="10">
        <v>7.25</v>
      </c>
      <c r="I84" s="10">
        <v>11.6290062374143</v>
      </c>
      <c r="J84" s="10">
        <v>794</v>
      </c>
      <c r="K84" s="11">
        <v>585</v>
      </c>
      <c r="L84" s="11">
        <v>598</v>
      </c>
      <c r="M84" s="11">
        <v>682</v>
      </c>
      <c r="N84" s="11">
        <v>976</v>
      </c>
      <c r="O84" s="11">
        <v>1168</v>
      </c>
      <c r="P84" s="11">
        <v>62800</v>
      </c>
      <c r="Q84" s="11">
        <v>18840</v>
      </c>
      <c r="R84" s="11">
        <v>34190.346853119503</v>
      </c>
      <c r="S84" s="11">
        <v>854.75867132798805</v>
      </c>
      <c r="T84" s="11">
        <v>471</v>
      </c>
      <c r="U84" s="11">
        <v>377</v>
      </c>
      <c r="V84" s="11">
        <v>604.70832434554495</v>
      </c>
      <c r="W84" s="11">
        <v>238.2</v>
      </c>
      <c r="X84" s="11">
        <v>23400</v>
      </c>
      <c r="Y84" s="11">
        <v>23920</v>
      </c>
      <c r="Z84" s="11">
        <v>27280</v>
      </c>
      <c r="AA84" s="11">
        <v>39040</v>
      </c>
      <c r="AB84" s="11">
        <v>46720</v>
      </c>
      <c r="AC84" s="10">
        <v>11.25</v>
      </c>
      <c r="AD84" s="10">
        <v>11.5</v>
      </c>
      <c r="AE84" s="10">
        <v>13.115384615384601</v>
      </c>
      <c r="AF84" s="10">
        <v>18.769230769230798</v>
      </c>
      <c r="AG84" s="10">
        <v>22.461538461538499</v>
      </c>
      <c r="AH84" s="12">
        <v>62.068965517241402</v>
      </c>
      <c r="AI84" s="12">
        <v>63.448275862069003</v>
      </c>
      <c r="AJ84" s="12">
        <v>72.360742705570303</v>
      </c>
      <c r="AK84" s="12">
        <v>103.554376657825</v>
      </c>
      <c r="AL84" s="12">
        <v>123.925729442971</v>
      </c>
      <c r="AM84" s="13">
        <v>1.55172413793103</v>
      </c>
      <c r="AN84" s="13">
        <v>1.58620689655172</v>
      </c>
      <c r="AO84" s="13">
        <v>1.8090185676392601</v>
      </c>
      <c r="AP84" s="13">
        <v>2.58885941644562</v>
      </c>
      <c r="AQ84" s="13">
        <v>3.0981432360742698</v>
      </c>
      <c r="AR84" s="12">
        <v>38.696341786471997</v>
      </c>
      <c r="AS84" s="12">
        <v>39.556260492838</v>
      </c>
      <c r="AT84" s="12">
        <v>45.112658287818697</v>
      </c>
      <c r="AU84" s="12">
        <v>64.560050570250695</v>
      </c>
      <c r="AV84" s="12">
        <v>77.260388387349295</v>
      </c>
    </row>
    <row r="85" spans="1:48" x14ac:dyDescent="0.3">
      <c r="A85" t="s">
        <v>78</v>
      </c>
      <c r="B85" t="s">
        <v>48</v>
      </c>
      <c r="C85" t="s">
        <v>49</v>
      </c>
      <c r="D85" t="s">
        <v>134</v>
      </c>
      <c r="E85" s="8">
        <v>40285</v>
      </c>
      <c r="F85" s="8">
        <v>7270</v>
      </c>
      <c r="G85" s="9">
        <v>0.180464192627529</v>
      </c>
      <c r="H85" s="10">
        <v>7.25</v>
      </c>
      <c r="I85" s="10">
        <v>13.979290976145</v>
      </c>
      <c r="J85" s="10">
        <v>794</v>
      </c>
      <c r="K85" s="11">
        <v>1016</v>
      </c>
      <c r="L85" s="11">
        <v>1040</v>
      </c>
      <c r="M85" s="11">
        <v>1185</v>
      </c>
      <c r="N85" s="11">
        <v>1491</v>
      </c>
      <c r="O85" s="11">
        <v>1823</v>
      </c>
      <c r="P85" s="11">
        <v>86200</v>
      </c>
      <c r="Q85" s="11">
        <v>25860</v>
      </c>
      <c r="R85" s="11">
        <v>57150.257825151602</v>
      </c>
      <c r="S85" s="11">
        <v>1428.7564456287901</v>
      </c>
      <c r="T85" s="11">
        <v>646.5</v>
      </c>
      <c r="U85" s="11">
        <v>377</v>
      </c>
      <c r="V85" s="11">
        <v>726.92313075954098</v>
      </c>
      <c r="W85" s="11">
        <v>238.2</v>
      </c>
      <c r="X85" s="11">
        <v>40640</v>
      </c>
      <c r="Y85" s="11">
        <v>41600</v>
      </c>
      <c r="Z85" s="11">
        <v>47400</v>
      </c>
      <c r="AA85" s="11">
        <v>59640</v>
      </c>
      <c r="AB85" s="11">
        <v>72920</v>
      </c>
      <c r="AC85" s="10">
        <v>19.538461538461501</v>
      </c>
      <c r="AD85" s="10">
        <v>20</v>
      </c>
      <c r="AE85" s="10">
        <v>22.788461538461501</v>
      </c>
      <c r="AF85" s="10">
        <v>28.673076923076898</v>
      </c>
      <c r="AG85" s="10">
        <v>35.057692307692299</v>
      </c>
      <c r="AH85" s="12">
        <v>107.798408488064</v>
      </c>
      <c r="AI85" s="12">
        <v>110.344827586207</v>
      </c>
      <c r="AJ85" s="12">
        <v>125.72944297082201</v>
      </c>
      <c r="AK85" s="12">
        <v>158.19628647214901</v>
      </c>
      <c r="AL85" s="12">
        <v>193.42175066313001</v>
      </c>
      <c r="AM85" s="13">
        <v>2.6949602122015901</v>
      </c>
      <c r="AN85" s="13">
        <v>2.7586206896551699</v>
      </c>
      <c r="AO85" s="13">
        <v>3.1432360742705598</v>
      </c>
      <c r="AP85" s="13">
        <v>3.9549071618037099</v>
      </c>
      <c r="AQ85" s="13">
        <v>4.8355437665782501</v>
      </c>
      <c r="AR85" s="12">
        <v>55.906874166373598</v>
      </c>
      <c r="AS85" s="12">
        <v>57.227508989201297</v>
      </c>
      <c r="AT85" s="12">
        <v>65.206344377118796</v>
      </c>
      <c r="AU85" s="12">
        <v>82.044438368172294</v>
      </c>
      <c r="AV85" s="12">
        <v>100.313220083956</v>
      </c>
    </row>
    <row r="86" spans="1:48" x14ac:dyDescent="0.3">
      <c r="A86" t="s">
        <v>78</v>
      </c>
      <c r="B86" t="s">
        <v>48</v>
      </c>
      <c r="C86" t="s">
        <v>49</v>
      </c>
      <c r="D86" t="s">
        <v>135</v>
      </c>
      <c r="E86" s="8">
        <v>35679</v>
      </c>
      <c r="F86" s="8">
        <v>13899</v>
      </c>
      <c r="G86" s="9">
        <v>0.38955688219961299</v>
      </c>
      <c r="H86" s="10">
        <v>7.25</v>
      </c>
      <c r="I86" s="10">
        <v>13.6858095238402</v>
      </c>
      <c r="J86" s="10">
        <v>794</v>
      </c>
      <c r="K86" s="11">
        <v>623</v>
      </c>
      <c r="L86" s="11">
        <v>627</v>
      </c>
      <c r="M86" s="11">
        <v>792</v>
      </c>
      <c r="N86" s="11">
        <v>1061</v>
      </c>
      <c r="O86" s="11">
        <v>1255</v>
      </c>
      <c r="P86" s="11">
        <v>53500</v>
      </c>
      <c r="Q86" s="11">
        <v>16050</v>
      </c>
      <c r="R86" s="11">
        <v>31841.987443770799</v>
      </c>
      <c r="S86" s="11">
        <v>796.04968609426999</v>
      </c>
      <c r="T86" s="11">
        <v>401.25</v>
      </c>
      <c r="U86" s="11">
        <v>377</v>
      </c>
      <c r="V86" s="11">
        <v>711.66209523968803</v>
      </c>
      <c r="W86" s="11">
        <v>238.2</v>
      </c>
      <c r="X86" s="11">
        <v>24920</v>
      </c>
      <c r="Y86" s="11">
        <v>25080</v>
      </c>
      <c r="Z86" s="11">
        <v>31680</v>
      </c>
      <c r="AA86" s="11">
        <v>42440</v>
      </c>
      <c r="AB86" s="11">
        <v>50200</v>
      </c>
      <c r="AC86" s="10">
        <v>11.9807692307692</v>
      </c>
      <c r="AD86" s="10">
        <v>12.057692307692299</v>
      </c>
      <c r="AE86" s="10">
        <v>15.2307692307692</v>
      </c>
      <c r="AF86" s="10">
        <v>20.403846153846199</v>
      </c>
      <c r="AG86" s="10">
        <v>24.134615384615401</v>
      </c>
      <c r="AH86" s="12">
        <v>66.100795755968207</v>
      </c>
      <c r="AI86" s="12">
        <v>66.525198938992006</v>
      </c>
      <c r="AJ86" s="12">
        <v>84.031830238726798</v>
      </c>
      <c r="AK86" s="12">
        <v>112.572944297082</v>
      </c>
      <c r="AL86" s="12">
        <v>133.15649867374</v>
      </c>
      <c r="AM86" s="13">
        <v>1.6525198938992001</v>
      </c>
      <c r="AN86" s="13">
        <v>1.6631299734748</v>
      </c>
      <c r="AO86" s="13">
        <v>2.10079575596817</v>
      </c>
      <c r="AP86" s="13">
        <v>2.8143236074270601</v>
      </c>
      <c r="AQ86" s="13">
        <v>3.3289124668435002</v>
      </c>
      <c r="AR86" s="12">
        <v>35.0166183736495</v>
      </c>
      <c r="AS86" s="12">
        <v>35.241444173801398</v>
      </c>
      <c r="AT86" s="12">
        <v>44.515508430064898</v>
      </c>
      <c r="AU86" s="12">
        <v>59.635043490276303</v>
      </c>
      <c r="AV86" s="12">
        <v>70.539094797640701</v>
      </c>
    </row>
    <row r="87" spans="1:48" x14ac:dyDescent="0.3">
      <c r="A87" t="s">
        <v>78</v>
      </c>
      <c r="B87" t="s">
        <v>48</v>
      </c>
      <c r="C87" t="s">
        <v>49</v>
      </c>
      <c r="D87" t="s">
        <v>136</v>
      </c>
      <c r="E87" s="8">
        <v>76753</v>
      </c>
      <c r="F87" s="8">
        <v>12249</v>
      </c>
      <c r="G87" s="9">
        <v>0.15958985316534899</v>
      </c>
      <c r="H87" s="10">
        <v>7.25</v>
      </c>
      <c r="I87" s="10">
        <v>13.4772119404979</v>
      </c>
      <c r="J87" s="10">
        <v>794</v>
      </c>
      <c r="K87" s="11">
        <v>1016</v>
      </c>
      <c r="L87" s="11">
        <v>1040</v>
      </c>
      <c r="M87" s="11">
        <v>1185</v>
      </c>
      <c r="N87" s="11">
        <v>1491</v>
      </c>
      <c r="O87" s="11">
        <v>1823</v>
      </c>
      <c r="P87" s="11">
        <v>86200</v>
      </c>
      <c r="Q87" s="11">
        <v>25860</v>
      </c>
      <c r="R87" s="11">
        <v>58620.677883825498</v>
      </c>
      <c r="S87" s="11">
        <v>1465.51694709564</v>
      </c>
      <c r="T87" s="11">
        <v>646.5</v>
      </c>
      <c r="U87" s="11">
        <v>377</v>
      </c>
      <c r="V87" s="11">
        <v>700.81502090588901</v>
      </c>
      <c r="W87" s="11">
        <v>238.2</v>
      </c>
      <c r="X87" s="11">
        <v>40640</v>
      </c>
      <c r="Y87" s="11">
        <v>41600</v>
      </c>
      <c r="Z87" s="11">
        <v>47400</v>
      </c>
      <c r="AA87" s="11">
        <v>59640</v>
      </c>
      <c r="AB87" s="11">
        <v>72920</v>
      </c>
      <c r="AC87" s="10">
        <v>19.538461538461501</v>
      </c>
      <c r="AD87" s="10">
        <v>20</v>
      </c>
      <c r="AE87" s="10">
        <v>22.788461538461501</v>
      </c>
      <c r="AF87" s="10">
        <v>28.673076923076898</v>
      </c>
      <c r="AG87" s="10">
        <v>35.057692307692299</v>
      </c>
      <c r="AH87" s="12">
        <v>107.798408488064</v>
      </c>
      <c r="AI87" s="12">
        <v>110.344827586207</v>
      </c>
      <c r="AJ87" s="12">
        <v>125.72944297082201</v>
      </c>
      <c r="AK87" s="12">
        <v>158.19628647214901</v>
      </c>
      <c r="AL87" s="12">
        <v>193.42175066313001</v>
      </c>
      <c r="AM87" s="13">
        <v>2.6949602122015901</v>
      </c>
      <c r="AN87" s="13">
        <v>2.7586206896551699</v>
      </c>
      <c r="AO87" s="13">
        <v>3.1432360742705598</v>
      </c>
      <c r="AP87" s="13">
        <v>3.9549071618037099</v>
      </c>
      <c r="AQ87" s="13">
        <v>4.8355437665782501</v>
      </c>
      <c r="AR87" s="12">
        <v>57.989624633712701</v>
      </c>
      <c r="AS87" s="12">
        <v>59.359458286477597</v>
      </c>
      <c r="AT87" s="12">
        <v>67.635536605265301</v>
      </c>
      <c r="AU87" s="12">
        <v>85.100915678017401</v>
      </c>
      <c r="AV87" s="12">
        <v>104.05028120793099</v>
      </c>
    </row>
    <row r="88" spans="1:48" x14ac:dyDescent="0.3">
      <c r="A88" t="s">
        <v>78</v>
      </c>
      <c r="B88" t="s">
        <v>48</v>
      </c>
      <c r="C88" t="s">
        <v>49</v>
      </c>
      <c r="D88" t="s">
        <v>137</v>
      </c>
      <c r="E88" s="8">
        <v>8460</v>
      </c>
      <c r="F88" s="8">
        <v>2840</v>
      </c>
      <c r="G88" s="9">
        <v>0.33569739952718702</v>
      </c>
      <c r="H88" s="10">
        <v>7.25</v>
      </c>
      <c r="I88" s="10">
        <v>10.6242297126506</v>
      </c>
      <c r="J88" s="10">
        <v>794</v>
      </c>
      <c r="K88" s="11">
        <v>428</v>
      </c>
      <c r="L88" s="11">
        <v>563</v>
      </c>
      <c r="M88" s="11">
        <v>648</v>
      </c>
      <c r="N88" s="11">
        <v>925</v>
      </c>
      <c r="O88" s="11">
        <v>987</v>
      </c>
      <c r="P88" s="11">
        <v>53600</v>
      </c>
      <c r="Q88" s="11">
        <v>16080</v>
      </c>
      <c r="R88" s="11">
        <v>25008.436123606501</v>
      </c>
      <c r="S88" s="11">
        <v>625.21090309016199</v>
      </c>
      <c r="T88" s="11">
        <v>402</v>
      </c>
      <c r="U88" s="11">
        <v>377</v>
      </c>
      <c r="V88" s="11">
        <v>552.45994505782903</v>
      </c>
      <c r="W88" s="11">
        <v>238.2</v>
      </c>
      <c r="X88" s="11">
        <v>17120</v>
      </c>
      <c r="Y88" s="11">
        <v>22520</v>
      </c>
      <c r="Z88" s="11">
        <v>25920</v>
      </c>
      <c r="AA88" s="11">
        <v>37000</v>
      </c>
      <c r="AB88" s="11">
        <v>39480</v>
      </c>
      <c r="AC88" s="10">
        <v>8.2307692307692299</v>
      </c>
      <c r="AD88" s="10">
        <v>10.8269230769231</v>
      </c>
      <c r="AE88" s="10">
        <v>12.461538461538501</v>
      </c>
      <c r="AF88" s="10">
        <v>17.788461538461501</v>
      </c>
      <c r="AG88" s="10">
        <v>18.980769230769202</v>
      </c>
      <c r="AH88" s="12">
        <v>45.411140583554399</v>
      </c>
      <c r="AI88" s="12">
        <v>59.734748010610097</v>
      </c>
      <c r="AJ88" s="12">
        <v>68.753315649867403</v>
      </c>
      <c r="AK88" s="12">
        <v>98.143236074270604</v>
      </c>
      <c r="AL88" s="12">
        <v>104.721485411141</v>
      </c>
      <c r="AM88" s="13">
        <v>1.13527851458886</v>
      </c>
      <c r="AN88" s="13">
        <v>1.49336870026525</v>
      </c>
      <c r="AO88" s="13">
        <v>1.7188328912466799</v>
      </c>
      <c r="AP88" s="13">
        <v>2.45358090185676</v>
      </c>
      <c r="AQ88" s="13">
        <v>2.6180371352785099</v>
      </c>
      <c r="AR88" s="12">
        <v>30.9886719447289</v>
      </c>
      <c r="AS88" s="12">
        <v>40.763136226360601</v>
      </c>
      <c r="AT88" s="12">
        <v>46.917428551832501</v>
      </c>
      <c r="AU88" s="12">
        <v>66.973181188958407</v>
      </c>
      <c r="AV88" s="12">
        <v>71.462194414596695</v>
      </c>
    </row>
    <row r="89" spans="1:48" x14ac:dyDescent="0.3">
      <c r="A89" t="s">
        <v>78</v>
      </c>
      <c r="B89" t="s">
        <v>48</v>
      </c>
      <c r="C89" t="s">
        <v>49</v>
      </c>
      <c r="D89" t="s">
        <v>138</v>
      </c>
      <c r="E89" s="8">
        <v>410576</v>
      </c>
      <c r="F89" s="8">
        <v>198708</v>
      </c>
      <c r="G89" s="9">
        <v>0.48397373446085501</v>
      </c>
      <c r="H89" s="10">
        <v>7.25</v>
      </c>
      <c r="I89" s="10">
        <v>25.522802792073499</v>
      </c>
      <c r="J89" s="10">
        <v>794</v>
      </c>
      <c r="K89" s="11">
        <v>1016</v>
      </c>
      <c r="L89" s="11">
        <v>1040</v>
      </c>
      <c r="M89" s="11">
        <v>1185</v>
      </c>
      <c r="N89" s="11">
        <v>1491</v>
      </c>
      <c r="O89" s="11">
        <v>1823</v>
      </c>
      <c r="P89" s="11">
        <v>86200</v>
      </c>
      <c r="Q89" s="11">
        <v>25860</v>
      </c>
      <c r="R89" s="11">
        <v>46338.768441228203</v>
      </c>
      <c r="S89" s="11">
        <v>1158.4692110307101</v>
      </c>
      <c r="T89" s="11">
        <v>646.5</v>
      </c>
      <c r="U89" s="11">
        <v>377</v>
      </c>
      <c r="V89" s="11">
        <v>1327.18574518782</v>
      </c>
      <c r="W89" s="11">
        <v>238.2</v>
      </c>
      <c r="X89" s="11">
        <v>40640</v>
      </c>
      <c r="Y89" s="11">
        <v>41600</v>
      </c>
      <c r="Z89" s="11">
        <v>47400</v>
      </c>
      <c r="AA89" s="11">
        <v>59640</v>
      </c>
      <c r="AB89" s="11">
        <v>72920</v>
      </c>
      <c r="AC89" s="10">
        <v>19.538461538461501</v>
      </c>
      <c r="AD89" s="10">
        <v>20</v>
      </c>
      <c r="AE89" s="10">
        <v>22.788461538461501</v>
      </c>
      <c r="AF89" s="10">
        <v>28.673076923076898</v>
      </c>
      <c r="AG89" s="10">
        <v>35.057692307692299</v>
      </c>
      <c r="AH89" s="12">
        <v>107.798408488064</v>
      </c>
      <c r="AI89" s="12">
        <v>110.344827586207</v>
      </c>
      <c r="AJ89" s="12">
        <v>125.72944297082201</v>
      </c>
      <c r="AK89" s="12">
        <v>158.19628647214901</v>
      </c>
      <c r="AL89" s="12">
        <v>193.42175066313001</v>
      </c>
      <c r="AM89" s="13">
        <v>2.6949602122015901</v>
      </c>
      <c r="AN89" s="13">
        <v>2.7586206896551699</v>
      </c>
      <c r="AO89" s="13">
        <v>3.1432360742705598</v>
      </c>
      <c r="AP89" s="13">
        <v>3.9549071618037099</v>
      </c>
      <c r="AQ89" s="13">
        <v>4.8355437665782501</v>
      </c>
      <c r="AR89" s="12">
        <v>30.621184824622102</v>
      </c>
      <c r="AS89" s="12">
        <v>31.344519899219399</v>
      </c>
      <c r="AT89" s="12">
        <v>35.714669308245199</v>
      </c>
      <c r="AU89" s="12">
        <v>44.937191509361703</v>
      </c>
      <c r="AV89" s="12">
        <v>54.943326707958697</v>
      </c>
    </row>
    <row r="90" spans="1:48" x14ac:dyDescent="0.3">
      <c r="A90" t="s">
        <v>78</v>
      </c>
      <c r="B90" t="s">
        <v>48</v>
      </c>
      <c r="C90" t="s">
        <v>49</v>
      </c>
      <c r="D90" t="s">
        <v>139</v>
      </c>
      <c r="E90" s="8">
        <v>12021</v>
      </c>
      <c r="F90" s="8">
        <v>3071</v>
      </c>
      <c r="G90" s="9">
        <v>0.25546959487563398</v>
      </c>
      <c r="H90" s="10">
        <v>7.25</v>
      </c>
      <c r="I90" s="10">
        <v>9.1854346332616803</v>
      </c>
      <c r="J90" s="10">
        <v>794</v>
      </c>
      <c r="K90" s="11">
        <v>561</v>
      </c>
      <c r="L90" s="11">
        <v>565</v>
      </c>
      <c r="M90" s="11">
        <v>744</v>
      </c>
      <c r="N90" s="11">
        <v>925</v>
      </c>
      <c r="O90" s="11">
        <v>1288</v>
      </c>
      <c r="P90" s="11">
        <v>60900</v>
      </c>
      <c r="Q90" s="11">
        <v>18270</v>
      </c>
      <c r="R90" s="11">
        <v>31542.1531859965</v>
      </c>
      <c r="S90" s="11">
        <v>788.55382964991202</v>
      </c>
      <c r="T90" s="11">
        <v>456.75</v>
      </c>
      <c r="U90" s="11">
        <v>377</v>
      </c>
      <c r="V90" s="11">
        <v>477.642600929607</v>
      </c>
      <c r="W90" s="11">
        <v>238.2</v>
      </c>
      <c r="X90" s="11">
        <v>22440</v>
      </c>
      <c r="Y90" s="11">
        <v>22600</v>
      </c>
      <c r="Z90" s="11">
        <v>29760</v>
      </c>
      <c r="AA90" s="11">
        <v>37000</v>
      </c>
      <c r="AB90" s="11">
        <v>51520</v>
      </c>
      <c r="AC90" s="10">
        <v>10.788461538461499</v>
      </c>
      <c r="AD90" s="10">
        <v>10.865384615384601</v>
      </c>
      <c r="AE90" s="10">
        <v>14.307692307692299</v>
      </c>
      <c r="AF90" s="10">
        <v>17.788461538461501</v>
      </c>
      <c r="AG90" s="10">
        <v>24.769230769230798</v>
      </c>
      <c r="AH90" s="12">
        <v>59.522546419098099</v>
      </c>
      <c r="AI90" s="12">
        <v>59.946949602121997</v>
      </c>
      <c r="AJ90" s="12">
        <v>78.938992042440304</v>
      </c>
      <c r="AK90" s="12">
        <v>98.143236074270604</v>
      </c>
      <c r="AL90" s="12">
        <v>136.65782493368701</v>
      </c>
      <c r="AM90" s="13">
        <v>1.48806366047745</v>
      </c>
      <c r="AN90" s="13">
        <v>1.4986737400530501</v>
      </c>
      <c r="AO90" s="13">
        <v>1.9734748010610099</v>
      </c>
      <c r="AP90" s="13">
        <v>2.45358090185676</v>
      </c>
      <c r="AQ90" s="13">
        <v>3.41644562334218</v>
      </c>
      <c r="AR90" s="12">
        <v>46.980734039062597</v>
      </c>
      <c r="AS90" s="12">
        <v>47.315712534884803</v>
      </c>
      <c r="AT90" s="12">
        <v>62.306000222927899</v>
      </c>
      <c r="AU90" s="12">
        <v>77.463777158882195</v>
      </c>
      <c r="AV90" s="12">
        <v>107.863075654746</v>
      </c>
    </row>
    <row r="91" spans="1:48" x14ac:dyDescent="0.3">
      <c r="A91" t="s">
        <v>78</v>
      </c>
      <c r="B91" t="s">
        <v>48</v>
      </c>
      <c r="C91" t="s">
        <v>49</v>
      </c>
      <c r="D91" t="s">
        <v>140</v>
      </c>
      <c r="E91" s="8">
        <v>1108</v>
      </c>
      <c r="F91" s="8">
        <v>280</v>
      </c>
      <c r="G91" s="9">
        <v>0.25270758122743697</v>
      </c>
      <c r="H91" s="10">
        <v>7.25</v>
      </c>
      <c r="I91" s="10">
        <v>8.8757586170871594</v>
      </c>
      <c r="J91" s="10">
        <v>794</v>
      </c>
      <c r="K91" s="11">
        <v>547</v>
      </c>
      <c r="L91" s="11">
        <v>568</v>
      </c>
      <c r="M91" s="11">
        <v>648</v>
      </c>
      <c r="N91" s="11">
        <v>927</v>
      </c>
      <c r="O91" s="11">
        <v>981</v>
      </c>
      <c r="P91" s="11">
        <v>54400</v>
      </c>
      <c r="Q91" s="11">
        <v>16320</v>
      </c>
      <c r="R91" s="11">
        <v>27784.9834969685</v>
      </c>
      <c r="S91" s="11">
        <v>694.62458742421302</v>
      </c>
      <c r="T91" s="11">
        <v>408</v>
      </c>
      <c r="U91" s="11">
        <v>377</v>
      </c>
      <c r="V91" s="11">
        <v>461.53944808853203</v>
      </c>
      <c r="W91" s="11">
        <v>238.2</v>
      </c>
      <c r="X91" s="11">
        <v>21880</v>
      </c>
      <c r="Y91" s="11">
        <v>22720</v>
      </c>
      <c r="Z91" s="11">
        <v>25920</v>
      </c>
      <c r="AA91" s="11">
        <v>37080</v>
      </c>
      <c r="AB91" s="11">
        <v>39240</v>
      </c>
      <c r="AC91" s="10">
        <v>10.5192307692308</v>
      </c>
      <c r="AD91" s="10">
        <v>10.9230769230769</v>
      </c>
      <c r="AE91" s="10">
        <v>12.461538461538501</v>
      </c>
      <c r="AF91" s="10">
        <v>17.826923076923102</v>
      </c>
      <c r="AG91" s="10">
        <v>18.865384615384599</v>
      </c>
      <c r="AH91" s="12">
        <v>58.037135278514597</v>
      </c>
      <c r="AI91" s="12">
        <v>60.265251989389903</v>
      </c>
      <c r="AJ91" s="12">
        <v>68.753315649867403</v>
      </c>
      <c r="AK91" s="12">
        <v>98.355437665782503</v>
      </c>
      <c r="AL91" s="12">
        <v>104.08488063660501</v>
      </c>
      <c r="AM91" s="13">
        <v>1.45092838196286</v>
      </c>
      <c r="AN91" s="13">
        <v>1.50663129973475</v>
      </c>
      <c r="AO91" s="13">
        <v>1.7188328912466799</v>
      </c>
      <c r="AP91" s="13">
        <v>2.4588859416445601</v>
      </c>
      <c r="AQ91" s="13">
        <v>2.6021220159151199</v>
      </c>
      <c r="AR91" s="12">
        <v>47.406565333940797</v>
      </c>
      <c r="AS91" s="12">
        <v>49.226561443653402</v>
      </c>
      <c r="AT91" s="12">
        <v>56.159879956844001</v>
      </c>
      <c r="AU91" s="12">
        <v>80.339828271596204</v>
      </c>
      <c r="AV91" s="12">
        <v>85.019818267999895</v>
      </c>
    </row>
    <row r="92" spans="1:48" x14ac:dyDescent="0.3">
      <c r="A92" t="s">
        <v>78</v>
      </c>
      <c r="B92" t="s">
        <v>48</v>
      </c>
      <c r="C92" t="s">
        <v>49</v>
      </c>
      <c r="D92" t="s">
        <v>141</v>
      </c>
      <c r="E92" s="8">
        <v>34119</v>
      </c>
      <c r="F92" s="8">
        <v>12779</v>
      </c>
      <c r="G92" s="9">
        <v>0.374542044022392</v>
      </c>
      <c r="H92" s="10">
        <v>7.25</v>
      </c>
      <c r="I92" s="10">
        <v>12.9452212579651</v>
      </c>
      <c r="J92" s="10">
        <v>794</v>
      </c>
      <c r="K92" s="11">
        <v>680</v>
      </c>
      <c r="L92" s="11">
        <v>684</v>
      </c>
      <c r="M92" s="11">
        <v>830</v>
      </c>
      <c r="N92" s="11">
        <v>1160</v>
      </c>
      <c r="O92" s="11">
        <v>1272</v>
      </c>
      <c r="P92" s="11">
        <v>68400</v>
      </c>
      <c r="Q92" s="11">
        <v>20520</v>
      </c>
      <c r="R92" s="11">
        <v>34289.949329160998</v>
      </c>
      <c r="S92" s="11">
        <v>857.24873322902397</v>
      </c>
      <c r="T92" s="11">
        <v>513</v>
      </c>
      <c r="U92" s="11">
        <v>377</v>
      </c>
      <c r="V92" s="11">
        <v>673.151505414187</v>
      </c>
      <c r="W92" s="11">
        <v>238.2</v>
      </c>
      <c r="X92" s="11">
        <v>27200</v>
      </c>
      <c r="Y92" s="11">
        <v>27360</v>
      </c>
      <c r="Z92" s="11">
        <v>33200</v>
      </c>
      <c r="AA92" s="11">
        <v>46400</v>
      </c>
      <c r="AB92" s="11">
        <v>50880</v>
      </c>
      <c r="AC92" s="10">
        <v>13.0769230769231</v>
      </c>
      <c r="AD92" s="10">
        <v>13.153846153846199</v>
      </c>
      <c r="AE92" s="10">
        <v>15.961538461538501</v>
      </c>
      <c r="AF92" s="10">
        <v>22.307692307692299</v>
      </c>
      <c r="AG92" s="10">
        <v>24.461538461538499</v>
      </c>
      <c r="AH92" s="12">
        <v>72.148541114058403</v>
      </c>
      <c r="AI92" s="12">
        <v>72.572944297082202</v>
      </c>
      <c r="AJ92" s="12">
        <v>88.063660477453595</v>
      </c>
      <c r="AK92" s="12">
        <v>123.07692307692299</v>
      </c>
      <c r="AL92" s="12">
        <v>134.96021220159199</v>
      </c>
      <c r="AM92" s="13">
        <v>1.80371352785146</v>
      </c>
      <c r="AN92" s="13">
        <v>1.8143236074270599</v>
      </c>
      <c r="AO92" s="13">
        <v>2.2015915119363401</v>
      </c>
      <c r="AP92" s="13">
        <v>3.0769230769230802</v>
      </c>
      <c r="AQ92" s="13">
        <v>3.3740053050397898</v>
      </c>
      <c r="AR92" s="12">
        <v>40.406951156209601</v>
      </c>
      <c r="AS92" s="12">
        <v>40.644639104187299</v>
      </c>
      <c r="AT92" s="12">
        <v>49.320249205373401</v>
      </c>
      <c r="AU92" s="12">
        <v>68.929504913534004</v>
      </c>
      <c r="AV92" s="12">
        <v>75.584767456909603</v>
      </c>
    </row>
    <row r="93" spans="1:48" x14ac:dyDescent="0.3">
      <c r="A93" t="s">
        <v>78</v>
      </c>
      <c r="B93" t="s">
        <v>48</v>
      </c>
      <c r="C93" t="s">
        <v>49</v>
      </c>
      <c r="D93" t="s">
        <v>142</v>
      </c>
      <c r="E93" s="8">
        <v>20561</v>
      </c>
      <c r="F93" s="8">
        <v>7167</v>
      </c>
      <c r="G93" s="9">
        <v>0.34857254024609702</v>
      </c>
      <c r="H93" s="10">
        <v>7.25</v>
      </c>
      <c r="I93" s="10">
        <v>14.561793318045799</v>
      </c>
      <c r="J93" s="10">
        <v>794</v>
      </c>
      <c r="K93" s="11">
        <v>533</v>
      </c>
      <c r="L93" s="11">
        <v>547</v>
      </c>
      <c r="M93" s="11">
        <v>657</v>
      </c>
      <c r="N93" s="11">
        <v>939</v>
      </c>
      <c r="O93" s="11">
        <v>1120</v>
      </c>
      <c r="P93" s="11">
        <v>51700</v>
      </c>
      <c r="Q93" s="11">
        <v>15510</v>
      </c>
      <c r="R93" s="11">
        <v>31578.092223743399</v>
      </c>
      <c r="S93" s="11">
        <v>789.45230559358504</v>
      </c>
      <c r="T93" s="11">
        <v>387.75</v>
      </c>
      <c r="U93" s="11">
        <v>377</v>
      </c>
      <c r="V93" s="11">
        <v>757.21325253838404</v>
      </c>
      <c r="W93" s="11">
        <v>238.2</v>
      </c>
      <c r="X93" s="11">
        <v>21320</v>
      </c>
      <c r="Y93" s="11">
        <v>21880</v>
      </c>
      <c r="Z93" s="11">
        <v>26280</v>
      </c>
      <c r="AA93" s="11">
        <v>37560</v>
      </c>
      <c r="AB93" s="11">
        <v>44800</v>
      </c>
      <c r="AC93" s="10">
        <v>10.25</v>
      </c>
      <c r="AD93" s="10">
        <v>10.5192307692308</v>
      </c>
      <c r="AE93" s="10">
        <v>12.634615384615399</v>
      </c>
      <c r="AF93" s="10">
        <v>18.057692307692299</v>
      </c>
      <c r="AG93" s="10">
        <v>21.538461538461501</v>
      </c>
      <c r="AH93" s="12">
        <v>56.551724137930997</v>
      </c>
      <c r="AI93" s="12">
        <v>58.037135278514597</v>
      </c>
      <c r="AJ93" s="12">
        <v>69.708222811671106</v>
      </c>
      <c r="AK93" s="12">
        <v>99.628647214854098</v>
      </c>
      <c r="AL93" s="12">
        <v>118.832891246684</v>
      </c>
      <c r="AM93" s="13">
        <v>1.41379310344828</v>
      </c>
      <c r="AN93" s="13">
        <v>1.45092838196286</v>
      </c>
      <c r="AO93" s="13">
        <v>1.74270557029178</v>
      </c>
      <c r="AP93" s="13">
        <v>2.4907161803713498</v>
      </c>
      <c r="AQ93" s="13">
        <v>2.9708222811671101</v>
      </c>
      <c r="AR93" s="12">
        <v>28.155872772339301</v>
      </c>
      <c r="AS93" s="12">
        <v>28.895426653789201</v>
      </c>
      <c r="AT93" s="12">
        <v>34.706207150894798</v>
      </c>
      <c r="AU93" s="12">
        <v>49.602935334383901</v>
      </c>
      <c r="AV93" s="12">
        <v>59.1643105159851</v>
      </c>
    </row>
    <row r="94" spans="1:48" x14ac:dyDescent="0.3">
      <c r="A94" t="s">
        <v>78</v>
      </c>
      <c r="B94" t="s">
        <v>48</v>
      </c>
      <c r="C94" t="s">
        <v>49</v>
      </c>
      <c r="D94" t="s">
        <v>143</v>
      </c>
      <c r="E94" s="8">
        <v>9136</v>
      </c>
      <c r="F94" s="8">
        <v>3264</v>
      </c>
      <c r="G94" s="9">
        <v>0.357267950963222</v>
      </c>
      <c r="H94" s="10">
        <v>7.25</v>
      </c>
      <c r="I94" s="10">
        <v>11.3354700975051</v>
      </c>
      <c r="J94" s="10">
        <v>794</v>
      </c>
      <c r="K94" s="11">
        <v>506</v>
      </c>
      <c r="L94" s="11">
        <v>509</v>
      </c>
      <c r="M94" s="11">
        <v>671</v>
      </c>
      <c r="N94" s="11">
        <v>907</v>
      </c>
      <c r="O94" s="11">
        <v>910</v>
      </c>
      <c r="P94" s="11">
        <v>53400</v>
      </c>
      <c r="Q94" s="11">
        <v>16020</v>
      </c>
      <c r="R94" s="11">
        <v>27528.276084490499</v>
      </c>
      <c r="S94" s="11">
        <v>688.20690211226304</v>
      </c>
      <c r="T94" s="11">
        <v>400.5</v>
      </c>
      <c r="U94" s="11">
        <v>377</v>
      </c>
      <c r="V94" s="11">
        <v>589.44444507026299</v>
      </c>
      <c r="W94" s="11">
        <v>238.2</v>
      </c>
      <c r="X94" s="11">
        <v>20240</v>
      </c>
      <c r="Y94" s="11">
        <v>20360</v>
      </c>
      <c r="Z94" s="11">
        <v>26840</v>
      </c>
      <c r="AA94" s="11">
        <v>36280</v>
      </c>
      <c r="AB94" s="11">
        <v>36400</v>
      </c>
      <c r="AC94" s="10">
        <v>9.7307692307692299</v>
      </c>
      <c r="AD94" s="10">
        <v>9.7884615384615401</v>
      </c>
      <c r="AE94" s="10">
        <v>12.903846153846199</v>
      </c>
      <c r="AF94" s="10">
        <v>17.442307692307701</v>
      </c>
      <c r="AG94" s="10">
        <v>17.5</v>
      </c>
      <c r="AH94" s="12">
        <v>53.687002652519901</v>
      </c>
      <c r="AI94" s="12">
        <v>54.0053050397878</v>
      </c>
      <c r="AJ94" s="12">
        <v>71.1936339522547</v>
      </c>
      <c r="AK94" s="12">
        <v>96.233421750663098</v>
      </c>
      <c r="AL94" s="12">
        <v>96.551724137931004</v>
      </c>
      <c r="AM94" s="13">
        <v>1.3421750663130001</v>
      </c>
      <c r="AN94" s="13">
        <v>1.3501326259947</v>
      </c>
      <c r="AO94" s="13">
        <v>1.7798408488063699</v>
      </c>
      <c r="AP94" s="13">
        <v>2.4058355437665799</v>
      </c>
      <c r="AQ94" s="13">
        <v>2.4137931034482798</v>
      </c>
      <c r="AR94" s="12">
        <v>34.337417494175099</v>
      </c>
      <c r="AS94" s="12">
        <v>34.540999020820401</v>
      </c>
      <c r="AT94" s="12">
        <v>45.534401459667002</v>
      </c>
      <c r="AU94" s="12">
        <v>61.549481555764501</v>
      </c>
      <c r="AV94" s="12">
        <v>61.753063082409803</v>
      </c>
    </row>
    <row r="95" spans="1:48" x14ac:dyDescent="0.3">
      <c r="A95" t="s">
        <v>78</v>
      </c>
      <c r="B95" t="s">
        <v>48</v>
      </c>
      <c r="C95" t="s">
        <v>49</v>
      </c>
      <c r="D95" t="s">
        <v>144</v>
      </c>
      <c r="E95" s="8">
        <v>7132</v>
      </c>
      <c r="F95" s="8">
        <v>1808</v>
      </c>
      <c r="G95" s="9">
        <v>0.25350532809871001</v>
      </c>
      <c r="H95" s="10">
        <v>7.25</v>
      </c>
      <c r="I95" s="10">
        <v>12.312083232415899</v>
      </c>
      <c r="J95" s="10">
        <v>794</v>
      </c>
      <c r="K95" s="11">
        <v>539</v>
      </c>
      <c r="L95" s="11">
        <v>542</v>
      </c>
      <c r="M95" s="11">
        <v>689</v>
      </c>
      <c r="N95" s="11">
        <v>871</v>
      </c>
      <c r="O95" s="11">
        <v>978</v>
      </c>
      <c r="P95" s="11">
        <v>67900</v>
      </c>
      <c r="Q95" s="11">
        <v>20370</v>
      </c>
      <c r="R95" s="11">
        <v>33868.949172697103</v>
      </c>
      <c r="S95" s="11">
        <v>846.72372931742598</v>
      </c>
      <c r="T95" s="11">
        <v>509.25</v>
      </c>
      <c r="U95" s="11">
        <v>377</v>
      </c>
      <c r="V95" s="11">
        <v>640.22832808562703</v>
      </c>
      <c r="W95" s="11">
        <v>238.2</v>
      </c>
      <c r="X95" s="11">
        <v>21560</v>
      </c>
      <c r="Y95" s="11">
        <v>21680</v>
      </c>
      <c r="Z95" s="11">
        <v>27560</v>
      </c>
      <c r="AA95" s="11">
        <v>34840</v>
      </c>
      <c r="AB95" s="11">
        <v>39120</v>
      </c>
      <c r="AC95" s="10">
        <v>10.365384615384601</v>
      </c>
      <c r="AD95" s="10">
        <v>10.4230769230769</v>
      </c>
      <c r="AE95" s="10">
        <v>13.25</v>
      </c>
      <c r="AF95" s="10">
        <v>16.75</v>
      </c>
      <c r="AG95" s="10">
        <v>18.807692307692299</v>
      </c>
      <c r="AH95" s="12">
        <v>57.188328912466801</v>
      </c>
      <c r="AI95" s="12">
        <v>57.5066312997347</v>
      </c>
      <c r="AJ95" s="12">
        <v>73.103448275862107</v>
      </c>
      <c r="AK95" s="12">
        <v>92.413793103448299</v>
      </c>
      <c r="AL95" s="12">
        <v>103.766578249337</v>
      </c>
      <c r="AM95" s="13">
        <v>1.42970822281167</v>
      </c>
      <c r="AN95" s="13">
        <v>1.4376657824933701</v>
      </c>
      <c r="AO95" s="13">
        <v>1.82758620689655</v>
      </c>
      <c r="AP95" s="13">
        <v>2.31034482758621</v>
      </c>
      <c r="AQ95" s="13">
        <v>2.5941644562334201</v>
      </c>
      <c r="AR95" s="12">
        <v>33.675485844975697</v>
      </c>
      <c r="AS95" s="12">
        <v>33.862918975838298</v>
      </c>
      <c r="AT95" s="12">
        <v>43.047142388104398</v>
      </c>
      <c r="AU95" s="12">
        <v>54.418085660433803</v>
      </c>
      <c r="AV95" s="12">
        <v>61.103200661198898</v>
      </c>
    </row>
    <row r="96" spans="1:48" x14ac:dyDescent="0.3">
      <c r="A96" t="s">
        <v>78</v>
      </c>
      <c r="B96" t="s">
        <v>48</v>
      </c>
      <c r="C96" t="s">
        <v>49</v>
      </c>
      <c r="D96" t="s">
        <v>145</v>
      </c>
      <c r="E96" s="8">
        <v>293330</v>
      </c>
      <c r="F96" s="8">
        <v>98952</v>
      </c>
      <c r="G96" s="9">
        <v>0.33734019704769402</v>
      </c>
      <c r="H96" s="10">
        <v>7.25</v>
      </c>
      <c r="I96" s="10">
        <v>18.701665574419199</v>
      </c>
      <c r="J96" s="10">
        <v>794</v>
      </c>
      <c r="K96" s="11">
        <v>1016</v>
      </c>
      <c r="L96" s="11">
        <v>1040</v>
      </c>
      <c r="M96" s="11">
        <v>1185</v>
      </c>
      <c r="N96" s="11">
        <v>1491</v>
      </c>
      <c r="O96" s="11">
        <v>1823</v>
      </c>
      <c r="P96" s="11">
        <v>86200</v>
      </c>
      <c r="Q96" s="11">
        <v>25860</v>
      </c>
      <c r="R96" s="11">
        <v>50077.455196557799</v>
      </c>
      <c r="S96" s="11">
        <v>1251.9363799139401</v>
      </c>
      <c r="T96" s="11">
        <v>646.5</v>
      </c>
      <c r="U96" s="11">
        <v>377</v>
      </c>
      <c r="V96" s="11">
        <v>972.48660986979598</v>
      </c>
      <c r="W96" s="11">
        <v>238.2</v>
      </c>
      <c r="X96" s="11">
        <v>40640</v>
      </c>
      <c r="Y96" s="11">
        <v>41600</v>
      </c>
      <c r="Z96" s="11">
        <v>47400</v>
      </c>
      <c r="AA96" s="11">
        <v>59640</v>
      </c>
      <c r="AB96" s="11">
        <v>72920</v>
      </c>
      <c r="AC96" s="10">
        <v>19.538461538461501</v>
      </c>
      <c r="AD96" s="10">
        <v>20</v>
      </c>
      <c r="AE96" s="10">
        <v>22.788461538461501</v>
      </c>
      <c r="AF96" s="10">
        <v>28.673076923076898</v>
      </c>
      <c r="AG96" s="10">
        <v>35.057692307692299</v>
      </c>
      <c r="AH96" s="12">
        <v>107.798408488064</v>
      </c>
      <c r="AI96" s="12">
        <v>110.344827586207</v>
      </c>
      <c r="AJ96" s="12">
        <v>125.72944297082201</v>
      </c>
      <c r="AK96" s="12">
        <v>158.19628647214901</v>
      </c>
      <c r="AL96" s="12">
        <v>193.42175066313001</v>
      </c>
      <c r="AM96" s="13">
        <v>2.6949602122015901</v>
      </c>
      <c r="AN96" s="13">
        <v>2.7586206896551699</v>
      </c>
      <c r="AO96" s="13">
        <v>3.1432360742705598</v>
      </c>
      <c r="AP96" s="13">
        <v>3.9549071618037099</v>
      </c>
      <c r="AQ96" s="13">
        <v>4.8355437665782501</v>
      </c>
      <c r="AR96" s="12">
        <v>41.789778478740402</v>
      </c>
      <c r="AS96" s="12">
        <v>42.776938600285398</v>
      </c>
      <c r="AT96" s="12">
        <v>48.7410310012867</v>
      </c>
      <c r="AU96" s="12">
        <v>61.327322550986104</v>
      </c>
      <c r="AV96" s="12">
        <v>74.983037565692598</v>
      </c>
    </row>
    <row r="97" spans="1:48" x14ac:dyDescent="0.3">
      <c r="A97" t="s">
        <v>78</v>
      </c>
      <c r="B97" t="s">
        <v>48</v>
      </c>
      <c r="C97" t="s">
        <v>49</v>
      </c>
      <c r="D97" t="s">
        <v>146</v>
      </c>
      <c r="E97" s="8">
        <v>15139</v>
      </c>
      <c r="F97" s="8">
        <v>3291</v>
      </c>
      <c r="G97" s="9">
        <v>0.21738556047295099</v>
      </c>
      <c r="H97" s="10">
        <v>7.25</v>
      </c>
      <c r="I97" s="10">
        <v>13.1383222295091</v>
      </c>
      <c r="J97" s="10">
        <v>794</v>
      </c>
      <c r="K97" s="11">
        <v>452</v>
      </c>
      <c r="L97" s="11">
        <v>529</v>
      </c>
      <c r="M97" s="11">
        <v>685</v>
      </c>
      <c r="N97" s="11">
        <v>925</v>
      </c>
      <c r="O97" s="11">
        <v>929</v>
      </c>
      <c r="P97" s="11">
        <v>61400</v>
      </c>
      <c r="Q97" s="11">
        <v>18420</v>
      </c>
      <c r="R97" s="11">
        <v>36500.713565421502</v>
      </c>
      <c r="S97" s="11">
        <v>912.51783913553697</v>
      </c>
      <c r="T97" s="11">
        <v>460.5</v>
      </c>
      <c r="U97" s="11">
        <v>377</v>
      </c>
      <c r="V97" s="11">
        <v>683.19275593447503</v>
      </c>
      <c r="W97" s="11">
        <v>238.2</v>
      </c>
      <c r="X97" s="11">
        <v>18080</v>
      </c>
      <c r="Y97" s="11">
        <v>21160</v>
      </c>
      <c r="Z97" s="11">
        <v>27400</v>
      </c>
      <c r="AA97" s="11">
        <v>37000</v>
      </c>
      <c r="AB97" s="11">
        <v>37160</v>
      </c>
      <c r="AC97" s="10">
        <v>8.6923076923076898</v>
      </c>
      <c r="AD97" s="10">
        <v>10.1730769230769</v>
      </c>
      <c r="AE97" s="10">
        <v>13.1730769230769</v>
      </c>
      <c r="AF97" s="10">
        <v>17.788461538461501</v>
      </c>
      <c r="AG97" s="10">
        <v>17.865384615384599</v>
      </c>
      <c r="AH97" s="12">
        <v>47.957559681697603</v>
      </c>
      <c r="AI97" s="12">
        <v>56.127320954907198</v>
      </c>
      <c r="AJ97" s="12">
        <v>72.679045092838194</v>
      </c>
      <c r="AK97" s="12">
        <v>98.143236074270604</v>
      </c>
      <c r="AL97" s="12">
        <v>98.567639257294402</v>
      </c>
      <c r="AM97" s="13">
        <v>1.19893899204244</v>
      </c>
      <c r="AN97" s="13">
        <v>1.4031830238726799</v>
      </c>
      <c r="AO97" s="13">
        <v>1.8169761273209499</v>
      </c>
      <c r="AP97" s="13">
        <v>2.45358090185676</v>
      </c>
      <c r="AQ97" s="13">
        <v>2.4641909814323602</v>
      </c>
      <c r="AR97" s="12">
        <v>26.4639808354965</v>
      </c>
      <c r="AS97" s="12">
        <v>30.972225358357601</v>
      </c>
      <c r="AT97" s="12">
        <v>40.105811664413899</v>
      </c>
      <c r="AU97" s="12">
        <v>54.157482904500597</v>
      </c>
      <c r="AV97" s="12">
        <v>54.391677425168702</v>
      </c>
    </row>
    <row r="98" spans="1:48" x14ac:dyDescent="0.3">
      <c r="A98" t="s">
        <v>78</v>
      </c>
      <c r="B98" t="s">
        <v>48</v>
      </c>
      <c r="C98" t="s">
        <v>49</v>
      </c>
      <c r="D98" t="s">
        <v>147</v>
      </c>
      <c r="E98" s="8">
        <v>64352</v>
      </c>
      <c r="F98" s="8">
        <v>19655</v>
      </c>
      <c r="G98" s="9">
        <v>0.30542951268025897</v>
      </c>
      <c r="H98" s="10">
        <v>7.25</v>
      </c>
      <c r="I98" s="10">
        <v>15.8474952888578</v>
      </c>
      <c r="J98" s="10">
        <v>794</v>
      </c>
      <c r="K98" s="11">
        <v>761</v>
      </c>
      <c r="L98" s="11">
        <v>834</v>
      </c>
      <c r="M98" s="11">
        <v>951</v>
      </c>
      <c r="N98" s="11">
        <v>1254</v>
      </c>
      <c r="O98" s="11">
        <v>1402</v>
      </c>
      <c r="P98" s="11">
        <v>77100</v>
      </c>
      <c r="Q98" s="11">
        <v>23130</v>
      </c>
      <c r="R98" s="11">
        <v>41675.935000977901</v>
      </c>
      <c r="S98" s="11">
        <v>1041.8983750244499</v>
      </c>
      <c r="T98" s="11">
        <v>578.25</v>
      </c>
      <c r="U98" s="11">
        <v>377</v>
      </c>
      <c r="V98" s="11">
        <v>824.06975502060698</v>
      </c>
      <c r="W98" s="11">
        <v>238.2</v>
      </c>
      <c r="X98" s="11">
        <v>30440</v>
      </c>
      <c r="Y98" s="11">
        <v>33360</v>
      </c>
      <c r="Z98" s="11">
        <v>38040</v>
      </c>
      <c r="AA98" s="11">
        <v>50160</v>
      </c>
      <c r="AB98" s="11">
        <v>56080</v>
      </c>
      <c r="AC98" s="10">
        <v>14.634615384615399</v>
      </c>
      <c r="AD98" s="10">
        <v>16.038461538461501</v>
      </c>
      <c r="AE98" s="10">
        <v>18.288461538461501</v>
      </c>
      <c r="AF98" s="10">
        <v>24.115384615384599</v>
      </c>
      <c r="AG98" s="10">
        <v>26.961538461538499</v>
      </c>
      <c r="AH98" s="12">
        <v>80.742705570291804</v>
      </c>
      <c r="AI98" s="12">
        <v>88.488063660477493</v>
      </c>
      <c r="AJ98" s="12">
        <v>100.90185676392601</v>
      </c>
      <c r="AK98" s="12">
        <v>133.05039787798401</v>
      </c>
      <c r="AL98" s="12">
        <v>148.75331564986701</v>
      </c>
      <c r="AM98" s="13">
        <v>2.0185676392572902</v>
      </c>
      <c r="AN98" s="13">
        <v>2.2122015915119402</v>
      </c>
      <c r="AO98" s="13">
        <v>2.5225464190981399</v>
      </c>
      <c r="AP98" s="13">
        <v>3.3262599469495999</v>
      </c>
      <c r="AQ98" s="13">
        <v>3.7188328912466799</v>
      </c>
      <c r="AR98" s="12">
        <v>36.9386205652443</v>
      </c>
      <c r="AS98" s="12">
        <v>40.482009923014097</v>
      </c>
      <c r="AT98" s="12">
        <v>46.161140811494498</v>
      </c>
      <c r="AU98" s="12">
        <v>60.868633625251398</v>
      </c>
      <c r="AV98" s="12">
        <v>68.052491501277899</v>
      </c>
    </row>
    <row r="99" spans="1:48" x14ac:dyDescent="0.3">
      <c r="A99" t="s">
        <v>78</v>
      </c>
      <c r="B99" t="s">
        <v>48</v>
      </c>
      <c r="C99" t="s">
        <v>49</v>
      </c>
      <c r="D99" t="s">
        <v>148</v>
      </c>
      <c r="E99" s="8">
        <v>2974</v>
      </c>
      <c r="F99" s="8">
        <v>875</v>
      </c>
      <c r="G99" s="9">
        <v>0.29421654337592501</v>
      </c>
      <c r="H99" s="10">
        <v>7.25</v>
      </c>
      <c r="I99" s="10">
        <v>11.6077290625093</v>
      </c>
      <c r="J99" s="10">
        <v>794</v>
      </c>
      <c r="K99" s="11">
        <v>507</v>
      </c>
      <c r="L99" s="11">
        <v>510</v>
      </c>
      <c r="M99" s="11">
        <v>648</v>
      </c>
      <c r="N99" s="11">
        <v>904</v>
      </c>
      <c r="O99" s="11">
        <v>1122</v>
      </c>
      <c r="P99" s="11">
        <v>47400</v>
      </c>
      <c r="Q99" s="11">
        <v>14220</v>
      </c>
      <c r="R99" s="11">
        <v>19413.241361236102</v>
      </c>
      <c r="S99" s="11">
        <v>485.331034030902</v>
      </c>
      <c r="T99" s="11">
        <v>355.5</v>
      </c>
      <c r="U99" s="11">
        <v>377</v>
      </c>
      <c r="V99" s="11">
        <v>603.60191125048505</v>
      </c>
      <c r="W99" s="11">
        <v>238.2</v>
      </c>
      <c r="X99" s="11">
        <v>20280</v>
      </c>
      <c r="Y99" s="11">
        <v>20400</v>
      </c>
      <c r="Z99" s="11">
        <v>25920</v>
      </c>
      <c r="AA99" s="11">
        <v>36160</v>
      </c>
      <c r="AB99" s="11">
        <v>44880</v>
      </c>
      <c r="AC99" s="10">
        <v>9.75</v>
      </c>
      <c r="AD99" s="10">
        <v>9.8076923076923102</v>
      </c>
      <c r="AE99" s="10">
        <v>12.461538461538501</v>
      </c>
      <c r="AF99" s="10">
        <v>17.384615384615401</v>
      </c>
      <c r="AG99" s="10">
        <v>21.576923076923102</v>
      </c>
      <c r="AH99" s="12">
        <v>53.7931034482759</v>
      </c>
      <c r="AI99" s="12">
        <v>54.111405835543799</v>
      </c>
      <c r="AJ99" s="12">
        <v>68.753315649867403</v>
      </c>
      <c r="AK99" s="12">
        <v>95.915119363395206</v>
      </c>
      <c r="AL99" s="12">
        <v>119.045092838196</v>
      </c>
      <c r="AM99" s="13">
        <v>1.3448275862068999</v>
      </c>
      <c r="AN99" s="13">
        <v>1.35278514588859</v>
      </c>
      <c r="AO99" s="13">
        <v>1.7188328912466799</v>
      </c>
      <c r="AP99" s="13">
        <v>2.3978779840848801</v>
      </c>
      <c r="AQ99" s="13">
        <v>2.9761273209549102</v>
      </c>
      <c r="AR99" s="12">
        <v>33.5983031564394</v>
      </c>
      <c r="AS99" s="12">
        <v>33.797109683992304</v>
      </c>
      <c r="AT99" s="12">
        <v>42.942209951425497</v>
      </c>
      <c r="AU99" s="12">
        <v>59.9070336359392</v>
      </c>
      <c r="AV99" s="12">
        <v>74.353641304782997</v>
      </c>
    </row>
    <row r="100" spans="1:48" x14ac:dyDescent="0.3">
      <c r="A100" t="s">
        <v>78</v>
      </c>
      <c r="B100" t="s">
        <v>48</v>
      </c>
      <c r="C100" t="s">
        <v>49</v>
      </c>
      <c r="D100" t="s">
        <v>149</v>
      </c>
      <c r="E100" s="8">
        <v>11259</v>
      </c>
      <c r="F100" s="8">
        <v>3560</v>
      </c>
      <c r="G100" s="9">
        <v>0.31619149125144302</v>
      </c>
      <c r="H100" s="10">
        <v>7.25</v>
      </c>
      <c r="I100" s="10">
        <v>13.363329734736499</v>
      </c>
      <c r="J100" s="10">
        <v>794</v>
      </c>
      <c r="K100" s="11">
        <v>653</v>
      </c>
      <c r="L100" s="11">
        <v>657</v>
      </c>
      <c r="M100" s="11">
        <v>789</v>
      </c>
      <c r="N100" s="11">
        <v>1061</v>
      </c>
      <c r="O100" s="11">
        <v>1322</v>
      </c>
      <c r="P100" s="11">
        <v>58300</v>
      </c>
      <c r="Q100" s="11">
        <v>17490</v>
      </c>
      <c r="R100" s="11">
        <v>31532.911719147301</v>
      </c>
      <c r="S100" s="11">
        <v>788.32279297868195</v>
      </c>
      <c r="T100" s="11">
        <v>437.25</v>
      </c>
      <c r="U100" s="11">
        <v>377</v>
      </c>
      <c r="V100" s="11">
        <v>694.89314620629602</v>
      </c>
      <c r="W100" s="11">
        <v>238.2</v>
      </c>
      <c r="X100" s="11">
        <v>26120</v>
      </c>
      <c r="Y100" s="11">
        <v>26280</v>
      </c>
      <c r="Z100" s="11">
        <v>31560</v>
      </c>
      <c r="AA100" s="11">
        <v>42440</v>
      </c>
      <c r="AB100" s="11">
        <v>52880</v>
      </c>
      <c r="AC100" s="10">
        <v>12.557692307692299</v>
      </c>
      <c r="AD100" s="10">
        <v>12.634615384615399</v>
      </c>
      <c r="AE100" s="10">
        <v>15.1730769230769</v>
      </c>
      <c r="AF100" s="10">
        <v>20.403846153846199</v>
      </c>
      <c r="AG100" s="10">
        <v>25.423076923076898</v>
      </c>
      <c r="AH100" s="12">
        <v>69.283819628647194</v>
      </c>
      <c r="AI100" s="12">
        <v>69.708222811671106</v>
      </c>
      <c r="AJ100" s="12">
        <v>83.713527851458906</v>
      </c>
      <c r="AK100" s="12">
        <v>112.572944297082</v>
      </c>
      <c r="AL100" s="12">
        <v>140.26525198939001</v>
      </c>
      <c r="AM100" s="13">
        <v>1.7320954907161801</v>
      </c>
      <c r="AN100" s="13">
        <v>1.74270557029178</v>
      </c>
      <c r="AO100" s="13">
        <v>2.0928381962864702</v>
      </c>
      <c r="AP100" s="13">
        <v>2.8143236074270601</v>
      </c>
      <c r="AQ100" s="13">
        <v>3.50663129973475</v>
      </c>
      <c r="AR100" s="12">
        <v>37.588512913963399</v>
      </c>
      <c r="AS100" s="12">
        <v>37.818764141613997</v>
      </c>
      <c r="AT100" s="12">
        <v>45.417054654084403</v>
      </c>
      <c r="AU100" s="12">
        <v>61.074138134326397</v>
      </c>
      <c r="AV100" s="12">
        <v>76.098030738529204</v>
      </c>
    </row>
    <row r="101" spans="1:48" x14ac:dyDescent="0.3">
      <c r="A101" t="s">
        <v>78</v>
      </c>
      <c r="B101" t="s">
        <v>48</v>
      </c>
      <c r="C101" t="s">
        <v>49</v>
      </c>
      <c r="D101" t="s">
        <v>150</v>
      </c>
      <c r="E101" s="8">
        <v>12156</v>
      </c>
      <c r="F101" s="8">
        <v>1502</v>
      </c>
      <c r="G101" s="9">
        <v>0.123560381704508</v>
      </c>
      <c r="H101" s="10">
        <v>7.25</v>
      </c>
      <c r="I101" s="10">
        <v>7.8456221858898703</v>
      </c>
      <c r="J101" s="10">
        <v>794</v>
      </c>
      <c r="K101" s="11">
        <v>644</v>
      </c>
      <c r="L101" s="11">
        <v>717</v>
      </c>
      <c r="M101" s="11">
        <v>832</v>
      </c>
      <c r="N101" s="11">
        <v>1118</v>
      </c>
      <c r="O101" s="11">
        <v>1441</v>
      </c>
      <c r="P101" s="11">
        <v>65200</v>
      </c>
      <c r="Q101" s="11">
        <v>19560</v>
      </c>
      <c r="R101" s="11">
        <v>38506.111871699599</v>
      </c>
      <c r="S101" s="11">
        <v>962.65279679248999</v>
      </c>
      <c r="T101" s="11">
        <v>489</v>
      </c>
      <c r="U101" s="11">
        <v>377</v>
      </c>
      <c r="V101" s="11">
        <v>407.97235366627302</v>
      </c>
      <c r="W101" s="11">
        <v>238.2</v>
      </c>
      <c r="X101" s="11">
        <v>25760</v>
      </c>
      <c r="Y101" s="11">
        <v>28680</v>
      </c>
      <c r="Z101" s="11">
        <v>33280</v>
      </c>
      <c r="AA101" s="11">
        <v>44720</v>
      </c>
      <c r="AB101" s="11">
        <v>57640</v>
      </c>
      <c r="AC101" s="10">
        <v>12.384615384615399</v>
      </c>
      <c r="AD101" s="10">
        <v>13.788461538461499</v>
      </c>
      <c r="AE101" s="10">
        <v>16</v>
      </c>
      <c r="AF101" s="10">
        <v>21.5</v>
      </c>
      <c r="AG101" s="10">
        <v>27.711538461538499</v>
      </c>
      <c r="AH101" s="12">
        <v>68.328912466843505</v>
      </c>
      <c r="AI101" s="12">
        <v>76.074270557029195</v>
      </c>
      <c r="AJ101" s="12">
        <v>88.275862068965495</v>
      </c>
      <c r="AK101" s="12">
        <v>118.620689655172</v>
      </c>
      <c r="AL101" s="12">
        <v>152.89124668434999</v>
      </c>
      <c r="AM101" s="13">
        <v>1.70822281167109</v>
      </c>
      <c r="AN101" s="13">
        <v>1.90185676392573</v>
      </c>
      <c r="AO101" s="13">
        <v>2.2068965517241401</v>
      </c>
      <c r="AP101" s="13">
        <v>2.9655172413793101</v>
      </c>
      <c r="AQ101" s="13">
        <v>3.8222811671087502</v>
      </c>
      <c r="AR101" s="12">
        <v>63.141533411531199</v>
      </c>
      <c r="AS101" s="12">
        <v>70.2988811429625</v>
      </c>
      <c r="AT101" s="12">
        <v>81.574154966450294</v>
      </c>
      <c r="AU101" s="12">
        <v>109.615270736168</v>
      </c>
      <c r="AV101" s="12">
        <v>141.284083301268</v>
      </c>
    </row>
    <row r="102" spans="1:48" x14ac:dyDescent="0.3">
      <c r="A102" t="s">
        <v>78</v>
      </c>
      <c r="B102" t="s">
        <v>48</v>
      </c>
      <c r="C102" t="s">
        <v>49</v>
      </c>
      <c r="D102" t="s">
        <v>151</v>
      </c>
      <c r="E102" s="8">
        <v>9853</v>
      </c>
      <c r="F102" s="8">
        <v>2483</v>
      </c>
      <c r="G102" s="9">
        <v>0.25200446564498102</v>
      </c>
      <c r="H102" s="10">
        <v>7.25</v>
      </c>
      <c r="I102" s="10">
        <v>10.7420917280569</v>
      </c>
      <c r="J102" s="10">
        <v>794</v>
      </c>
      <c r="K102" s="11">
        <v>526</v>
      </c>
      <c r="L102" s="11">
        <v>530</v>
      </c>
      <c r="M102" s="11">
        <v>698</v>
      </c>
      <c r="N102" s="11">
        <v>868</v>
      </c>
      <c r="O102" s="11">
        <v>1075</v>
      </c>
      <c r="P102" s="11">
        <v>56800</v>
      </c>
      <c r="Q102" s="11">
        <v>17040</v>
      </c>
      <c r="R102" s="11">
        <v>25927.4486602777</v>
      </c>
      <c r="S102" s="11">
        <v>648.18621650694297</v>
      </c>
      <c r="T102" s="11">
        <v>426</v>
      </c>
      <c r="U102" s="11">
        <v>377</v>
      </c>
      <c r="V102" s="11">
        <v>558.58876985895995</v>
      </c>
      <c r="W102" s="11">
        <v>238.2</v>
      </c>
      <c r="X102" s="11">
        <v>21040</v>
      </c>
      <c r="Y102" s="11">
        <v>21200</v>
      </c>
      <c r="Z102" s="11">
        <v>27920</v>
      </c>
      <c r="AA102" s="11">
        <v>34720</v>
      </c>
      <c r="AB102" s="11">
        <v>43000</v>
      </c>
      <c r="AC102" s="10">
        <v>10.115384615384601</v>
      </c>
      <c r="AD102" s="10">
        <v>10.192307692307701</v>
      </c>
      <c r="AE102" s="10">
        <v>13.4230769230769</v>
      </c>
      <c r="AF102" s="10">
        <v>16.692307692307701</v>
      </c>
      <c r="AG102" s="10">
        <v>20.673076923076898</v>
      </c>
      <c r="AH102" s="12">
        <v>55.809018567639299</v>
      </c>
      <c r="AI102" s="12">
        <v>56.233421750663098</v>
      </c>
      <c r="AJ102" s="12">
        <v>74.058355437665796</v>
      </c>
      <c r="AK102" s="12">
        <v>92.095490716180393</v>
      </c>
      <c r="AL102" s="12">
        <v>114.05835543766599</v>
      </c>
      <c r="AM102" s="13">
        <v>1.39522546419098</v>
      </c>
      <c r="AN102" s="13">
        <v>1.4058355437665799</v>
      </c>
      <c r="AO102" s="13">
        <v>1.8514588859416401</v>
      </c>
      <c r="AP102" s="13">
        <v>2.3023872679045101</v>
      </c>
      <c r="AQ102" s="13">
        <v>2.8514588859416401</v>
      </c>
      <c r="AR102" s="12">
        <v>37.666349800251901</v>
      </c>
      <c r="AS102" s="12">
        <v>37.952785920405901</v>
      </c>
      <c r="AT102" s="12">
        <v>49.983102966874199</v>
      </c>
      <c r="AU102" s="12">
        <v>62.156638073419501</v>
      </c>
      <c r="AV102" s="12">
        <v>76.979707291389403</v>
      </c>
    </row>
    <row r="103" spans="1:48" x14ac:dyDescent="0.3">
      <c r="A103" t="s">
        <v>78</v>
      </c>
      <c r="B103" t="s">
        <v>48</v>
      </c>
      <c r="C103" t="s">
        <v>49</v>
      </c>
      <c r="D103" t="s">
        <v>152</v>
      </c>
      <c r="E103" s="8">
        <v>4502</v>
      </c>
      <c r="F103" s="8">
        <v>1301</v>
      </c>
      <c r="G103" s="9">
        <v>0.28898267436694802</v>
      </c>
      <c r="H103" s="10">
        <v>7.25</v>
      </c>
      <c r="I103" s="10">
        <v>15.3689075382207</v>
      </c>
      <c r="J103" s="10">
        <v>794</v>
      </c>
      <c r="K103" s="11">
        <v>1016</v>
      </c>
      <c r="L103" s="11">
        <v>1040</v>
      </c>
      <c r="M103" s="11">
        <v>1185</v>
      </c>
      <c r="N103" s="11">
        <v>1491</v>
      </c>
      <c r="O103" s="11">
        <v>1823</v>
      </c>
      <c r="P103" s="11">
        <v>86200</v>
      </c>
      <c r="Q103" s="11">
        <v>25860</v>
      </c>
      <c r="R103" s="11">
        <v>29617.874422061399</v>
      </c>
      <c r="S103" s="11">
        <v>740.446860551535</v>
      </c>
      <c r="T103" s="11">
        <v>646.5</v>
      </c>
      <c r="U103" s="11">
        <v>377</v>
      </c>
      <c r="V103" s="11">
        <v>799.18319198747497</v>
      </c>
      <c r="W103" s="11">
        <v>238.2</v>
      </c>
      <c r="X103" s="11">
        <v>40640</v>
      </c>
      <c r="Y103" s="11">
        <v>41600</v>
      </c>
      <c r="Z103" s="11">
        <v>47400</v>
      </c>
      <c r="AA103" s="11">
        <v>59640</v>
      </c>
      <c r="AB103" s="11">
        <v>72920</v>
      </c>
      <c r="AC103" s="10">
        <v>19.538461538461501</v>
      </c>
      <c r="AD103" s="10">
        <v>20</v>
      </c>
      <c r="AE103" s="10">
        <v>22.788461538461501</v>
      </c>
      <c r="AF103" s="10">
        <v>28.673076923076898</v>
      </c>
      <c r="AG103" s="10">
        <v>35.057692307692299</v>
      </c>
      <c r="AH103" s="12">
        <v>107.798408488064</v>
      </c>
      <c r="AI103" s="12">
        <v>110.344827586207</v>
      </c>
      <c r="AJ103" s="12">
        <v>125.72944297082201</v>
      </c>
      <c r="AK103" s="12">
        <v>158.19628647214901</v>
      </c>
      <c r="AL103" s="12">
        <v>193.42175066313001</v>
      </c>
      <c r="AM103" s="13">
        <v>2.6949602122015901</v>
      </c>
      <c r="AN103" s="13">
        <v>2.7586206896551699</v>
      </c>
      <c r="AO103" s="13">
        <v>3.1432360742705598</v>
      </c>
      <c r="AP103" s="13">
        <v>3.9549071618037099</v>
      </c>
      <c r="AQ103" s="13">
        <v>4.8355437665782501</v>
      </c>
      <c r="AR103" s="12">
        <v>50.851920319962097</v>
      </c>
      <c r="AS103" s="12">
        <v>52.053146784213098</v>
      </c>
      <c r="AT103" s="12">
        <v>59.3105566723967</v>
      </c>
      <c r="AU103" s="12">
        <v>74.626194091597895</v>
      </c>
      <c r="AV103" s="12">
        <v>91.243160180404402</v>
      </c>
    </row>
    <row r="104" spans="1:48" x14ac:dyDescent="0.3">
      <c r="A104" t="s">
        <v>78</v>
      </c>
      <c r="B104" t="s">
        <v>48</v>
      </c>
      <c r="C104" t="s">
        <v>49</v>
      </c>
      <c r="D104" t="s">
        <v>153</v>
      </c>
      <c r="E104" s="8">
        <v>75984</v>
      </c>
      <c r="F104" s="8">
        <v>22523</v>
      </c>
      <c r="G104" s="9">
        <v>0.29641766687723697</v>
      </c>
      <c r="H104" s="10">
        <v>7.25</v>
      </c>
      <c r="I104" s="10">
        <v>12.9669356934882</v>
      </c>
      <c r="J104" s="10">
        <v>794</v>
      </c>
      <c r="K104" s="11">
        <v>1016</v>
      </c>
      <c r="L104" s="11">
        <v>1040</v>
      </c>
      <c r="M104" s="11">
        <v>1185</v>
      </c>
      <c r="N104" s="11">
        <v>1491</v>
      </c>
      <c r="O104" s="11">
        <v>1823</v>
      </c>
      <c r="P104" s="11">
        <v>86200</v>
      </c>
      <c r="Q104" s="11">
        <v>25860</v>
      </c>
      <c r="R104" s="11">
        <v>50444.033381576402</v>
      </c>
      <c r="S104" s="11">
        <v>1261.10083453941</v>
      </c>
      <c r="T104" s="11">
        <v>646.5</v>
      </c>
      <c r="U104" s="11">
        <v>377</v>
      </c>
      <c r="V104" s="11">
        <v>674.28065606138705</v>
      </c>
      <c r="W104" s="11">
        <v>238.2</v>
      </c>
      <c r="X104" s="11">
        <v>40640</v>
      </c>
      <c r="Y104" s="11">
        <v>41600</v>
      </c>
      <c r="Z104" s="11">
        <v>47400</v>
      </c>
      <c r="AA104" s="11">
        <v>59640</v>
      </c>
      <c r="AB104" s="11">
        <v>72920</v>
      </c>
      <c r="AC104" s="10">
        <v>19.538461538461501</v>
      </c>
      <c r="AD104" s="10">
        <v>20</v>
      </c>
      <c r="AE104" s="10">
        <v>22.788461538461501</v>
      </c>
      <c r="AF104" s="10">
        <v>28.673076923076898</v>
      </c>
      <c r="AG104" s="10">
        <v>35.057692307692299</v>
      </c>
      <c r="AH104" s="12">
        <v>107.798408488064</v>
      </c>
      <c r="AI104" s="12">
        <v>110.344827586207</v>
      </c>
      <c r="AJ104" s="12">
        <v>125.72944297082201</v>
      </c>
      <c r="AK104" s="12">
        <v>158.19628647214901</v>
      </c>
      <c r="AL104" s="12">
        <v>193.42175066313001</v>
      </c>
      <c r="AM104" s="13">
        <v>2.6949602122015901</v>
      </c>
      <c r="AN104" s="13">
        <v>2.7586206896551699</v>
      </c>
      <c r="AO104" s="13">
        <v>3.1432360742705598</v>
      </c>
      <c r="AP104" s="13">
        <v>3.9549071618037099</v>
      </c>
      <c r="AQ104" s="13">
        <v>4.8355437665782501</v>
      </c>
      <c r="AR104" s="12">
        <v>60.271638574635503</v>
      </c>
      <c r="AS104" s="12">
        <v>61.695378068524498</v>
      </c>
      <c r="AT104" s="12">
        <v>70.297137510770696</v>
      </c>
      <c r="AU104" s="12">
        <v>88.449816057855799</v>
      </c>
      <c r="AV104" s="12">
        <v>108.14487905665401</v>
      </c>
    </row>
    <row r="105" spans="1:48" x14ac:dyDescent="0.3">
      <c r="A105" t="s">
        <v>78</v>
      </c>
      <c r="B105" t="s">
        <v>48</v>
      </c>
      <c r="C105" t="s">
        <v>49</v>
      </c>
      <c r="D105" t="s">
        <v>154</v>
      </c>
      <c r="E105" s="8">
        <v>57056</v>
      </c>
      <c r="F105" s="8">
        <v>20767</v>
      </c>
      <c r="G105" s="9">
        <v>0.36397574312955699</v>
      </c>
      <c r="H105" s="10">
        <v>7.25</v>
      </c>
      <c r="I105" s="10">
        <v>11.6309194744107</v>
      </c>
      <c r="J105" s="10">
        <v>794</v>
      </c>
      <c r="K105" s="11">
        <v>720</v>
      </c>
      <c r="L105" s="11">
        <v>786</v>
      </c>
      <c r="M105" s="11">
        <v>896</v>
      </c>
      <c r="N105" s="11">
        <v>1173</v>
      </c>
      <c r="O105" s="11">
        <v>1490</v>
      </c>
      <c r="P105" s="11">
        <v>82000</v>
      </c>
      <c r="Q105" s="11">
        <v>24600</v>
      </c>
      <c r="R105" s="11">
        <v>39938.539233326803</v>
      </c>
      <c r="S105" s="11">
        <v>998.46348083317002</v>
      </c>
      <c r="T105" s="11">
        <v>615</v>
      </c>
      <c r="U105" s="11">
        <v>377</v>
      </c>
      <c r="V105" s="11">
        <v>604.80781266935503</v>
      </c>
      <c r="W105" s="11">
        <v>238.2</v>
      </c>
      <c r="X105" s="11">
        <v>28800</v>
      </c>
      <c r="Y105" s="11">
        <v>31440</v>
      </c>
      <c r="Z105" s="11">
        <v>35840</v>
      </c>
      <c r="AA105" s="11">
        <v>46920</v>
      </c>
      <c r="AB105" s="11">
        <v>59600</v>
      </c>
      <c r="AC105" s="10">
        <v>13.846153846153801</v>
      </c>
      <c r="AD105" s="10">
        <v>15.115384615384601</v>
      </c>
      <c r="AE105" s="10">
        <v>17.230769230769202</v>
      </c>
      <c r="AF105" s="10">
        <v>22.557692307692299</v>
      </c>
      <c r="AG105" s="10">
        <v>28.653846153846199</v>
      </c>
      <c r="AH105" s="12">
        <v>76.3925729442971</v>
      </c>
      <c r="AI105" s="12">
        <v>83.395225464191</v>
      </c>
      <c r="AJ105" s="12">
        <v>95.066312997347495</v>
      </c>
      <c r="AK105" s="12">
        <v>124.45623342175099</v>
      </c>
      <c r="AL105" s="12">
        <v>158.09018567639299</v>
      </c>
      <c r="AM105" s="13">
        <v>1.9098143236074301</v>
      </c>
      <c r="AN105" s="13">
        <v>2.0848806366047699</v>
      </c>
      <c r="AO105" s="13">
        <v>2.37665782493369</v>
      </c>
      <c r="AP105" s="13">
        <v>3.1114058355437701</v>
      </c>
      <c r="AQ105" s="13">
        <v>3.9522546419098101</v>
      </c>
      <c r="AR105" s="12">
        <v>47.6184324949268</v>
      </c>
      <c r="AS105" s="12">
        <v>51.983455473628403</v>
      </c>
      <c r="AT105" s="12">
        <v>59.258493771464501</v>
      </c>
      <c r="AU105" s="12">
        <v>77.578362939651598</v>
      </c>
      <c r="AV105" s="12">
        <v>98.543700579779099</v>
      </c>
    </row>
    <row r="106" spans="1:48" x14ac:dyDescent="0.3">
      <c r="A106" t="s">
        <v>78</v>
      </c>
      <c r="B106" t="s">
        <v>48</v>
      </c>
      <c r="C106" t="s">
        <v>49</v>
      </c>
      <c r="D106" t="s">
        <v>155</v>
      </c>
      <c r="E106" s="8">
        <v>3329</v>
      </c>
      <c r="F106" s="8">
        <v>879</v>
      </c>
      <c r="G106" s="9">
        <v>0.26404325623310299</v>
      </c>
      <c r="H106" s="10">
        <v>7.25</v>
      </c>
      <c r="I106" s="10">
        <v>9.9726639272662503</v>
      </c>
      <c r="J106" s="10">
        <v>794</v>
      </c>
      <c r="K106" s="11">
        <v>507</v>
      </c>
      <c r="L106" s="11">
        <v>510</v>
      </c>
      <c r="M106" s="11">
        <v>648</v>
      </c>
      <c r="N106" s="11">
        <v>806</v>
      </c>
      <c r="O106" s="11">
        <v>975</v>
      </c>
      <c r="P106" s="11">
        <v>50800</v>
      </c>
      <c r="Q106" s="11">
        <v>15240</v>
      </c>
      <c r="R106" s="11">
        <v>21943.349618619199</v>
      </c>
      <c r="S106" s="11">
        <v>548.58374046547999</v>
      </c>
      <c r="T106" s="11">
        <v>381</v>
      </c>
      <c r="U106" s="11">
        <v>377</v>
      </c>
      <c r="V106" s="11">
        <v>518.57852421784503</v>
      </c>
      <c r="W106" s="11">
        <v>238.2</v>
      </c>
      <c r="X106" s="11">
        <v>20280</v>
      </c>
      <c r="Y106" s="11">
        <v>20400</v>
      </c>
      <c r="Z106" s="11">
        <v>25920</v>
      </c>
      <c r="AA106" s="11">
        <v>32240</v>
      </c>
      <c r="AB106" s="11">
        <v>39000</v>
      </c>
      <c r="AC106" s="10">
        <v>9.75</v>
      </c>
      <c r="AD106" s="10">
        <v>9.8076923076923102</v>
      </c>
      <c r="AE106" s="10">
        <v>12.461538461538501</v>
      </c>
      <c r="AF106" s="10">
        <v>15.5</v>
      </c>
      <c r="AG106" s="10">
        <v>18.75</v>
      </c>
      <c r="AH106" s="12">
        <v>53.7931034482759</v>
      </c>
      <c r="AI106" s="12">
        <v>54.111405835543799</v>
      </c>
      <c r="AJ106" s="12">
        <v>68.753315649867403</v>
      </c>
      <c r="AK106" s="12">
        <v>85.517241379310406</v>
      </c>
      <c r="AL106" s="12">
        <v>103.448275862069</v>
      </c>
      <c r="AM106" s="13">
        <v>1.3448275862068999</v>
      </c>
      <c r="AN106" s="13">
        <v>1.35278514588859</v>
      </c>
      <c r="AO106" s="13">
        <v>1.7188328912466799</v>
      </c>
      <c r="AP106" s="13">
        <v>2.1379310344827598</v>
      </c>
      <c r="AQ106" s="13">
        <v>2.5862068965517202</v>
      </c>
      <c r="AR106" s="12">
        <v>39.106902914245502</v>
      </c>
      <c r="AS106" s="12">
        <v>39.338304706637501</v>
      </c>
      <c r="AT106" s="12">
        <v>49.982787156668898</v>
      </c>
      <c r="AU106" s="12">
        <v>62.169948222646802</v>
      </c>
      <c r="AV106" s="12">
        <v>75.205582527395293</v>
      </c>
    </row>
    <row r="107" spans="1:48" x14ac:dyDescent="0.3">
      <c r="A107" t="s">
        <v>78</v>
      </c>
      <c r="B107" t="s">
        <v>48</v>
      </c>
      <c r="C107" t="s">
        <v>49</v>
      </c>
      <c r="D107" t="s">
        <v>156</v>
      </c>
      <c r="E107" s="8">
        <v>23166</v>
      </c>
      <c r="F107" s="8">
        <v>5125</v>
      </c>
      <c r="G107" s="9">
        <v>0.22122938789605501</v>
      </c>
      <c r="H107" s="10">
        <v>7.25</v>
      </c>
      <c r="I107" s="10">
        <v>10.963640065566601</v>
      </c>
      <c r="J107" s="10">
        <v>794</v>
      </c>
      <c r="K107" s="11">
        <v>575</v>
      </c>
      <c r="L107" s="11">
        <v>579</v>
      </c>
      <c r="M107" s="11">
        <v>763</v>
      </c>
      <c r="N107" s="11">
        <v>1043</v>
      </c>
      <c r="O107" s="11">
        <v>1154</v>
      </c>
      <c r="P107" s="11">
        <v>86100</v>
      </c>
      <c r="Q107" s="11">
        <v>25830</v>
      </c>
      <c r="R107" s="11">
        <v>38334.631320164299</v>
      </c>
      <c r="S107" s="11">
        <v>958.36578300410702</v>
      </c>
      <c r="T107" s="11">
        <v>645.75</v>
      </c>
      <c r="U107" s="11">
        <v>377</v>
      </c>
      <c r="V107" s="11">
        <v>570.10928340946305</v>
      </c>
      <c r="W107" s="11">
        <v>238.2</v>
      </c>
      <c r="X107" s="11">
        <v>23000</v>
      </c>
      <c r="Y107" s="11">
        <v>23160</v>
      </c>
      <c r="Z107" s="11">
        <v>30520</v>
      </c>
      <c r="AA107" s="11">
        <v>41720</v>
      </c>
      <c r="AB107" s="11">
        <v>46160</v>
      </c>
      <c r="AC107" s="10">
        <v>11.057692307692299</v>
      </c>
      <c r="AD107" s="10">
        <v>11.134615384615399</v>
      </c>
      <c r="AE107" s="10">
        <v>14.6730769230769</v>
      </c>
      <c r="AF107" s="10">
        <v>20.057692307692299</v>
      </c>
      <c r="AG107" s="10">
        <v>22.192307692307701</v>
      </c>
      <c r="AH107" s="12">
        <v>61.007957559681699</v>
      </c>
      <c r="AI107" s="12">
        <v>61.432360742705598</v>
      </c>
      <c r="AJ107" s="12">
        <v>80.954907161803703</v>
      </c>
      <c r="AK107" s="12">
        <v>110.66312997347499</v>
      </c>
      <c r="AL107" s="12">
        <v>122.440318302387</v>
      </c>
      <c r="AM107" s="13">
        <v>1.52519893899204</v>
      </c>
      <c r="AN107" s="13">
        <v>1.5358090185676401</v>
      </c>
      <c r="AO107" s="13">
        <v>2.0238726790450898</v>
      </c>
      <c r="AP107" s="13">
        <v>2.7665782493368698</v>
      </c>
      <c r="AQ107" s="13">
        <v>3.06100795755968</v>
      </c>
      <c r="AR107" s="12">
        <v>40.3431423927208</v>
      </c>
      <c r="AS107" s="12">
        <v>40.6237903398006</v>
      </c>
      <c r="AT107" s="12">
        <v>53.533595905471302</v>
      </c>
      <c r="AU107" s="12">
        <v>73.178952201057101</v>
      </c>
      <c r="AV107" s="12">
        <v>80.9669327325214</v>
      </c>
    </row>
    <row r="108" spans="1:48" x14ac:dyDescent="0.3">
      <c r="A108" t="s">
        <v>78</v>
      </c>
      <c r="B108" t="s">
        <v>48</v>
      </c>
      <c r="C108" t="s">
        <v>49</v>
      </c>
      <c r="D108" t="s">
        <v>157</v>
      </c>
      <c r="E108" s="8">
        <v>5171</v>
      </c>
      <c r="F108" s="8">
        <v>1198</v>
      </c>
      <c r="G108" s="9">
        <v>0.231676658286598</v>
      </c>
      <c r="H108" s="10">
        <v>7.25</v>
      </c>
      <c r="I108" s="10">
        <v>9.0140050478369407</v>
      </c>
      <c r="J108" s="10">
        <v>794</v>
      </c>
      <c r="K108" s="11">
        <v>1016</v>
      </c>
      <c r="L108" s="11">
        <v>1040</v>
      </c>
      <c r="M108" s="11">
        <v>1185</v>
      </c>
      <c r="N108" s="11">
        <v>1491</v>
      </c>
      <c r="O108" s="11">
        <v>1823</v>
      </c>
      <c r="P108" s="11">
        <v>86200</v>
      </c>
      <c r="Q108" s="11">
        <v>25860</v>
      </c>
      <c r="R108" s="11">
        <v>28125.8909407393</v>
      </c>
      <c r="S108" s="11">
        <v>703.14727351848205</v>
      </c>
      <c r="T108" s="11">
        <v>646.5</v>
      </c>
      <c r="U108" s="11">
        <v>377</v>
      </c>
      <c r="V108" s="11">
        <v>468.72826248752102</v>
      </c>
      <c r="W108" s="11">
        <v>238.2</v>
      </c>
      <c r="X108" s="11">
        <v>40640</v>
      </c>
      <c r="Y108" s="11">
        <v>41600</v>
      </c>
      <c r="Z108" s="11">
        <v>47400</v>
      </c>
      <c r="AA108" s="11">
        <v>59640</v>
      </c>
      <c r="AB108" s="11">
        <v>72920</v>
      </c>
      <c r="AC108" s="10">
        <v>19.538461538461501</v>
      </c>
      <c r="AD108" s="10">
        <v>20</v>
      </c>
      <c r="AE108" s="10">
        <v>22.788461538461501</v>
      </c>
      <c r="AF108" s="10">
        <v>28.673076923076898</v>
      </c>
      <c r="AG108" s="10">
        <v>35.057692307692299</v>
      </c>
      <c r="AH108" s="12">
        <v>107.798408488064</v>
      </c>
      <c r="AI108" s="12">
        <v>110.344827586207</v>
      </c>
      <c r="AJ108" s="12">
        <v>125.72944297082201</v>
      </c>
      <c r="AK108" s="12">
        <v>158.19628647214901</v>
      </c>
      <c r="AL108" s="12">
        <v>193.42175066313001</v>
      </c>
      <c r="AM108" s="13">
        <v>2.6949602122015901</v>
      </c>
      <c r="AN108" s="13">
        <v>2.7586206896551699</v>
      </c>
      <c r="AO108" s="13">
        <v>3.1432360742705598</v>
      </c>
      <c r="AP108" s="13">
        <v>3.9549071618037099</v>
      </c>
      <c r="AQ108" s="13">
        <v>4.8355437665782501</v>
      </c>
      <c r="AR108" s="12">
        <v>86.702687361596801</v>
      </c>
      <c r="AS108" s="12">
        <v>88.750782338642395</v>
      </c>
      <c r="AT108" s="12">
        <v>101.124689491626</v>
      </c>
      <c r="AU108" s="12">
        <v>127.237900448958</v>
      </c>
      <c r="AV108" s="12">
        <v>155.56988096475499</v>
      </c>
    </row>
    <row r="109" spans="1:48" x14ac:dyDescent="0.3">
      <c r="A109" t="s">
        <v>78</v>
      </c>
      <c r="B109" t="s">
        <v>48</v>
      </c>
      <c r="C109" t="s">
        <v>49</v>
      </c>
      <c r="D109" t="s">
        <v>158</v>
      </c>
      <c r="E109" s="8">
        <v>5279</v>
      </c>
      <c r="F109" s="8">
        <v>1842</v>
      </c>
      <c r="G109" s="9">
        <v>0.34892972153816998</v>
      </c>
      <c r="H109" s="10">
        <v>7.25</v>
      </c>
      <c r="I109" s="10">
        <v>13.9547350737282</v>
      </c>
      <c r="J109" s="10">
        <v>794</v>
      </c>
      <c r="K109" s="11">
        <v>507</v>
      </c>
      <c r="L109" s="11">
        <v>510</v>
      </c>
      <c r="M109" s="11">
        <v>648</v>
      </c>
      <c r="N109" s="11">
        <v>806</v>
      </c>
      <c r="O109" s="11">
        <v>887</v>
      </c>
      <c r="P109" s="11">
        <v>46900</v>
      </c>
      <c r="Q109" s="11">
        <v>14070</v>
      </c>
      <c r="R109" s="11">
        <v>29408.4011734794</v>
      </c>
      <c r="S109" s="11">
        <v>735.21002933698401</v>
      </c>
      <c r="T109" s="11">
        <v>351.75</v>
      </c>
      <c r="U109" s="11">
        <v>377</v>
      </c>
      <c r="V109" s="11">
        <v>725.64622383386904</v>
      </c>
      <c r="W109" s="11">
        <v>238.2</v>
      </c>
      <c r="X109" s="11">
        <v>20280</v>
      </c>
      <c r="Y109" s="11">
        <v>20400</v>
      </c>
      <c r="Z109" s="11">
        <v>25920</v>
      </c>
      <c r="AA109" s="11">
        <v>32240</v>
      </c>
      <c r="AB109" s="11">
        <v>35480</v>
      </c>
      <c r="AC109" s="10">
        <v>9.75</v>
      </c>
      <c r="AD109" s="10">
        <v>9.8076923076923102</v>
      </c>
      <c r="AE109" s="10">
        <v>12.461538461538501</v>
      </c>
      <c r="AF109" s="10">
        <v>15.5</v>
      </c>
      <c r="AG109" s="10">
        <v>17.057692307692299</v>
      </c>
      <c r="AH109" s="12">
        <v>53.7931034482759</v>
      </c>
      <c r="AI109" s="12">
        <v>54.111405835543799</v>
      </c>
      <c r="AJ109" s="12">
        <v>68.753315649867403</v>
      </c>
      <c r="AK109" s="12">
        <v>85.517241379310406</v>
      </c>
      <c r="AL109" s="12">
        <v>94.111405835543806</v>
      </c>
      <c r="AM109" s="13">
        <v>1.3448275862068999</v>
      </c>
      <c r="AN109" s="13">
        <v>1.35278514588859</v>
      </c>
      <c r="AO109" s="13">
        <v>1.7188328912466799</v>
      </c>
      <c r="AP109" s="13">
        <v>2.1379310344827598</v>
      </c>
      <c r="AQ109" s="13">
        <v>2.35278514588859</v>
      </c>
      <c r="AR109" s="12">
        <v>27.947502975834301</v>
      </c>
      <c r="AS109" s="12">
        <v>28.112872815928</v>
      </c>
      <c r="AT109" s="12">
        <v>35.719885460237997</v>
      </c>
      <c r="AU109" s="12">
        <v>44.429363705172598</v>
      </c>
      <c r="AV109" s="12">
        <v>48.894349387702299</v>
      </c>
    </row>
    <row r="110" spans="1:48" x14ac:dyDescent="0.3">
      <c r="A110" t="s">
        <v>78</v>
      </c>
      <c r="B110" t="s">
        <v>48</v>
      </c>
      <c r="C110" t="s">
        <v>49</v>
      </c>
      <c r="D110" t="s">
        <v>159</v>
      </c>
      <c r="E110" s="8">
        <v>5664</v>
      </c>
      <c r="F110" s="8">
        <v>2085</v>
      </c>
      <c r="G110" s="9">
        <v>0.36811440677966101</v>
      </c>
      <c r="H110" s="10">
        <v>7.25</v>
      </c>
      <c r="I110" s="10">
        <v>12.294529761018101</v>
      </c>
      <c r="J110" s="10">
        <v>794</v>
      </c>
      <c r="K110" s="11">
        <v>488</v>
      </c>
      <c r="L110" s="11">
        <v>492</v>
      </c>
      <c r="M110" s="11">
        <v>648</v>
      </c>
      <c r="N110" s="11">
        <v>833</v>
      </c>
      <c r="O110" s="11">
        <v>1107</v>
      </c>
      <c r="P110" s="11">
        <v>47400</v>
      </c>
      <c r="Q110" s="11">
        <v>14220</v>
      </c>
      <c r="R110" s="11">
        <v>20634.141814981402</v>
      </c>
      <c r="S110" s="11">
        <v>515.853545374536</v>
      </c>
      <c r="T110" s="11">
        <v>355.5</v>
      </c>
      <c r="U110" s="11">
        <v>377</v>
      </c>
      <c r="V110" s="11">
        <v>639.31554757294202</v>
      </c>
      <c r="W110" s="11">
        <v>238.2</v>
      </c>
      <c r="X110" s="11">
        <v>19520</v>
      </c>
      <c r="Y110" s="11">
        <v>19680</v>
      </c>
      <c r="Z110" s="11">
        <v>25920</v>
      </c>
      <c r="AA110" s="11">
        <v>33320</v>
      </c>
      <c r="AB110" s="11">
        <v>44280</v>
      </c>
      <c r="AC110" s="10">
        <v>9.3846153846153797</v>
      </c>
      <c r="AD110" s="10">
        <v>9.4615384615384599</v>
      </c>
      <c r="AE110" s="10">
        <v>12.461538461538501</v>
      </c>
      <c r="AF110" s="10">
        <v>16.019230769230798</v>
      </c>
      <c r="AG110" s="10">
        <v>21.288461538461501</v>
      </c>
      <c r="AH110" s="12">
        <v>51.777188328912501</v>
      </c>
      <c r="AI110" s="12">
        <v>52.2015915119363</v>
      </c>
      <c r="AJ110" s="12">
        <v>68.753315649867403</v>
      </c>
      <c r="AK110" s="12">
        <v>88.381962864721501</v>
      </c>
      <c r="AL110" s="12">
        <v>117.45358090185699</v>
      </c>
      <c r="AM110" s="13">
        <v>1.29442970822281</v>
      </c>
      <c r="AN110" s="13">
        <v>1.3050397877984099</v>
      </c>
      <c r="AO110" s="13">
        <v>1.7188328912466799</v>
      </c>
      <c r="AP110" s="13">
        <v>2.2095490716180399</v>
      </c>
      <c r="AQ110" s="13">
        <v>2.9363395225464202</v>
      </c>
      <c r="AR110" s="12">
        <v>30.5326533573358</v>
      </c>
      <c r="AS110" s="12">
        <v>30.7829210078058</v>
      </c>
      <c r="AT110" s="12">
        <v>40.543359376134497</v>
      </c>
      <c r="AU110" s="12">
        <v>52.1182382103704</v>
      </c>
      <c r="AV110" s="12">
        <v>69.261572267563096</v>
      </c>
    </row>
    <row r="111" spans="1:48" x14ac:dyDescent="0.3">
      <c r="A111" t="s">
        <v>78</v>
      </c>
      <c r="B111" t="s">
        <v>48</v>
      </c>
      <c r="C111" t="s">
        <v>49</v>
      </c>
      <c r="D111" t="s">
        <v>160</v>
      </c>
      <c r="E111" s="8">
        <v>3443</v>
      </c>
      <c r="F111" s="8">
        <v>984</v>
      </c>
      <c r="G111" s="9">
        <v>0.28579726982282899</v>
      </c>
      <c r="H111" s="10">
        <v>7.25</v>
      </c>
      <c r="I111" s="10">
        <v>11.8304841829449</v>
      </c>
      <c r="J111" s="10">
        <v>794</v>
      </c>
      <c r="K111" s="11">
        <v>507</v>
      </c>
      <c r="L111" s="11">
        <v>510</v>
      </c>
      <c r="M111" s="11">
        <v>648</v>
      </c>
      <c r="N111" s="11">
        <v>870</v>
      </c>
      <c r="O111" s="11">
        <v>975</v>
      </c>
      <c r="P111" s="11">
        <v>42700</v>
      </c>
      <c r="Q111" s="11">
        <v>12810</v>
      </c>
      <c r="R111" s="11">
        <v>19627.848758067699</v>
      </c>
      <c r="S111" s="11">
        <v>490.696218951692</v>
      </c>
      <c r="T111" s="11">
        <v>320.25</v>
      </c>
      <c r="U111" s="11">
        <v>377</v>
      </c>
      <c r="V111" s="11">
        <v>615.18517751313505</v>
      </c>
      <c r="W111" s="11">
        <v>238.2</v>
      </c>
      <c r="X111" s="11">
        <v>20280</v>
      </c>
      <c r="Y111" s="11">
        <v>20400</v>
      </c>
      <c r="Z111" s="11">
        <v>25920</v>
      </c>
      <c r="AA111" s="11">
        <v>34800</v>
      </c>
      <c r="AB111" s="11">
        <v>39000</v>
      </c>
      <c r="AC111" s="10">
        <v>9.75</v>
      </c>
      <c r="AD111" s="10">
        <v>9.8076923076923102</v>
      </c>
      <c r="AE111" s="10">
        <v>12.461538461538501</v>
      </c>
      <c r="AF111" s="10">
        <v>16.730769230769202</v>
      </c>
      <c r="AG111" s="10">
        <v>18.75</v>
      </c>
      <c r="AH111" s="12">
        <v>53.7931034482759</v>
      </c>
      <c r="AI111" s="12">
        <v>54.111405835543799</v>
      </c>
      <c r="AJ111" s="12">
        <v>68.753315649867403</v>
      </c>
      <c r="AK111" s="12">
        <v>92.307692307692307</v>
      </c>
      <c r="AL111" s="12">
        <v>103.448275862069</v>
      </c>
      <c r="AM111" s="13">
        <v>1.3448275862068999</v>
      </c>
      <c r="AN111" s="13">
        <v>1.35278514588859</v>
      </c>
      <c r="AO111" s="13">
        <v>1.7188328912466799</v>
      </c>
      <c r="AP111" s="13">
        <v>2.3076923076923102</v>
      </c>
      <c r="AQ111" s="13">
        <v>2.5862068965517202</v>
      </c>
      <c r="AR111" s="12">
        <v>32.965683734418299</v>
      </c>
      <c r="AS111" s="12">
        <v>33.160746951781697</v>
      </c>
      <c r="AT111" s="12">
        <v>42.133654950499199</v>
      </c>
      <c r="AU111" s="12">
        <v>56.568333035392399</v>
      </c>
      <c r="AV111" s="12">
        <v>63.3955456431122</v>
      </c>
    </row>
    <row r="112" spans="1:48" x14ac:dyDescent="0.3">
      <c r="A112" t="s">
        <v>78</v>
      </c>
      <c r="B112" t="s">
        <v>48</v>
      </c>
      <c r="C112" t="s">
        <v>49</v>
      </c>
      <c r="D112" t="s">
        <v>161</v>
      </c>
      <c r="E112" s="8">
        <v>3393</v>
      </c>
      <c r="F112" s="8">
        <v>1111</v>
      </c>
      <c r="G112" s="9">
        <v>0.32743884468022399</v>
      </c>
      <c r="H112" s="10">
        <v>7.25</v>
      </c>
      <c r="I112" s="10">
        <v>7.7060848527744499</v>
      </c>
      <c r="J112" s="10">
        <v>794</v>
      </c>
      <c r="K112" s="11">
        <v>547</v>
      </c>
      <c r="L112" s="11">
        <v>568</v>
      </c>
      <c r="M112" s="11">
        <v>648</v>
      </c>
      <c r="N112" s="11">
        <v>877</v>
      </c>
      <c r="O112" s="11">
        <v>975</v>
      </c>
      <c r="P112" s="11">
        <v>51100</v>
      </c>
      <c r="Q112" s="11">
        <v>15330</v>
      </c>
      <c r="R112" s="11">
        <v>21378.593311167599</v>
      </c>
      <c r="S112" s="11">
        <v>534.46483277919003</v>
      </c>
      <c r="T112" s="11">
        <v>383.25</v>
      </c>
      <c r="U112" s="11">
        <v>377</v>
      </c>
      <c r="V112" s="11">
        <v>400.71641234427199</v>
      </c>
      <c r="W112" s="11">
        <v>238.2</v>
      </c>
      <c r="X112" s="11">
        <v>21880</v>
      </c>
      <c r="Y112" s="11">
        <v>22720</v>
      </c>
      <c r="Z112" s="11">
        <v>25920</v>
      </c>
      <c r="AA112" s="11">
        <v>35080</v>
      </c>
      <c r="AB112" s="11">
        <v>39000</v>
      </c>
      <c r="AC112" s="10">
        <v>10.5192307692308</v>
      </c>
      <c r="AD112" s="10">
        <v>10.9230769230769</v>
      </c>
      <c r="AE112" s="10">
        <v>12.461538461538501</v>
      </c>
      <c r="AF112" s="10">
        <v>16.865384615384599</v>
      </c>
      <c r="AG112" s="10">
        <v>18.75</v>
      </c>
      <c r="AH112" s="12">
        <v>58.037135278514597</v>
      </c>
      <c r="AI112" s="12">
        <v>60.265251989389903</v>
      </c>
      <c r="AJ112" s="12">
        <v>68.753315649867403</v>
      </c>
      <c r="AK112" s="12">
        <v>93.050397877984096</v>
      </c>
      <c r="AL112" s="12">
        <v>103.448275862069</v>
      </c>
      <c r="AM112" s="13">
        <v>1.45092838196286</v>
      </c>
      <c r="AN112" s="13">
        <v>1.50663129973475</v>
      </c>
      <c r="AO112" s="13">
        <v>1.7188328912466799</v>
      </c>
      <c r="AP112" s="13">
        <v>2.3262599469495999</v>
      </c>
      <c r="AQ112" s="13">
        <v>2.5862068965517202</v>
      </c>
      <c r="AR112" s="12">
        <v>54.602205764414798</v>
      </c>
      <c r="AS112" s="12">
        <v>56.698451323926101</v>
      </c>
      <c r="AT112" s="12">
        <v>64.684148693493199</v>
      </c>
      <c r="AU112" s="12">
        <v>87.543207413878903</v>
      </c>
      <c r="AV112" s="12">
        <v>97.325686691598605</v>
      </c>
    </row>
    <row r="113" spans="1:48" x14ac:dyDescent="0.3">
      <c r="A113" t="s">
        <v>78</v>
      </c>
      <c r="B113" t="s">
        <v>48</v>
      </c>
      <c r="C113" t="s">
        <v>49</v>
      </c>
      <c r="D113" t="s">
        <v>162</v>
      </c>
      <c r="E113" s="8">
        <v>10701</v>
      </c>
      <c r="F113" s="8">
        <v>2114</v>
      </c>
      <c r="G113" s="9">
        <v>0.197551630688721</v>
      </c>
      <c r="H113" s="10">
        <v>7.25</v>
      </c>
      <c r="I113" s="10">
        <v>8.1016281992587</v>
      </c>
      <c r="J113" s="10">
        <v>794</v>
      </c>
      <c r="K113" s="11">
        <v>522</v>
      </c>
      <c r="L113" s="11">
        <v>689</v>
      </c>
      <c r="M113" s="11">
        <v>787</v>
      </c>
      <c r="N113" s="11">
        <v>1002</v>
      </c>
      <c r="O113" s="11">
        <v>1101</v>
      </c>
      <c r="P113" s="11">
        <v>56700</v>
      </c>
      <c r="Q113" s="11">
        <v>17010</v>
      </c>
      <c r="R113" s="11">
        <v>25319.565507529798</v>
      </c>
      <c r="S113" s="11">
        <v>632.98913768824605</v>
      </c>
      <c r="T113" s="11">
        <v>425.25</v>
      </c>
      <c r="U113" s="11">
        <v>377</v>
      </c>
      <c r="V113" s="11">
        <v>421.28466636145203</v>
      </c>
      <c r="W113" s="11">
        <v>238.2</v>
      </c>
      <c r="X113" s="11">
        <v>20880</v>
      </c>
      <c r="Y113" s="11">
        <v>27560</v>
      </c>
      <c r="Z113" s="11">
        <v>31480</v>
      </c>
      <c r="AA113" s="11">
        <v>40080</v>
      </c>
      <c r="AB113" s="11">
        <v>44040</v>
      </c>
      <c r="AC113" s="10">
        <v>10.038461538461499</v>
      </c>
      <c r="AD113" s="10">
        <v>13.25</v>
      </c>
      <c r="AE113" s="10">
        <v>15.134615384615399</v>
      </c>
      <c r="AF113" s="10">
        <v>19.269230769230798</v>
      </c>
      <c r="AG113" s="10">
        <v>21.173076923076898</v>
      </c>
      <c r="AH113" s="12">
        <v>55.384615384615401</v>
      </c>
      <c r="AI113" s="12">
        <v>73.103448275862107</v>
      </c>
      <c r="AJ113" s="12">
        <v>83.501326259946893</v>
      </c>
      <c r="AK113" s="12">
        <v>106.31299734748001</v>
      </c>
      <c r="AL113" s="12">
        <v>116.816976127321</v>
      </c>
      <c r="AM113" s="13">
        <v>1.3846153846153799</v>
      </c>
      <c r="AN113" s="13">
        <v>1.82758620689655</v>
      </c>
      <c r="AO113" s="13">
        <v>2.0875331564986701</v>
      </c>
      <c r="AP113" s="13">
        <v>2.6578249336869999</v>
      </c>
      <c r="AQ113" s="13">
        <v>2.92042440318302</v>
      </c>
      <c r="AR113" s="12">
        <v>49.5626868652406</v>
      </c>
      <c r="AS113" s="12">
        <v>65.418948755078105</v>
      </c>
      <c r="AT113" s="12">
        <v>74.723821001809</v>
      </c>
      <c r="AU113" s="12">
        <v>95.137571339025001</v>
      </c>
      <c r="AV113" s="12">
        <v>104.537391261743</v>
      </c>
    </row>
    <row r="114" spans="1:48" x14ac:dyDescent="0.3">
      <c r="A114" t="s">
        <v>78</v>
      </c>
      <c r="B114" t="s">
        <v>48</v>
      </c>
      <c r="C114" t="s">
        <v>49</v>
      </c>
      <c r="D114" t="s">
        <v>163</v>
      </c>
      <c r="E114" s="8">
        <v>6494</v>
      </c>
      <c r="F114" s="8">
        <v>1997</v>
      </c>
      <c r="G114" s="9">
        <v>0.30751462888820502</v>
      </c>
      <c r="H114" s="10">
        <v>7.25</v>
      </c>
      <c r="I114" s="10">
        <v>10.4779607298656</v>
      </c>
      <c r="J114" s="10">
        <v>794</v>
      </c>
      <c r="K114" s="11">
        <v>637</v>
      </c>
      <c r="L114" s="11">
        <v>652</v>
      </c>
      <c r="M114" s="11">
        <v>743</v>
      </c>
      <c r="N114" s="11">
        <v>964</v>
      </c>
      <c r="O114" s="11">
        <v>1145</v>
      </c>
      <c r="P114" s="11">
        <v>61100</v>
      </c>
      <c r="Q114" s="11">
        <v>18330</v>
      </c>
      <c r="R114" s="11">
        <v>24961.201959710499</v>
      </c>
      <c r="S114" s="11">
        <v>624.03004899276402</v>
      </c>
      <c r="T114" s="11">
        <v>458.25</v>
      </c>
      <c r="U114" s="11">
        <v>377</v>
      </c>
      <c r="V114" s="11">
        <v>544.85395795300894</v>
      </c>
      <c r="W114" s="11">
        <v>238.2</v>
      </c>
      <c r="X114" s="11">
        <v>25480</v>
      </c>
      <c r="Y114" s="11">
        <v>26080</v>
      </c>
      <c r="Z114" s="11">
        <v>29720</v>
      </c>
      <c r="AA114" s="11">
        <v>38560</v>
      </c>
      <c r="AB114" s="11">
        <v>45800</v>
      </c>
      <c r="AC114" s="10">
        <v>12.25</v>
      </c>
      <c r="AD114" s="10">
        <v>12.538461538461499</v>
      </c>
      <c r="AE114" s="10">
        <v>14.288461538461499</v>
      </c>
      <c r="AF114" s="10">
        <v>18.538461538461501</v>
      </c>
      <c r="AG114" s="10">
        <v>22.019230769230798</v>
      </c>
      <c r="AH114" s="12">
        <v>67.586206896551701</v>
      </c>
      <c r="AI114" s="12">
        <v>69.177718832891202</v>
      </c>
      <c r="AJ114" s="12">
        <v>78.832891246684397</v>
      </c>
      <c r="AK114" s="12">
        <v>102.281167108753</v>
      </c>
      <c r="AL114" s="12">
        <v>121.48541114058401</v>
      </c>
      <c r="AM114" s="13">
        <v>1.68965517241379</v>
      </c>
      <c r="AN114" s="13">
        <v>1.72944297082228</v>
      </c>
      <c r="AO114" s="13">
        <v>1.9708222811671099</v>
      </c>
      <c r="AP114" s="13">
        <v>2.5570291777188299</v>
      </c>
      <c r="AQ114" s="13">
        <v>3.0371352785145902</v>
      </c>
      <c r="AR114" s="12">
        <v>46.7648250105903</v>
      </c>
      <c r="AS114" s="12">
        <v>47.866037530462897</v>
      </c>
      <c r="AT114" s="12">
        <v>54.5467268176901</v>
      </c>
      <c r="AU114" s="12">
        <v>70.771257943813296</v>
      </c>
      <c r="AV114" s="12">
        <v>84.059222350276102</v>
      </c>
    </row>
    <row r="115" spans="1:48" x14ac:dyDescent="0.3">
      <c r="A115" t="s">
        <v>78</v>
      </c>
      <c r="B115" t="s">
        <v>48</v>
      </c>
      <c r="C115" t="s">
        <v>49</v>
      </c>
      <c r="D115" t="s">
        <v>164</v>
      </c>
      <c r="E115" s="8">
        <v>3714</v>
      </c>
      <c r="F115" s="8">
        <v>1322</v>
      </c>
      <c r="G115" s="9">
        <v>0.35595045772751699</v>
      </c>
      <c r="H115" s="10">
        <v>7.25</v>
      </c>
      <c r="I115" s="10">
        <v>9.4196043564541103</v>
      </c>
      <c r="J115" s="10">
        <v>794</v>
      </c>
      <c r="K115" s="11">
        <v>588</v>
      </c>
      <c r="L115" s="11">
        <v>591</v>
      </c>
      <c r="M115" s="11">
        <v>770</v>
      </c>
      <c r="N115" s="11">
        <v>1086</v>
      </c>
      <c r="O115" s="11">
        <v>1333</v>
      </c>
      <c r="P115" s="11">
        <v>58100</v>
      </c>
      <c r="Q115" s="11">
        <v>17430</v>
      </c>
      <c r="R115" s="11">
        <v>25028.972716604701</v>
      </c>
      <c r="S115" s="11">
        <v>625.72431791511804</v>
      </c>
      <c r="T115" s="11">
        <v>435.75</v>
      </c>
      <c r="U115" s="11">
        <v>377</v>
      </c>
      <c r="V115" s="11">
        <v>489.81942653561401</v>
      </c>
      <c r="W115" s="11">
        <v>238.2</v>
      </c>
      <c r="X115" s="11">
        <v>23520</v>
      </c>
      <c r="Y115" s="11">
        <v>23640</v>
      </c>
      <c r="Z115" s="11">
        <v>30800</v>
      </c>
      <c r="AA115" s="11">
        <v>43440</v>
      </c>
      <c r="AB115" s="11">
        <v>53320</v>
      </c>
      <c r="AC115" s="10">
        <v>11.307692307692299</v>
      </c>
      <c r="AD115" s="10">
        <v>11.365384615384601</v>
      </c>
      <c r="AE115" s="10">
        <v>14.807692307692299</v>
      </c>
      <c r="AF115" s="10">
        <v>20.884615384615401</v>
      </c>
      <c r="AG115" s="10">
        <v>25.634615384615401</v>
      </c>
      <c r="AH115" s="12">
        <v>62.387267904509301</v>
      </c>
      <c r="AI115" s="12">
        <v>62.7055702917772</v>
      </c>
      <c r="AJ115" s="12">
        <v>81.697612732095493</v>
      </c>
      <c r="AK115" s="12">
        <v>115.225464190981</v>
      </c>
      <c r="AL115" s="12">
        <v>141.43236074270601</v>
      </c>
      <c r="AM115" s="13">
        <v>1.5596816976127299</v>
      </c>
      <c r="AN115" s="13">
        <v>1.56763925729443</v>
      </c>
      <c r="AO115" s="13">
        <v>2.0424403183023898</v>
      </c>
      <c r="AP115" s="13">
        <v>2.8806366047745402</v>
      </c>
      <c r="AQ115" s="13">
        <v>3.5358090185676398</v>
      </c>
      <c r="AR115" s="12">
        <v>48.017695350206601</v>
      </c>
      <c r="AS115" s="12">
        <v>48.262683591789298</v>
      </c>
      <c r="AT115" s="12">
        <v>62.880315339556297</v>
      </c>
      <c r="AU115" s="12">
        <v>88.685743452932599</v>
      </c>
      <c r="AV115" s="12">
        <v>108.856442009907</v>
      </c>
    </row>
    <row r="116" spans="1:48" x14ac:dyDescent="0.3">
      <c r="A116" t="s">
        <v>78</v>
      </c>
      <c r="B116" t="s">
        <v>48</v>
      </c>
      <c r="C116" t="s">
        <v>49</v>
      </c>
      <c r="D116" t="s">
        <v>165</v>
      </c>
      <c r="E116" s="8">
        <v>17142</v>
      </c>
      <c r="F116" s="8">
        <v>6137</v>
      </c>
      <c r="G116" s="9">
        <v>0.35800956714502402</v>
      </c>
      <c r="H116" s="10">
        <v>7.25</v>
      </c>
      <c r="I116" s="10">
        <v>11.587061929196199</v>
      </c>
      <c r="J116" s="10">
        <v>794</v>
      </c>
      <c r="K116" s="11">
        <v>526</v>
      </c>
      <c r="L116" s="11">
        <v>529</v>
      </c>
      <c r="M116" s="11">
        <v>648</v>
      </c>
      <c r="N116" s="11">
        <v>888</v>
      </c>
      <c r="O116" s="11">
        <v>1035</v>
      </c>
      <c r="P116" s="11">
        <v>46800</v>
      </c>
      <c r="Q116" s="11">
        <v>14040</v>
      </c>
      <c r="R116" s="11">
        <v>25501.314355564198</v>
      </c>
      <c r="S116" s="11">
        <v>637.53285888910602</v>
      </c>
      <c r="T116" s="11">
        <v>351</v>
      </c>
      <c r="U116" s="11">
        <v>377</v>
      </c>
      <c r="V116" s="11">
        <v>602.52722031820099</v>
      </c>
      <c r="W116" s="11">
        <v>238.2</v>
      </c>
      <c r="X116" s="11">
        <v>21040</v>
      </c>
      <c r="Y116" s="11">
        <v>21160</v>
      </c>
      <c r="Z116" s="11">
        <v>25920</v>
      </c>
      <c r="AA116" s="11">
        <v>35520</v>
      </c>
      <c r="AB116" s="11">
        <v>41400</v>
      </c>
      <c r="AC116" s="10">
        <v>10.115384615384601</v>
      </c>
      <c r="AD116" s="10">
        <v>10.1730769230769</v>
      </c>
      <c r="AE116" s="10">
        <v>12.461538461538501</v>
      </c>
      <c r="AF116" s="10">
        <v>17.076923076923102</v>
      </c>
      <c r="AG116" s="10">
        <v>19.903846153846199</v>
      </c>
      <c r="AH116" s="12">
        <v>55.809018567639299</v>
      </c>
      <c r="AI116" s="12">
        <v>56.127320954907198</v>
      </c>
      <c r="AJ116" s="12">
        <v>68.753315649867403</v>
      </c>
      <c r="AK116" s="12">
        <v>94.217506631299699</v>
      </c>
      <c r="AL116" s="12">
        <v>109.814323607427</v>
      </c>
      <c r="AM116" s="13">
        <v>1.39522546419098</v>
      </c>
      <c r="AN116" s="13">
        <v>1.4031830238726799</v>
      </c>
      <c r="AO116" s="13">
        <v>1.7188328912466799</v>
      </c>
      <c r="AP116" s="13">
        <v>2.3554376657824898</v>
      </c>
      <c r="AQ116" s="13">
        <v>2.7453580901856798</v>
      </c>
      <c r="AR116" s="12">
        <v>34.9195841955299</v>
      </c>
      <c r="AS116" s="12">
        <v>35.118745322120297</v>
      </c>
      <c r="AT116" s="12">
        <v>43.018803343542501</v>
      </c>
      <c r="AU116" s="12">
        <v>58.951693470780498</v>
      </c>
      <c r="AV116" s="12">
        <v>68.710588673713701</v>
      </c>
    </row>
    <row r="117" spans="1:48" x14ac:dyDescent="0.3">
      <c r="A117" t="s">
        <v>78</v>
      </c>
      <c r="B117" t="s">
        <v>48</v>
      </c>
      <c r="C117" t="s">
        <v>49</v>
      </c>
      <c r="D117" t="s">
        <v>166</v>
      </c>
      <c r="E117" s="8">
        <v>10226</v>
      </c>
      <c r="F117" s="8">
        <v>2786</v>
      </c>
      <c r="G117" s="9">
        <v>0.27244279288089202</v>
      </c>
      <c r="H117" s="10">
        <v>7.25</v>
      </c>
      <c r="I117" s="10">
        <v>12.764642692471201</v>
      </c>
      <c r="J117" s="10">
        <v>794</v>
      </c>
      <c r="K117" s="11">
        <v>624</v>
      </c>
      <c r="L117" s="11">
        <v>645</v>
      </c>
      <c r="M117" s="11">
        <v>761</v>
      </c>
      <c r="N117" s="11">
        <v>985</v>
      </c>
      <c r="O117" s="11">
        <v>1136</v>
      </c>
      <c r="P117" s="11">
        <v>55700</v>
      </c>
      <c r="Q117" s="11">
        <v>16710</v>
      </c>
      <c r="R117" s="11">
        <v>49129.691429689003</v>
      </c>
      <c r="S117" s="11">
        <v>1228.24228574223</v>
      </c>
      <c r="T117" s="11">
        <v>417.75</v>
      </c>
      <c r="U117" s="11">
        <v>377</v>
      </c>
      <c r="V117" s="11">
        <v>663.76142000850098</v>
      </c>
      <c r="W117" s="11">
        <v>238.2</v>
      </c>
      <c r="X117" s="11">
        <v>24960</v>
      </c>
      <c r="Y117" s="11">
        <v>25800</v>
      </c>
      <c r="Z117" s="11">
        <v>30440</v>
      </c>
      <c r="AA117" s="11">
        <v>39400</v>
      </c>
      <c r="AB117" s="11">
        <v>45440</v>
      </c>
      <c r="AC117" s="10">
        <v>12</v>
      </c>
      <c r="AD117" s="10">
        <v>12.403846153846199</v>
      </c>
      <c r="AE117" s="10">
        <v>14.634615384615399</v>
      </c>
      <c r="AF117" s="10">
        <v>18.942307692307701</v>
      </c>
      <c r="AG117" s="10">
        <v>21.846153846153801</v>
      </c>
      <c r="AH117" s="12">
        <v>66.2068965517241</v>
      </c>
      <c r="AI117" s="12">
        <v>68.435013262599497</v>
      </c>
      <c r="AJ117" s="12">
        <v>80.742705570291804</v>
      </c>
      <c r="AK117" s="12">
        <v>104.509283819629</v>
      </c>
      <c r="AL117" s="12">
        <v>120.53050397878</v>
      </c>
      <c r="AM117" s="13">
        <v>1.6551724137931001</v>
      </c>
      <c r="AN117" s="13">
        <v>1.7108753315649901</v>
      </c>
      <c r="AO117" s="13">
        <v>2.0185676392572902</v>
      </c>
      <c r="AP117" s="13">
        <v>2.6127320954907201</v>
      </c>
      <c r="AQ117" s="13">
        <v>3.0132625994694999</v>
      </c>
      <c r="AR117" s="12">
        <v>37.6038727886299</v>
      </c>
      <c r="AS117" s="12">
        <v>38.869387738247198</v>
      </c>
      <c r="AT117" s="12">
        <v>45.859851269466901</v>
      </c>
      <c r="AU117" s="12">
        <v>59.358677398718697</v>
      </c>
      <c r="AV117" s="12">
        <v>68.458332512633902</v>
      </c>
    </row>
    <row r="118" spans="1:48" x14ac:dyDescent="0.3">
      <c r="A118" t="s">
        <v>78</v>
      </c>
      <c r="B118" t="s">
        <v>48</v>
      </c>
      <c r="C118" t="s">
        <v>49</v>
      </c>
      <c r="D118" t="s">
        <v>167</v>
      </c>
      <c r="E118" s="8">
        <v>23485</v>
      </c>
      <c r="F118" s="8">
        <v>12746</v>
      </c>
      <c r="G118" s="9">
        <v>0.54272940174579498</v>
      </c>
      <c r="H118" s="10">
        <v>7.25</v>
      </c>
      <c r="I118" s="10">
        <v>16.481314237328601</v>
      </c>
      <c r="J118" s="10">
        <v>794</v>
      </c>
      <c r="K118" s="11">
        <v>803</v>
      </c>
      <c r="L118" s="11">
        <v>831</v>
      </c>
      <c r="M118" s="11">
        <v>947</v>
      </c>
      <c r="N118" s="11">
        <v>1355</v>
      </c>
      <c r="O118" s="11">
        <v>1640</v>
      </c>
      <c r="P118" s="11">
        <v>50200</v>
      </c>
      <c r="Q118" s="11">
        <v>15060</v>
      </c>
      <c r="R118" s="11">
        <v>41643.0764521807</v>
      </c>
      <c r="S118" s="11">
        <v>1041.0769113045201</v>
      </c>
      <c r="T118" s="11">
        <v>376.5</v>
      </c>
      <c r="U118" s="11">
        <v>377</v>
      </c>
      <c r="V118" s="11">
        <v>857.02834034108696</v>
      </c>
      <c r="W118" s="11">
        <v>238.2</v>
      </c>
      <c r="X118" s="11">
        <v>32120</v>
      </c>
      <c r="Y118" s="11">
        <v>33240</v>
      </c>
      <c r="Z118" s="11">
        <v>37880</v>
      </c>
      <c r="AA118" s="11">
        <v>54200</v>
      </c>
      <c r="AB118" s="11">
        <v>65600</v>
      </c>
      <c r="AC118" s="10">
        <v>15.442307692307701</v>
      </c>
      <c r="AD118" s="10">
        <v>15.9807692307692</v>
      </c>
      <c r="AE118" s="10">
        <v>18.211538461538499</v>
      </c>
      <c r="AF118" s="10">
        <v>26.057692307692299</v>
      </c>
      <c r="AG118" s="10">
        <v>31.538461538461501</v>
      </c>
      <c r="AH118" s="12">
        <v>85.1989389920425</v>
      </c>
      <c r="AI118" s="12">
        <v>88.169761273209602</v>
      </c>
      <c r="AJ118" s="12">
        <v>100.47745358090199</v>
      </c>
      <c r="AK118" s="12">
        <v>143.76657824933699</v>
      </c>
      <c r="AL118" s="12">
        <v>174.005305039788</v>
      </c>
      <c r="AM118" s="13">
        <v>2.1299734748010599</v>
      </c>
      <c r="AN118" s="13">
        <v>2.2042440318302399</v>
      </c>
      <c r="AO118" s="13">
        <v>2.51193633952255</v>
      </c>
      <c r="AP118" s="13">
        <v>3.5941644562334201</v>
      </c>
      <c r="AQ118" s="13">
        <v>4.3501326259946902</v>
      </c>
      <c r="AR118" s="12">
        <v>37.478340549644599</v>
      </c>
      <c r="AS118" s="12">
        <v>38.785181814140302</v>
      </c>
      <c r="AT118" s="12">
        <v>44.199238481336799</v>
      </c>
      <c r="AU118" s="12">
        <v>63.241782621131399</v>
      </c>
      <c r="AV118" s="12">
        <v>76.543559777605495</v>
      </c>
    </row>
    <row r="119" spans="1:48" x14ac:dyDescent="0.3">
      <c r="A119" t="s">
        <v>78</v>
      </c>
      <c r="B119" t="s">
        <v>48</v>
      </c>
      <c r="C119" t="s">
        <v>49</v>
      </c>
      <c r="D119" t="s">
        <v>168</v>
      </c>
      <c r="E119" s="8">
        <v>3475</v>
      </c>
      <c r="F119" s="8">
        <v>869</v>
      </c>
      <c r="G119" s="9">
        <v>0.25007194244604303</v>
      </c>
      <c r="H119" s="10">
        <v>7.25</v>
      </c>
      <c r="I119" s="10">
        <v>7.6136258627879903</v>
      </c>
      <c r="J119" s="10">
        <v>794</v>
      </c>
      <c r="K119" s="11">
        <v>528</v>
      </c>
      <c r="L119" s="11">
        <v>587</v>
      </c>
      <c r="M119" s="11">
        <v>674</v>
      </c>
      <c r="N119" s="11">
        <v>911</v>
      </c>
      <c r="O119" s="11">
        <v>914</v>
      </c>
      <c r="P119" s="11">
        <v>61600</v>
      </c>
      <c r="Q119" s="11">
        <v>18480</v>
      </c>
      <c r="R119" s="11">
        <v>19030.233901818901</v>
      </c>
      <c r="S119" s="11">
        <v>475.75584754547202</v>
      </c>
      <c r="T119" s="11">
        <v>462</v>
      </c>
      <c r="U119" s="11">
        <v>377</v>
      </c>
      <c r="V119" s="11">
        <v>395.90854486497602</v>
      </c>
      <c r="W119" s="11">
        <v>238.2</v>
      </c>
      <c r="X119" s="11">
        <v>21120</v>
      </c>
      <c r="Y119" s="11">
        <v>23480</v>
      </c>
      <c r="Z119" s="11">
        <v>26960</v>
      </c>
      <c r="AA119" s="11">
        <v>36440</v>
      </c>
      <c r="AB119" s="11">
        <v>36560</v>
      </c>
      <c r="AC119" s="10">
        <v>10.153846153846199</v>
      </c>
      <c r="AD119" s="10">
        <v>11.288461538461499</v>
      </c>
      <c r="AE119" s="10">
        <v>12.961538461538501</v>
      </c>
      <c r="AF119" s="10">
        <v>17.519230769230798</v>
      </c>
      <c r="AG119" s="10">
        <v>17.576923076923102</v>
      </c>
      <c r="AH119" s="12">
        <v>56.021220159151198</v>
      </c>
      <c r="AI119" s="12">
        <v>62.281167108753301</v>
      </c>
      <c r="AJ119" s="12">
        <v>71.511936339522606</v>
      </c>
      <c r="AK119" s="12">
        <v>96.657824933686996</v>
      </c>
      <c r="AL119" s="12">
        <v>96.976127320954902</v>
      </c>
      <c r="AM119" s="13">
        <v>1.4005305039787801</v>
      </c>
      <c r="AN119" s="13">
        <v>1.5570291777188301</v>
      </c>
      <c r="AO119" s="13">
        <v>1.78779840848806</v>
      </c>
      <c r="AP119" s="13">
        <v>2.4164456233421698</v>
      </c>
      <c r="AQ119" s="13">
        <v>2.4244031830238701</v>
      </c>
      <c r="AR119" s="12">
        <v>53.345653368514597</v>
      </c>
      <c r="AS119" s="12">
        <v>59.306625998708498</v>
      </c>
      <c r="AT119" s="12">
        <v>68.096534792384205</v>
      </c>
      <c r="AU119" s="12">
        <v>92.041458747569706</v>
      </c>
      <c r="AV119" s="12">
        <v>92.344559050799901</v>
      </c>
    </row>
    <row r="120" spans="1:48" x14ac:dyDescent="0.3">
      <c r="A120" t="s">
        <v>78</v>
      </c>
      <c r="B120" t="s">
        <v>48</v>
      </c>
      <c r="C120" t="s">
        <v>49</v>
      </c>
      <c r="D120" t="s">
        <v>169</v>
      </c>
      <c r="E120" s="8">
        <v>5695</v>
      </c>
      <c r="F120" s="8">
        <v>1760</v>
      </c>
      <c r="G120" s="9">
        <v>0.309043020193152</v>
      </c>
      <c r="H120" s="10">
        <v>7.25</v>
      </c>
      <c r="I120" s="10">
        <v>8.4958499328668999</v>
      </c>
      <c r="J120" s="10">
        <v>794</v>
      </c>
      <c r="K120" s="11">
        <v>582</v>
      </c>
      <c r="L120" s="11">
        <v>586</v>
      </c>
      <c r="M120" s="11">
        <v>706</v>
      </c>
      <c r="N120" s="11">
        <v>1010</v>
      </c>
      <c r="O120" s="11">
        <v>1118</v>
      </c>
      <c r="P120" s="11">
        <v>61400</v>
      </c>
      <c r="Q120" s="11">
        <v>18420</v>
      </c>
      <c r="R120" s="11">
        <v>34620.588476432597</v>
      </c>
      <c r="S120" s="11">
        <v>865.514711910816</v>
      </c>
      <c r="T120" s="11">
        <v>460.5</v>
      </c>
      <c r="U120" s="11">
        <v>377</v>
      </c>
      <c r="V120" s="11">
        <v>441.78419650907898</v>
      </c>
      <c r="W120" s="11">
        <v>238.2</v>
      </c>
      <c r="X120" s="11">
        <v>23280</v>
      </c>
      <c r="Y120" s="11">
        <v>23440</v>
      </c>
      <c r="Z120" s="11">
        <v>28240</v>
      </c>
      <c r="AA120" s="11">
        <v>40400</v>
      </c>
      <c r="AB120" s="11">
        <v>44720</v>
      </c>
      <c r="AC120" s="10">
        <v>11.192307692307701</v>
      </c>
      <c r="AD120" s="10">
        <v>11.2692307692308</v>
      </c>
      <c r="AE120" s="10">
        <v>13.5769230769231</v>
      </c>
      <c r="AF120" s="10">
        <v>19.423076923076898</v>
      </c>
      <c r="AG120" s="10">
        <v>21.5</v>
      </c>
      <c r="AH120" s="12">
        <v>61.750663129973503</v>
      </c>
      <c r="AI120" s="12">
        <v>62.175066312997302</v>
      </c>
      <c r="AJ120" s="12">
        <v>74.907161803713507</v>
      </c>
      <c r="AK120" s="12">
        <v>107.161803713528</v>
      </c>
      <c r="AL120" s="12">
        <v>118.620689655172</v>
      </c>
      <c r="AM120" s="13">
        <v>1.5437665782493399</v>
      </c>
      <c r="AN120" s="13">
        <v>1.5543766578249301</v>
      </c>
      <c r="AO120" s="13">
        <v>1.8726790450928399</v>
      </c>
      <c r="AP120" s="13">
        <v>2.6790450928382001</v>
      </c>
      <c r="AQ120" s="13">
        <v>2.9655172413793101</v>
      </c>
      <c r="AR120" s="12">
        <v>52.6954114338076</v>
      </c>
      <c r="AS120" s="12">
        <v>53.057579209984901</v>
      </c>
      <c r="AT120" s="12">
        <v>63.922612495306097</v>
      </c>
      <c r="AU120" s="12">
        <v>91.447363484786294</v>
      </c>
      <c r="AV120" s="12">
        <v>101.225893441575</v>
      </c>
    </row>
    <row r="121" spans="1:48" x14ac:dyDescent="0.3">
      <c r="A121" t="s">
        <v>78</v>
      </c>
      <c r="B121" t="s">
        <v>48</v>
      </c>
      <c r="C121" t="s">
        <v>49</v>
      </c>
      <c r="D121" t="s">
        <v>170</v>
      </c>
      <c r="E121" s="8">
        <v>41282</v>
      </c>
      <c r="F121" s="8">
        <v>19685</v>
      </c>
      <c r="G121" s="9">
        <v>0.47684220725740001</v>
      </c>
      <c r="H121" s="10">
        <v>7.25</v>
      </c>
      <c r="I121" s="10">
        <v>11.633243096553</v>
      </c>
      <c r="J121" s="10">
        <v>794</v>
      </c>
      <c r="K121" s="11">
        <v>588</v>
      </c>
      <c r="L121" s="11">
        <v>591</v>
      </c>
      <c r="M121" s="11">
        <v>770</v>
      </c>
      <c r="N121" s="11">
        <v>1086</v>
      </c>
      <c r="O121" s="11">
        <v>1333</v>
      </c>
      <c r="P121" s="11">
        <v>58100</v>
      </c>
      <c r="Q121" s="11">
        <v>17430</v>
      </c>
      <c r="R121" s="11">
        <v>27854.807913162502</v>
      </c>
      <c r="S121" s="11">
        <v>696.37019782906304</v>
      </c>
      <c r="T121" s="11">
        <v>435.75</v>
      </c>
      <c r="U121" s="11">
        <v>377</v>
      </c>
      <c r="V121" s="11">
        <v>604.928641020756</v>
      </c>
      <c r="W121" s="11">
        <v>238.2</v>
      </c>
      <c r="X121" s="11">
        <v>23520</v>
      </c>
      <c r="Y121" s="11">
        <v>23640</v>
      </c>
      <c r="Z121" s="11">
        <v>30800</v>
      </c>
      <c r="AA121" s="11">
        <v>43440</v>
      </c>
      <c r="AB121" s="11">
        <v>53320</v>
      </c>
      <c r="AC121" s="10">
        <v>11.307692307692299</v>
      </c>
      <c r="AD121" s="10">
        <v>11.365384615384601</v>
      </c>
      <c r="AE121" s="10">
        <v>14.807692307692299</v>
      </c>
      <c r="AF121" s="10">
        <v>20.884615384615401</v>
      </c>
      <c r="AG121" s="10">
        <v>25.634615384615401</v>
      </c>
      <c r="AH121" s="12">
        <v>62.387267904509301</v>
      </c>
      <c r="AI121" s="12">
        <v>62.7055702917772</v>
      </c>
      <c r="AJ121" s="12">
        <v>81.697612732095493</v>
      </c>
      <c r="AK121" s="12">
        <v>115.225464190981</v>
      </c>
      <c r="AL121" s="12">
        <v>141.43236074270601</v>
      </c>
      <c r="AM121" s="13">
        <v>1.5596816976127299</v>
      </c>
      <c r="AN121" s="13">
        <v>1.56763925729443</v>
      </c>
      <c r="AO121" s="13">
        <v>2.0424403183023898</v>
      </c>
      <c r="AP121" s="13">
        <v>2.8806366047745402</v>
      </c>
      <c r="AQ121" s="13">
        <v>3.5358090185676398</v>
      </c>
      <c r="AR121" s="12">
        <v>38.880618977326598</v>
      </c>
      <c r="AS121" s="12">
        <v>39.078989482312998</v>
      </c>
      <c r="AT121" s="12">
        <v>50.915096279832497</v>
      </c>
      <c r="AU121" s="12">
        <v>71.810122805062406</v>
      </c>
      <c r="AV121" s="12">
        <v>88.142627715606096</v>
      </c>
    </row>
    <row r="122" spans="1:48" x14ac:dyDescent="0.3">
      <c r="A122" t="s">
        <v>78</v>
      </c>
      <c r="B122" t="s">
        <v>48</v>
      </c>
      <c r="C122" t="s">
        <v>49</v>
      </c>
      <c r="D122" t="s">
        <v>171</v>
      </c>
      <c r="E122" s="8">
        <v>11570</v>
      </c>
      <c r="F122" s="8">
        <v>3394</v>
      </c>
      <c r="G122" s="9">
        <v>0.29334485738980098</v>
      </c>
      <c r="H122" s="10">
        <v>7.25</v>
      </c>
      <c r="I122" s="10">
        <v>8.8951051536019694</v>
      </c>
      <c r="J122" s="10">
        <v>794</v>
      </c>
      <c r="K122" s="11">
        <v>636</v>
      </c>
      <c r="L122" s="11">
        <v>640</v>
      </c>
      <c r="M122" s="11">
        <v>844</v>
      </c>
      <c r="N122" s="11">
        <v>1113</v>
      </c>
      <c r="O122" s="11">
        <v>1405</v>
      </c>
      <c r="P122" s="11">
        <v>62700</v>
      </c>
      <c r="Q122" s="11">
        <v>18810</v>
      </c>
      <c r="R122" s="11">
        <v>29483.3597379229</v>
      </c>
      <c r="S122" s="11">
        <v>737.08399344807401</v>
      </c>
      <c r="T122" s="11">
        <v>470.25</v>
      </c>
      <c r="U122" s="11">
        <v>377</v>
      </c>
      <c r="V122" s="11">
        <v>462.545467987302</v>
      </c>
      <c r="W122" s="11">
        <v>238.2</v>
      </c>
      <c r="X122" s="11">
        <v>25440</v>
      </c>
      <c r="Y122" s="11">
        <v>25600</v>
      </c>
      <c r="Z122" s="11">
        <v>33760</v>
      </c>
      <c r="AA122" s="11">
        <v>44520</v>
      </c>
      <c r="AB122" s="11">
        <v>56200</v>
      </c>
      <c r="AC122" s="10">
        <v>12.2307692307692</v>
      </c>
      <c r="AD122" s="10">
        <v>12.307692307692299</v>
      </c>
      <c r="AE122" s="10">
        <v>16.230769230769202</v>
      </c>
      <c r="AF122" s="10">
        <v>21.403846153846199</v>
      </c>
      <c r="AG122" s="10">
        <v>27.019230769230798</v>
      </c>
      <c r="AH122" s="12">
        <v>67.480106100795794</v>
      </c>
      <c r="AI122" s="12">
        <v>67.904509283819607</v>
      </c>
      <c r="AJ122" s="12">
        <v>89.549071618037104</v>
      </c>
      <c r="AK122" s="12">
        <v>118.09018567639301</v>
      </c>
      <c r="AL122" s="12">
        <v>149.07161803713501</v>
      </c>
      <c r="AM122" s="13">
        <v>1.68700265251989</v>
      </c>
      <c r="AN122" s="13">
        <v>1.6976127320954899</v>
      </c>
      <c r="AO122" s="13">
        <v>2.2387267904509298</v>
      </c>
      <c r="AP122" s="13">
        <v>2.9522546419098101</v>
      </c>
      <c r="AQ122" s="13">
        <v>3.7267904509283798</v>
      </c>
      <c r="AR122" s="12">
        <v>54.999998401667099</v>
      </c>
      <c r="AS122" s="12">
        <v>55.345910341300197</v>
      </c>
      <c r="AT122" s="12">
        <v>72.987419262589697</v>
      </c>
      <c r="AU122" s="12">
        <v>96.249997202917498</v>
      </c>
      <c r="AV122" s="12">
        <v>121.501568796136</v>
      </c>
    </row>
    <row r="123" spans="1:48" x14ac:dyDescent="0.3">
      <c r="A123" t="s">
        <v>78</v>
      </c>
      <c r="B123" t="s">
        <v>48</v>
      </c>
      <c r="C123" t="s">
        <v>49</v>
      </c>
      <c r="D123" t="s">
        <v>172</v>
      </c>
      <c r="E123" s="8">
        <v>8153</v>
      </c>
      <c r="F123" s="8">
        <v>3158</v>
      </c>
      <c r="G123" s="9">
        <v>0.38734208266895598</v>
      </c>
      <c r="H123" s="10">
        <v>7.25</v>
      </c>
      <c r="I123" s="10">
        <v>9.6171397335084006</v>
      </c>
      <c r="J123" s="10">
        <v>794</v>
      </c>
      <c r="K123" s="11">
        <v>636</v>
      </c>
      <c r="L123" s="11">
        <v>708</v>
      </c>
      <c r="M123" s="11">
        <v>815</v>
      </c>
      <c r="N123" s="11">
        <v>1108</v>
      </c>
      <c r="O123" s="11">
        <v>1411</v>
      </c>
      <c r="P123" s="11">
        <v>69900</v>
      </c>
      <c r="Q123" s="11">
        <v>20970</v>
      </c>
      <c r="R123" s="11">
        <v>23922.050353999599</v>
      </c>
      <c r="S123" s="11">
        <v>598.05125884998995</v>
      </c>
      <c r="T123" s="11">
        <v>524.25</v>
      </c>
      <c r="U123" s="11">
        <v>377</v>
      </c>
      <c r="V123" s="11">
        <v>500.09126614243701</v>
      </c>
      <c r="W123" s="11">
        <v>238.2</v>
      </c>
      <c r="X123" s="11">
        <v>25440</v>
      </c>
      <c r="Y123" s="11">
        <v>28320</v>
      </c>
      <c r="Z123" s="11">
        <v>32600</v>
      </c>
      <c r="AA123" s="11">
        <v>44320</v>
      </c>
      <c r="AB123" s="11">
        <v>56440</v>
      </c>
      <c r="AC123" s="10">
        <v>12.2307692307692</v>
      </c>
      <c r="AD123" s="10">
        <v>13.615384615384601</v>
      </c>
      <c r="AE123" s="10">
        <v>15.6730769230769</v>
      </c>
      <c r="AF123" s="10">
        <v>21.307692307692299</v>
      </c>
      <c r="AG123" s="10">
        <v>27.134615384615401</v>
      </c>
      <c r="AH123" s="12">
        <v>67.480106100795794</v>
      </c>
      <c r="AI123" s="12">
        <v>75.119363395225506</v>
      </c>
      <c r="AJ123" s="12">
        <v>86.472148541114095</v>
      </c>
      <c r="AK123" s="12">
        <v>117.559681697613</v>
      </c>
      <c r="AL123" s="12">
        <v>149.70822281167099</v>
      </c>
      <c r="AM123" s="13">
        <v>1.68700265251989</v>
      </c>
      <c r="AN123" s="13">
        <v>1.8779840848806399</v>
      </c>
      <c r="AO123" s="13">
        <v>2.1618037135278501</v>
      </c>
      <c r="AP123" s="13">
        <v>2.93899204244032</v>
      </c>
      <c r="AQ123" s="13">
        <v>3.74270557029178</v>
      </c>
      <c r="AR123" s="12">
        <v>50.8707144522579</v>
      </c>
      <c r="AS123" s="12">
        <v>56.6296632581738</v>
      </c>
      <c r="AT123" s="12">
        <v>65.1881010669657</v>
      </c>
      <c r="AU123" s="12">
        <v>88.623823291040395</v>
      </c>
      <c r="AV123" s="12">
        <v>112.859399515937</v>
      </c>
    </row>
    <row r="124" spans="1:48" x14ac:dyDescent="0.3">
      <c r="A124" t="s">
        <v>78</v>
      </c>
      <c r="B124" t="s">
        <v>48</v>
      </c>
      <c r="C124" t="s">
        <v>49</v>
      </c>
      <c r="D124" t="s">
        <v>173</v>
      </c>
      <c r="E124" s="8">
        <v>6042</v>
      </c>
      <c r="F124" s="8">
        <v>1223</v>
      </c>
      <c r="G124" s="9">
        <v>0.202416418404502</v>
      </c>
      <c r="H124" s="10">
        <v>7.25</v>
      </c>
      <c r="I124" s="10">
        <v>9.0711077954406907</v>
      </c>
      <c r="J124" s="10">
        <v>794</v>
      </c>
      <c r="K124" s="11">
        <v>680</v>
      </c>
      <c r="L124" s="11">
        <v>684</v>
      </c>
      <c r="M124" s="11">
        <v>830</v>
      </c>
      <c r="N124" s="11">
        <v>1160</v>
      </c>
      <c r="O124" s="11">
        <v>1272</v>
      </c>
      <c r="P124" s="11">
        <v>68400</v>
      </c>
      <c r="Q124" s="11">
        <v>20520</v>
      </c>
      <c r="R124" s="11">
        <v>29494.654864071999</v>
      </c>
      <c r="S124" s="11">
        <v>737.36637160179896</v>
      </c>
      <c r="T124" s="11">
        <v>513</v>
      </c>
      <c r="U124" s="11">
        <v>377</v>
      </c>
      <c r="V124" s="11">
        <v>471.69760536291602</v>
      </c>
      <c r="W124" s="11">
        <v>238.2</v>
      </c>
      <c r="X124" s="11">
        <v>27200</v>
      </c>
      <c r="Y124" s="11">
        <v>27360</v>
      </c>
      <c r="Z124" s="11">
        <v>33200</v>
      </c>
      <c r="AA124" s="11">
        <v>46400</v>
      </c>
      <c r="AB124" s="11">
        <v>50880</v>
      </c>
      <c r="AC124" s="10">
        <v>13.0769230769231</v>
      </c>
      <c r="AD124" s="10">
        <v>13.153846153846199</v>
      </c>
      <c r="AE124" s="10">
        <v>15.961538461538501</v>
      </c>
      <c r="AF124" s="10">
        <v>22.307692307692299</v>
      </c>
      <c r="AG124" s="10">
        <v>24.461538461538499</v>
      </c>
      <c r="AH124" s="12">
        <v>72.148541114058403</v>
      </c>
      <c r="AI124" s="12">
        <v>72.572944297082202</v>
      </c>
      <c r="AJ124" s="12">
        <v>88.063660477453595</v>
      </c>
      <c r="AK124" s="12">
        <v>123.07692307692299</v>
      </c>
      <c r="AL124" s="12">
        <v>134.96021220159199</v>
      </c>
      <c r="AM124" s="13">
        <v>1.80371352785146</v>
      </c>
      <c r="AN124" s="13">
        <v>1.8143236074270599</v>
      </c>
      <c r="AO124" s="13">
        <v>2.2015915119363401</v>
      </c>
      <c r="AP124" s="13">
        <v>3.0769230769230802</v>
      </c>
      <c r="AQ124" s="13">
        <v>3.3740053050397898</v>
      </c>
      <c r="AR124" s="12">
        <v>57.664062082894802</v>
      </c>
      <c r="AS124" s="12">
        <v>58.0032624480883</v>
      </c>
      <c r="AT124" s="12">
        <v>70.384075777651006</v>
      </c>
      <c r="AU124" s="12">
        <v>98.368105906114707</v>
      </c>
      <c r="AV124" s="12">
        <v>107.86571613153301</v>
      </c>
    </row>
    <row r="125" spans="1:48" x14ac:dyDescent="0.3">
      <c r="A125" t="s">
        <v>78</v>
      </c>
      <c r="B125" t="s">
        <v>48</v>
      </c>
      <c r="C125" t="s">
        <v>49</v>
      </c>
      <c r="D125" t="s">
        <v>174</v>
      </c>
      <c r="E125" s="8">
        <v>4696</v>
      </c>
      <c r="F125" s="8">
        <v>1691</v>
      </c>
      <c r="G125" s="9">
        <v>0.36009369676320302</v>
      </c>
      <c r="H125" s="10">
        <v>7.25</v>
      </c>
      <c r="I125" s="10">
        <v>17.1479290387602</v>
      </c>
      <c r="J125" s="10">
        <v>794</v>
      </c>
      <c r="K125" s="11">
        <v>516</v>
      </c>
      <c r="L125" s="11">
        <v>519</v>
      </c>
      <c r="M125" s="11">
        <v>648</v>
      </c>
      <c r="N125" s="11">
        <v>806</v>
      </c>
      <c r="O125" s="11">
        <v>1122</v>
      </c>
      <c r="P125" s="11">
        <v>43100</v>
      </c>
      <c r="Q125" s="11">
        <v>12930</v>
      </c>
      <c r="R125" s="11">
        <v>24982.765382358699</v>
      </c>
      <c r="S125" s="11">
        <v>624.56913455896699</v>
      </c>
      <c r="T125" s="11">
        <v>323.25</v>
      </c>
      <c r="U125" s="11">
        <v>377</v>
      </c>
      <c r="V125" s="11">
        <v>891.69231001553305</v>
      </c>
      <c r="W125" s="11">
        <v>238.2</v>
      </c>
      <c r="X125" s="11">
        <v>20640</v>
      </c>
      <c r="Y125" s="11">
        <v>20760</v>
      </c>
      <c r="Z125" s="11">
        <v>25920</v>
      </c>
      <c r="AA125" s="11">
        <v>32240</v>
      </c>
      <c r="AB125" s="11">
        <v>44880</v>
      </c>
      <c r="AC125" s="10">
        <v>9.9230769230769198</v>
      </c>
      <c r="AD125" s="10">
        <v>9.9807692307692299</v>
      </c>
      <c r="AE125" s="10">
        <v>12.461538461538501</v>
      </c>
      <c r="AF125" s="10">
        <v>15.5</v>
      </c>
      <c r="AG125" s="10">
        <v>21.576923076923102</v>
      </c>
      <c r="AH125" s="12">
        <v>54.748010610079596</v>
      </c>
      <c r="AI125" s="12">
        <v>55.066312997347502</v>
      </c>
      <c r="AJ125" s="12">
        <v>68.753315649867403</v>
      </c>
      <c r="AK125" s="12">
        <v>85.517241379310406</v>
      </c>
      <c r="AL125" s="12">
        <v>119.045092838196</v>
      </c>
      <c r="AM125" s="13">
        <v>1.36870026525199</v>
      </c>
      <c r="AN125" s="13">
        <v>1.37665782493369</v>
      </c>
      <c r="AO125" s="13">
        <v>1.7188328912466799</v>
      </c>
      <c r="AP125" s="13">
        <v>2.1379310344827598</v>
      </c>
      <c r="AQ125" s="13">
        <v>2.9761273209549102</v>
      </c>
      <c r="AR125" s="12">
        <v>23.146997869299199</v>
      </c>
      <c r="AS125" s="12">
        <v>23.281573438306701</v>
      </c>
      <c r="AT125" s="12">
        <v>29.068322905631501</v>
      </c>
      <c r="AU125" s="12">
        <v>36.155969540029297</v>
      </c>
      <c r="AV125" s="12">
        <v>50.331262808824903</v>
      </c>
    </row>
    <row r="126" spans="1:48" x14ac:dyDescent="0.3">
      <c r="A126" t="s">
        <v>78</v>
      </c>
      <c r="B126" t="s">
        <v>48</v>
      </c>
      <c r="C126" t="s">
        <v>49</v>
      </c>
      <c r="D126" t="s">
        <v>175</v>
      </c>
      <c r="E126" s="8">
        <v>10744</v>
      </c>
      <c r="F126" s="8">
        <v>2717</v>
      </c>
      <c r="G126" s="9">
        <v>0.252885331347729</v>
      </c>
      <c r="H126" s="10">
        <v>7.25</v>
      </c>
      <c r="I126" s="10">
        <v>12.792896059914501</v>
      </c>
      <c r="J126" s="10">
        <v>794</v>
      </c>
      <c r="K126" s="11">
        <v>663</v>
      </c>
      <c r="L126" s="11">
        <v>699</v>
      </c>
      <c r="M126" s="11">
        <v>815</v>
      </c>
      <c r="N126" s="11">
        <v>1104</v>
      </c>
      <c r="O126" s="11">
        <v>1281</v>
      </c>
      <c r="P126" s="11">
        <v>73100</v>
      </c>
      <c r="Q126" s="11">
        <v>21930</v>
      </c>
      <c r="R126" s="11">
        <v>38488.6557676511</v>
      </c>
      <c r="S126" s="11">
        <v>962.216394191277</v>
      </c>
      <c r="T126" s="11">
        <v>548.25</v>
      </c>
      <c r="U126" s="11">
        <v>377</v>
      </c>
      <c r="V126" s="11">
        <v>665.23059511555402</v>
      </c>
      <c r="W126" s="11">
        <v>238.2</v>
      </c>
      <c r="X126" s="11">
        <v>26520</v>
      </c>
      <c r="Y126" s="11">
        <v>27960</v>
      </c>
      <c r="Z126" s="11">
        <v>32600</v>
      </c>
      <c r="AA126" s="11">
        <v>44160</v>
      </c>
      <c r="AB126" s="11">
        <v>51240</v>
      </c>
      <c r="AC126" s="10">
        <v>12.75</v>
      </c>
      <c r="AD126" s="10">
        <v>13.442307692307701</v>
      </c>
      <c r="AE126" s="10">
        <v>15.6730769230769</v>
      </c>
      <c r="AF126" s="10">
        <v>21.230769230769202</v>
      </c>
      <c r="AG126" s="10">
        <v>24.634615384615401</v>
      </c>
      <c r="AH126" s="12">
        <v>70.344827586206904</v>
      </c>
      <c r="AI126" s="12">
        <v>74.164456233421802</v>
      </c>
      <c r="AJ126" s="12">
        <v>86.472148541114095</v>
      </c>
      <c r="AK126" s="12">
        <v>117.135278514589</v>
      </c>
      <c r="AL126" s="12">
        <v>135.91511936339501</v>
      </c>
      <c r="AM126" s="13">
        <v>1.7586206896551699</v>
      </c>
      <c r="AN126" s="13">
        <v>1.8541114058355399</v>
      </c>
      <c r="AO126" s="13">
        <v>2.1618037135278501</v>
      </c>
      <c r="AP126" s="13">
        <v>2.9283819628647199</v>
      </c>
      <c r="AQ126" s="13">
        <v>3.3978779840848801</v>
      </c>
      <c r="AR126" s="12">
        <v>39.865875374227699</v>
      </c>
      <c r="AS126" s="12">
        <v>42.030538290475299</v>
      </c>
      <c r="AT126" s="12">
        <v>49.005563242828899</v>
      </c>
      <c r="AU126" s="12">
        <v>66.382996098261501</v>
      </c>
      <c r="AV126" s="12">
        <v>77.025922103145803</v>
      </c>
    </row>
    <row r="127" spans="1:48" x14ac:dyDescent="0.3">
      <c r="A127" t="s">
        <v>78</v>
      </c>
      <c r="B127" t="s">
        <v>48</v>
      </c>
      <c r="C127" t="s">
        <v>49</v>
      </c>
      <c r="D127" t="s">
        <v>176</v>
      </c>
      <c r="E127" s="8">
        <v>3408</v>
      </c>
      <c r="F127" s="8">
        <v>736</v>
      </c>
      <c r="G127" s="9">
        <v>0.215962441314554</v>
      </c>
      <c r="H127" s="10">
        <v>7.25</v>
      </c>
      <c r="I127" s="10">
        <v>6.9948529107370696</v>
      </c>
      <c r="J127" s="10">
        <v>794</v>
      </c>
      <c r="K127" s="11">
        <v>644</v>
      </c>
      <c r="L127" s="11">
        <v>717</v>
      </c>
      <c r="M127" s="11">
        <v>832</v>
      </c>
      <c r="N127" s="11">
        <v>1118</v>
      </c>
      <c r="O127" s="11">
        <v>1441</v>
      </c>
      <c r="P127" s="11">
        <v>65200</v>
      </c>
      <c r="Q127" s="11">
        <v>19560</v>
      </c>
      <c r="R127" s="11">
        <v>19516.951155877199</v>
      </c>
      <c r="S127" s="11">
        <v>487.92377889692898</v>
      </c>
      <c r="T127" s="11">
        <v>489</v>
      </c>
      <c r="U127" s="11">
        <v>377</v>
      </c>
      <c r="V127" s="11">
        <v>363.732351358328</v>
      </c>
      <c r="W127" s="11">
        <v>238.2</v>
      </c>
      <c r="X127" s="11">
        <v>25760</v>
      </c>
      <c r="Y127" s="11">
        <v>28680</v>
      </c>
      <c r="Z127" s="11">
        <v>33280</v>
      </c>
      <c r="AA127" s="11">
        <v>44720</v>
      </c>
      <c r="AB127" s="11">
        <v>57640</v>
      </c>
      <c r="AC127" s="10">
        <v>12.384615384615399</v>
      </c>
      <c r="AD127" s="10">
        <v>13.788461538461499</v>
      </c>
      <c r="AE127" s="10">
        <v>16</v>
      </c>
      <c r="AF127" s="10">
        <v>21.5</v>
      </c>
      <c r="AG127" s="10">
        <v>27.711538461538499</v>
      </c>
      <c r="AH127" s="12">
        <v>68.328912466843505</v>
      </c>
      <c r="AI127" s="12">
        <v>76.074270557029195</v>
      </c>
      <c r="AJ127" s="12">
        <v>88.275862068965495</v>
      </c>
      <c r="AK127" s="12">
        <v>118.620689655172</v>
      </c>
      <c r="AL127" s="12">
        <v>152.89124668434999</v>
      </c>
      <c r="AM127" s="13">
        <v>1.70822281167109</v>
      </c>
      <c r="AN127" s="13">
        <v>1.90185676392573</v>
      </c>
      <c r="AO127" s="13">
        <v>2.2068965517241401</v>
      </c>
      <c r="AP127" s="13">
        <v>2.9655172413793101</v>
      </c>
      <c r="AQ127" s="13">
        <v>3.8222811671087502</v>
      </c>
      <c r="AR127" s="12">
        <v>70.821305566583405</v>
      </c>
      <c r="AS127" s="12">
        <v>78.849186477081204</v>
      </c>
      <c r="AT127" s="12">
        <v>91.495848185399694</v>
      </c>
      <c r="AU127" s="12">
        <v>122.94754599913099</v>
      </c>
      <c r="AV127" s="12">
        <v>158.468169753799</v>
      </c>
    </row>
    <row r="128" spans="1:48" x14ac:dyDescent="0.3">
      <c r="A128" t="s">
        <v>78</v>
      </c>
      <c r="B128" t="s">
        <v>48</v>
      </c>
      <c r="C128" t="s">
        <v>49</v>
      </c>
      <c r="D128" t="s">
        <v>177</v>
      </c>
      <c r="E128" s="8">
        <v>8051</v>
      </c>
      <c r="F128" s="8">
        <v>2537</v>
      </c>
      <c r="G128" s="9">
        <v>0.315116134641659</v>
      </c>
      <c r="H128" s="10">
        <v>7.25</v>
      </c>
      <c r="I128" s="10">
        <v>12.0475843218207</v>
      </c>
      <c r="J128" s="10">
        <v>794</v>
      </c>
      <c r="K128" s="11">
        <v>605</v>
      </c>
      <c r="L128" s="11">
        <v>609</v>
      </c>
      <c r="M128" s="11">
        <v>803</v>
      </c>
      <c r="N128" s="11">
        <v>1086</v>
      </c>
      <c r="O128" s="11">
        <v>1133</v>
      </c>
      <c r="P128" s="11">
        <v>49200</v>
      </c>
      <c r="Q128" s="11">
        <v>14760</v>
      </c>
      <c r="R128" s="11">
        <v>23568.820954429899</v>
      </c>
      <c r="S128" s="11">
        <v>589.22052386074699</v>
      </c>
      <c r="T128" s="11">
        <v>369</v>
      </c>
      <c r="U128" s="11">
        <v>377</v>
      </c>
      <c r="V128" s="11">
        <v>626.47438473467798</v>
      </c>
      <c r="W128" s="11">
        <v>238.2</v>
      </c>
      <c r="X128" s="11">
        <v>24200</v>
      </c>
      <c r="Y128" s="11">
        <v>24360</v>
      </c>
      <c r="Z128" s="11">
        <v>32120</v>
      </c>
      <c r="AA128" s="11">
        <v>43440</v>
      </c>
      <c r="AB128" s="11">
        <v>45320</v>
      </c>
      <c r="AC128" s="10">
        <v>11.634615384615399</v>
      </c>
      <c r="AD128" s="10">
        <v>11.711538461538501</v>
      </c>
      <c r="AE128" s="10">
        <v>15.442307692307701</v>
      </c>
      <c r="AF128" s="10">
        <v>20.884615384615401</v>
      </c>
      <c r="AG128" s="10">
        <v>21.788461538461501</v>
      </c>
      <c r="AH128" s="12">
        <v>64.190981432360701</v>
      </c>
      <c r="AI128" s="12">
        <v>64.615384615384599</v>
      </c>
      <c r="AJ128" s="12">
        <v>85.1989389920425</v>
      </c>
      <c r="AK128" s="12">
        <v>115.225464190981</v>
      </c>
      <c r="AL128" s="12">
        <v>120.212201591512</v>
      </c>
      <c r="AM128" s="13">
        <v>1.60477453580902</v>
      </c>
      <c r="AN128" s="13">
        <v>1.6153846153846201</v>
      </c>
      <c r="AO128" s="13">
        <v>2.1299734748010599</v>
      </c>
      <c r="AP128" s="13">
        <v>2.8806366047745402</v>
      </c>
      <c r="AQ128" s="13">
        <v>3.0053050397878001</v>
      </c>
      <c r="AR128" s="12">
        <v>38.6288738848422</v>
      </c>
      <c r="AS128" s="12">
        <v>38.884271398130501</v>
      </c>
      <c r="AT128" s="12">
        <v>51.271050792608797</v>
      </c>
      <c r="AU128" s="12">
        <v>69.340424857749895</v>
      </c>
      <c r="AV128" s="12">
        <v>72.341345638886395</v>
      </c>
    </row>
    <row r="129" spans="1:48" x14ac:dyDescent="0.3">
      <c r="A129" t="s">
        <v>78</v>
      </c>
      <c r="B129" t="s">
        <v>48</v>
      </c>
      <c r="C129" t="s">
        <v>49</v>
      </c>
      <c r="D129" t="s">
        <v>178</v>
      </c>
      <c r="E129" s="8">
        <v>2333</v>
      </c>
      <c r="F129" s="8">
        <v>805</v>
      </c>
      <c r="G129" s="9">
        <v>0.34504929275610802</v>
      </c>
      <c r="H129" s="10">
        <v>7.25</v>
      </c>
      <c r="I129" s="10">
        <v>10.285613962031601</v>
      </c>
      <c r="J129" s="10">
        <v>794</v>
      </c>
      <c r="K129" s="11">
        <v>599</v>
      </c>
      <c r="L129" s="11">
        <v>613</v>
      </c>
      <c r="M129" s="11">
        <v>699</v>
      </c>
      <c r="N129" s="11">
        <v>869</v>
      </c>
      <c r="O129" s="11">
        <v>1052</v>
      </c>
      <c r="P129" s="11">
        <v>54300</v>
      </c>
      <c r="Q129" s="11">
        <v>16290</v>
      </c>
      <c r="R129" s="11">
        <v>28324.069063172301</v>
      </c>
      <c r="S129" s="11">
        <v>708.10172657930798</v>
      </c>
      <c r="T129" s="11">
        <v>407.25</v>
      </c>
      <c r="U129" s="11">
        <v>377</v>
      </c>
      <c r="V129" s="11">
        <v>534.85192602564405</v>
      </c>
      <c r="W129" s="11">
        <v>238.2</v>
      </c>
      <c r="X129" s="11">
        <v>23960</v>
      </c>
      <c r="Y129" s="11">
        <v>24520</v>
      </c>
      <c r="Z129" s="11">
        <v>27960</v>
      </c>
      <c r="AA129" s="11">
        <v>34760</v>
      </c>
      <c r="AB129" s="11">
        <v>42080</v>
      </c>
      <c r="AC129" s="10">
        <v>11.5192307692308</v>
      </c>
      <c r="AD129" s="10">
        <v>11.788461538461499</v>
      </c>
      <c r="AE129" s="10">
        <v>13.442307692307701</v>
      </c>
      <c r="AF129" s="10">
        <v>16.711538461538499</v>
      </c>
      <c r="AG129" s="10">
        <v>20.230769230769202</v>
      </c>
      <c r="AH129" s="12">
        <v>63.554376657824903</v>
      </c>
      <c r="AI129" s="12">
        <v>65.039787798408497</v>
      </c>
      <c r="AJ129" s="12">
        <v>74.164456233421802</v>
      </c>
      <c r="AK129" s="12">
        <v>92.2015915119363</v>
      </c>
      <c r="AL129" s="12">
        <v>111.618037135279</v>
      </c>
      <c r="AM129" s="13">
        <v>1.58885941644562</v>
      </c>
      <c r="AN129" s="13">
        <v>1.62599469496021</v>
      </c>
      <c r="AO129" s="13">
        <v>1.8541114058355399</v>
      </c>
      <c r="AP129" s="13">
        <v>2.3050397877984099</v>
      </c>
      <c r="AQ129" s="13">
        <v>2.7904509283819601</v>
      </c>
      <c r="AR129" s="12">
        <v>44.797445487466</v>
      </c>
      <c r="AS129" s="12">
        <v>45.844464246772397</v>
      </c>
      <c r="AT129" s="12">
        <v>52.2761509110831</v>
      </c>
      <c r="AU129" s="12">
        <v>64.989950131232007</v>
      </c>
      <c r="AV129" s="12">
        <v>78.675981056451207</v>
      </c>
    </row>
    <row r="130" spans="1:48" x14ac:dyDescent="0.3">
      <c r="A130" t="s">
        <v>78</v>
      </c>
      <c r="B130" t="s">
        <v>48</v>
      </c>
      <c r="C130" t="s">
        <v>49</v>
      </c>
      <c r="D130" t="s">
        <v>179</v>
      </c>
      <c r="E130" s="8">
        <v>7982</v>
      </c>
      <c r="F130" s="8">
        <v>3018</v>
      </c>
      <c r="G130" s="9">
        <v>0.378100726634929</v>
      </c>
      <c r="H130" s="10">
        <v>7.25</v>
      </c>
      <c r="I130" s="10">
        <v>12.887931123124901</v>
      </c>
      <c r="J130" s="10">
        <v>794</v>
      </c>
      <c r="K130" s="11">
        <v>547</v>
      </c>
      <c r="L130" s="11">
        <v>568</v>
      </c>
      <c r="M130" s="11">
        <v>648</v>
      </c>
      <c r="N130" s="11">
        <v>806</v>
      </c>
      <c r="O130" s="11">
        <v>879</v>
      </c>
      <c r="P130" s="11">
        <v>43600</v>
      </c>
      <c r="Q130" s="11">
        <v>13080</v>
      </c>
      <c r="R130" s="11">
        <v>29817.079374144301</v>
      </c>
      <c r="S130" s="11">
        <v>745.42698435360899</v>
      </c>
      <c r="T130" s="11">
        <v>327</v>
      </c>
      <c r="U130" s="11">
        <v>377</v>
      </c>
      <c r="V130" s="11">
        <v>670.17241840249403</v>
      </c>
      <c r="W130" s="11">
        <v>238.2</v>
      </c>
      <c r="X130" s="11">
        <v>21880</v>
      </c>
      <c r="Y130" s="11">
        <v>22720</v>
      </c>
      <c r="Z130" s="11">
        <v>25920</v>
      </c>
      <c r="AA130" s="11">
        <v>32240</v>
      </c>
      <c r="AB130" s="11">
        <v>35160</v>
      </c>
      <c r="AC130" s="10">
        <v>10.5192307692308</v>
      </c>
      <c r="AD130" s="10">
        <v>10.9230769230769</v>
      </c>
      <c r="AE130" s="10">
        <v>12.461538461538501</v>
      </c>
      <c r="AF130" s="10">
        <v>15.5</v>
      </c>
      <c r="AG130" s="10">
        <v>16.903846153846199</v>
      </c>
      <c r="AH130" s="12">
        <v>58.037135278514597</v>
      </c>
      <c r="AI130" s="12">
        <v>60.265251989389903</v>
      </c>
      <c r="AJ130" s="12">
        <v>68.753315649867403</v>
      </c>
      <c r="AK130" s="12">
        <v>85.517241379310406</v>
      </c>
      <c r="AL130" s="12">
        <v>93.262599469495996</v>
      </c>
      <c r="AM130" s="13">
        <v>1.45092838196286</v>
      </c>
      <c r="AN130" s="13">
        <v>1.50663129973475</v>
      </c>
      <c r="AO130" s="13">
        <v>1.7188328912466799</v>
      </c>
      <c r="AP130" s="13">
        <v>2.1379310344827598</v>
      </c>
      <c r="AQ130" s="13">
        <v>2.3315649867374</v>
      </c>
      <c r="AR130" s="12">
        <v>32.648314671254099</v>
      </c>
      <c r="AS130" s="12">
        <v>33.901723461192603</v>
      </c>
      <c r="AT130" s="12">
        <v>38.6766140895296</v>
      </c>
      <c r="AU130" s="12">
        <v>48.107023080495097</v>
      </c>
      <c r="AV130" s="12">
        <v>52.4641107788526</v>
      </c>
    </row>
    <row r="131" spans="1:48" x14ac:dyDescent="0.3">
      <c r="A131" t="s">
        <v>78</v>
      </c>
      <c r="B131" t="s">
        <v>48</v>
      </c>
      <c r="C131" t="s">
        <v>49</v>
      </c>
      <c r="D131" t="s">
        <v>180</v>
      </c>
      <c r="E131" s="8">
        <v>9760</v>
      </c>
      <c r="F131" s="8">
        <v>2035</v>
      </c>
      <c r="G131" s="9">
        <v>0.208504098360656</v>
      </c>
      <c r="H131" s="10">
        <v>7.25</v>
      </c>
      <c r="I131" s="10">
        <v>10.7614462818928</v>
      </c>
      <c r="J131" s="10">
        <v>794</v>
      </c>
      <c r="K131" s="11">
        <v>493</v>
      </c>
      <c r="L131" s="11">
        <v>623</v>
      </c>
      <c r="M131" s="11">
        <v>710</v>
      </c>
      <c r="N131" s="11">
        <v>887</v>
      </c>
      <c r="O131" s="11">
        <v>1229</v>
      </c>
      <c r="P131" s="11">
        <v>75000</v>
      </c>
      <c r="Q131" s="11">
        <v>22500</v>
      </c>
      <c r="R131" s="11">
        <v>29424.830447878001</v>
      </c>
      <c r="S131" s="11">
        <v>735.62076119694905</v>
      </c>
      <c r="T131" s="11">
        <v>562.5</v>
      </c>
      <c r="U131" s="11">
        <v>377</v>
      </c>
      <c r="V131" s="11">
        <v>559.59520665842297</v>
      </c>
      <c r="W131" s="11">
        <v>238.2</v>
      </c>
      <c r="X131" s="11">
        <v>19720</v>
      </c>
      <c r="Y131" s="11">
        <v>24920</v>
      </c>
      <c r="Z131" s="11">
        <v>28400</v>
      </c>
      <c r="AA131" s="11">
        <v>35480</v>
      </c>
      <c r="AB131" s="11">
        <v>49160</v>
      </c>
      <c r="AC131" s="10">
        <v>9.4807692307692299</v>
      </c>
      <c r="AD131" s="10">
        <v>11.9807692307692</v>
      </c>
      <c r="AE131" s="10">
        <v>13.653846153846199</v>
      </c>
      <c r="AF131" s="10">
        <v>17.057692307692299</v>
      </c>
      <c r="AG131" s="10">
        <v>23.634615384615401</v>
      </c>
      <c r="AH131" s="12">
        <v>52.307692307692299</v>
      </c>
      <c r="AI131" s="12">
        <v>66.100795755968207</v>
      </c>
      <c r="AJ131" s="12">
        <v>75.331564986737405</v>
      </c>
      <c r="AK131" s="12">
        <v>94.111405835543806</v>
      </c>
      <c r="AL131" s="12">
        <v>130.397877984085</v>
      </c>
      <c r="AM131" s="13">
        <v>1.3076923076923099</v>
      </c>
      <c r="AN131" s="13">
        <v>1.6525198938992001</v>
      </c>
      <c r="AO131" s="13">
        <v>1.88328912466844</v>
      </c>
      <c r="AP131" s="13">
        <v>2.35278514588859</v>
      </c>
      <c r="AQ131" s="13">
        <v>3.2599469496021198</v>
      </c>
      <c r="AR131" s="12">
        <v>35.2397586065048</v>
      </c>
      <c r="AS131" s="12">
        <v>44.5321898820537</v>
      </c>
      <c r="AT131" s="12">
        <v>50.750970812613403</v>
      </c>
      <c r="AU131" s="12">
        <v>63.402973395476202</v>
      </c>
      <c r="AV131" s="12">
        <v>87.849215674227906</v>
      </c>
    </row>
    <row r="132" spans="1:48" x14ac:dyDescent="0.3">
      <c r="A132" t="s">
        <v>78</v>
      </c>
      <c r="B132" t="s">
        <v>48</v>
      </c>
      <c r="C132" t="s">
        <v>49</v>
      </c>
      <c r="D132" t="s">
        <v>181</v>
      </c>
      <c r="E132" s="8">
        <v>3097</v>
      </c>
      <c r="F132" s="8">
        <v>955</v>
      </c>
      <c r="G132" s="9">
        <v>0.30836293186955099</v>
      </c>
      <c r="H132" s="10">
        <v>7.25</v>
      </c>
      <c r="I132" s="10">
        <v>9.3976881879234995</v>
      </c>
      <c r="J132" s="10">
        <v>794</v>
      </c>
      <c r="K132" s="11">
        <v>547</v>
      </c>
      <c r="L132" s="11">
        <v>568</v>
      </c>
      <c r="M132" s="11">
        <v>648</v>
      </c>
      <c r="N132" s="11">
        <v>927</v>
      </c>
      <c r="O132" s="11">
        <v>975</v>
      </c>
      <c r="P132" s="11">
        <v>52000</v>
      </c>
      <c r="Q132" s="11">
        <v>15600</v>
      </c>
      <c r="R132" s="11">
        <v>24551.4969293957</v>
      </c>
      <c r="S132" s="11">
        <v>613.78742323489098</v>
      </c>
      <c r="T132" s="11">
        <v>390</v>
      </c>
      <c r="U132" s="11">
        <v>377</v>
      </c>
      <c r="V132" s="11">
        <v>488.679785772022</v>
      </c>
      <c r="W132" s="11">
        <v>238.2</v>
      </c>
      <c r="X132" s="11">
        <v>21880</v>
      </c>
      <c r="Y132" s="11">
        <v>22720</v>
      </c>
      <c r="Z132" s="11">
        <v>25920</v>
      </c>
      <c r="AA132" s="11">
        <v>37080</v>
      </c>
      <c r="AB132" s="11">
        <v>39000</v>
      </c>
      <c r="AC132" s="10">
        <v>10.5192307692308</v>
      </c>
      <c r="AD132" s="10">
        <v>10.9230769230769</v>
      </c>
      <c r="AE132" s="10">
        <v>12.461538461538501</v>
      </c>
      <c r="AF132" s="10">
        <v>17.826923076923102</v>
      </c>
      <c r="AG132" s="10">
        <v>18.75</v>
      </c>
      <c r="AH132" s="12">
        <v>58.037135278514597</v>
      </c>
      <c r="AI132" s="12">
        <v>60.265251989389903</v>
      </c>
      <c r="AJ132" s="12">
        <v>68.753315649867403</v>
      </c>
      <c r="AK132" s="12">
        <v>98.355437665782503</v>
      </c>
      <c r="AL132" s="12">
        <v>103.448275862069</v>
      </c>
      <c r="AM132" s="13">
        <v>1.45092838196286</v>
      </c>
      <c r="AN132" s="13">
        <v>1.50663129973475</v>
      </c>
      <c r="AO132" s="13">
        <v>1.7188328912466799</v>
      </c>
      <c r="AP132" s="13">
        <v>2.4588859416445601</v>
      </c>
      <c r="AQ132" s="13">
        <v>2.5862068965517202</v>
      </c>
      <c r="AR132" s="12">
        <v>44.773695653143797</v>
      </c>
      <c r="AS132" s="12">
        <v>46.492612670906098</v>
      </c>
      <c r="AT132" s="12">
        <v>53.040867976667599</v>
      </c>
      <c r="AU132" s="12">
        <v>75.877908355510499</v>
      </c>
      <c r="AV132" s="12">
        <v>79.806861538967397</v>
      </c>
    </row>
    <row r="133" spans="1:48" x14ac:dyDescent="0.3">
      <c r="A133" t="s">
        <v>78</v>
      </c>
      <c r="B133" t="s">
        <v>48</v>
      </c>
      <c r="C133" t="s">
        <v>49</v>
      </c>
      <c r="D133" t="s">
        <v>182</v>
      </c>
      <c r="E133" s="8">
        <v>6942</v>
      </c>
      <c r="F133" s="8">
        <v>1858</v>
      </c>
      <c r="G133" s="9">
        <v>0.26764621146643602</v>
      </c>
      <c r="H133" s="10">
        <v>7.25</v>
      </c>
      <c r="I133" s="10">
        <v>15.9073237360288</v>
      </c>
      <c r="J133" s="10">
        <v>794</v>
      </c>
      <c r="K133" s="11">
        <v>706</v>
      </c>
      <c r="L133" s="11">
        <v>726</v>
      </c>
      <c r="M133" s="11">
        <v>872</v>
      </c>
      <c r="N133" s="11">
        <v>1134</v>
      </c>
      <c r="O133" s="11">
        <v>1510</v>
      </c>
      <c r="P133" s="11">
        <v>75500</v>
      </c>
      <c r="Q133" s="11">
        <v>22650</v>
      </c>
      <c r="R133" s="11">
        <v>56070.033033444197</v>
      </c>
      <c r="S133" s="11">
        <v>1401.7508258360999</v>
      </c>
      <c r="T133" s="11">
        <v>566.25</v>
      </c>
      <c r="U133" s="11">
        <v>377</v>
      </c>
      <c r="V133" s="11">
        <v>827.18083427349802</v>
      </c>
      <c r="W133" s="11">
        <v>238.2</v>
      </c>
      <c r="X133" s="11">
        <v>28240</v>
      </c>
      <c r="Y133" s="11">
        <v>29040</v>
      </c>
      <c r="Z133" s="11">
        <v>34880</v>
      </c>
      <c r="AA133" s="11">
        <v>45360</v>
      </c>
      <c r="AB133" s="11">
        <v>60400</v>
      </c>
      <c r="AC133" s="10">
        <v>13.5769230769231</v>
      </c>
      <c r="AD133" s="10">
        <v>13.961538461538501</v>
      </c>
      <c r="AE133" s="10">
        <v>16.769230769230798</v>
      </c>
      <c r="AF133" s="10">
        <v>21.807692307692299</v>
      </c>
      <c r="AG133" s="10">
        <v>29.038461538461501</v>
      </c>
      <c r="AH133" s="12">
        <v>74.907161803713507</v>
      </c>
      <c r="AI133" s="12">
        <v>77.029177718832898</v>
      </c>
      <c r="AJ133" s="12">
        <v>92.519893899204206</v>
      </c>
      <c r="AK133" s="12">
        <v>120.31830238726801</v>
      </c>
      <c r="AL133" s="12">
        <v>160.21220159151201</v>
      </c>
      <c r="AM133" s="13">
        <v>1.8726790450928399</v>
      </c>
      <c r="AN133" s="13">
        <v>1.92572944297082</v>
      </c>
      <c r="AO133" s="13">
        <v>2.3129973474801102</v>
      </c>
      <c r="AP133" s="13">
        <v>3.0079575596816999</v>
      </c>
      <c r="AQ133" s="13">
        <v>4.0053050397877996</v>
      </c>
      <c r="AR133" s="12">
        <v>34.140055994893601</v>
      </c>
      <c r="AS133" s="12">
        <v>35.107196391349497</v>
      </c>
      <c r="AT133" s="12">
        <v>42.167321285477598</v>
      </c>
      <c r="AU133" s="12">
        <v>54.836860479050003</v>
      </c>
      <c r="AV133" s="12">
        <v>73.019099932421099</v>
      </c>
    </row>
    <row r="134" spans="1:48" x14ac:dyDescent="0.3">
      <c r="A134" t="s">
        <v>78</v>
      </c>
      <c r="B134" t="s">
        <v>48</v>
      </c>
      <c r="C134" t="s">
        <v>49</v>
      </c>
      <c r="D134" t="s">
        <v>183</v>
      </c>
      <c r="E134" s="8">
        <v>14385</v>
      </c>
      <c r="F134" s="8">
        <v>4370</v>
      </c>
      <c r="G134" s="9">
        <v>0.30378866875217198</v>
      </c>
      <c r="H134" s="10">
        <v>7.25</v>
      </c>
      <c r="I134" s="10">
        <v>12.6724146204467</v>
      </c>
      <c r="J134" s="10">
        <v>794</v>
      </c>
      <c r="K134" s="11">
        <v>519</v>
      </c>
      <c r="L134" s="11">
        <v>555</v>
      </c>
      <c r="M134" s="11">
        <v>732</v>
      </c>
      <c r="N134" s="11">
        <v>937</v>
      </c>
      <c r="O134" s="11">
        <v>1022</v>
      </c>
      <c r="P134" s="11">
        <v>53900</v>
      </c>
      <c r="Q134" s="11">
        <v>16170</v>
      </c>
      <c r="R134" s="11">
        <v>35492.366849207901</v>
      </c>
      <c r="S134" s="11">
        <v>887.30917123019697</v>
      </c>
      <c r="T134" s="11">
        <v>404.25</v>
      </c>
      <c r="U134" s="11">
        <v>377</v>
      </c>
      <c r="V134" s="11">
        <v>658.96556026322696</v>
      </c>
      <c r="W134" s="11">
        <v>238.2</v>
      </c>
      <c r="X134" s="11">
        <v>20760</v>
      </c>
      <c r="Y134" s="11">
        <v>22200</v>
      </c>
      <c r="Z134" s="11">
        <v>29280</v>
      </c>
      <c r="AA134" s="11">
        <v>37480</v>
      </c>
      <c r="AB134" s="11">
        <v>40880</v>
      </c>
      <c r="AC134" s="10">
        <v>9.9807692307692299</v>
      </c>
      <c r="AD134" s="10">
        <v>10.6730769230769</v>
      </c>
      <c r="AE134" s="10">
        <v>14.0769230769231</v>
      </c>
      <c r="AF134" s="10">
        <v>18.019230769230798</v>
      </c>
      <c r="AG134" s="10">
        <v>19.653846153846199</v>
      </c>
      <c r="AH134" s="12">
        <v>55.066312997347502</v>
      </c>
      <c r="AI134" s="12">
        <v>58.885941644562301</v>
      </c>
      <c r="AJ134" s="12">
        <v>77.665782493368695</v>
      </c>
      <c r="AK134" s="12">
        <v>99.416445623342199</v>
      </c>
      <c r="AL134" s="12">
        <v>108.435013262599</v>
      </c>
      <c r="AM134" s="13">
        <v>1.37665782493369</v>
      </c>
      <c r="AN134" s="13">
        <v>1.47214854111406</v>
      </c>
      <c r="AO134" s="13">
        <v>1.94164456233422</v>
      </c>
      <c r="AP134" s="13">
        <v>2.4854111405835502</v>
      </c>
      <c r="AQ134" s="13">
        <v>2.7108753315649898</v>
      </c>
      <c r="AR134" s="12">
        <v>31.5039225899868</v>
      </c>
      <c r="AS134" s="12">
        <v>33.689165775419397</v>
      </c>
      <c r="AT134" s="12">
        <v>44.433278103796397</v>
      </c>
      <c r="AU134" s="12">
        <v>56.877024020843201</v>
      </c>
      <c r="AV134" s="12">
        <v>62.036625986448001</v>
      </c>
    </row>
    <row r="135" spans="1:48" x14ac:dyDescent="0.3">
      <c r="A135" t="s">
        <v>78</v>
      </c>
      <c r="B135" t="s">
        <v>48</v>
      </c>
      <c r="C135" t="s">
        <v>49</v>
      </c>
      <c r="D135" t="s">
        <v>184</v>
      </c>
      <c r="E135" s="8">
        <v>72759</v>
      </c>
      <c r="F135" s="8">
        <v>37823</v>
      </c>
      <c r="G135" s="9">
        <v>0.51983947003119901</v>
      </c>
      <c r="H135" s="10">
        <v>7.25</v>
      </c>
      <c r="I135" s="10">
        <v>16.485680000121299</v>
      </c>
      <c r="J135" s="10">
        <v>794</v>
      </c>
      <c r="K135" s="11">
        <v>644</v>
      </c>
      <c r="L135" s="11">
        <v>717</v>
      </c>
      <c r="M135" s="11">
        <v>832</v>
      </c>
      <c r="N135" s="11">
        <v>1118</v>
      </c>
      <c r="O135" s="11">
        <v>1441</v>
      </c>
      <c r="P135" s="11">
        <v>65200</v>
      </c>
      <c r="Q135" s="11">
        <v>19560</v>
      </c>
      <c r="R135" s="11">
        <v>34894.7519929591</v>
      </c>
      <c r="S135" s="11">
        <v>872.36879982397795</v>
      </c>
      <c r="T135" s="11">
        <v>489</v>
      </c>
      <c r="U135" s="11">
        <v>377</v>
      </c>
      <c r="V135" s="11">
        <v>857.255360006307</v>
      </c>
      <c r="W135" s="11">
        <v>238.2</v>
      </c>
      <c r="X135" s="11">
        <v>25760</v>
      </c>
      <c r="Y135" s="11">
        <v>28680</v>
      </c>
      <c r="Z135" s="11">
        <v>33280</v>
      </c>
      <c r="AA135" s="11">
        <v>44720</v>
      </c>
      <c r="AB135" s="11">
        <v>57640</v>
      </c>
      <c r="AC135" s="10">
        <v>12.384615384615399</v>
      </c>
      <c r="AD135" s="10">
        <v>13.788461538461499</v>
      </c>
      <c r="AE135" s="10">
        <v>16</v>
      </c>
      <c r="AF135" s="10">
        <v>21.5</v>
      </c>
      <c r="AG135" s="10">
        <v>27.711538461538499</v>
      </c>
      <c r="AH135" s="12">
        <v>68.328912466843505</v>
      </c>
      <c r="AI135" s="12">
        <v>76.074270557029195</v>
      </c>
      <c r="AJ135" s="12">
        <v>88.275862068965495</v>
      </c>
      <c r="AK135" s="12">
        <v>118.620689655172</v>
      </c>
      <c r="AL135" s="12">
        <v>152.89124668434999</v>
      </c>
      <c r="AM135" s="13">
        <v>1.70822281167109</v>
      </c>
      <c r="AN135" s="13">
        <v>1.90185676392573</v>
      </c>
      <c r="AO135" s="13">
        <v>2.2068965517241401</v>
      </c>
      <c r="AP135" s="13">
        <v>2.9655172413793101</v>
      </c>
      <c r="AQ135" s="13">
        <v>3.8222811671087502</v>
      </c>
      <c r="AR135" s="12">
        <v>30.049389250608499</v>
      </c>
      <c r="AS135" s="12">
        <v>33.4556088395749</v>
      </c>
      <c r="AT135" s="12">
        <v>38.821571205754999</v>
      </c>
      <c r="AU135" s="12">
        <v>52.166486307733301</v>
      </c>
      <c r="AV135" s="12">
        <v>67.237841475352198</v>
      </c>
    </row>
    <row r="136" spans="1:48" x14ac:dyDescent="0.3">
      <c r="A136" t="s">
        <v>78</v>
      </c>
      <c r="B136" t="s">
        <v>48</v>
      </c>
      <c r="C136" t="s">
        <v>49</v>
      </c>
      <c r="D136" t="s">
        <v>185</v>
      </c>
      <c r="E136" s="8">
        <v>37018</v>
      </c>
      <c r="F136" s="8">
        <v>11984</v>
      </c>
      <c r="G136" s="9">
        <v>0.32373439948133298</v>
      </c>
      <c r="H136" s="10">
        <v>7.25</v>
      </c>
      <c r="I136" s="10">
        <v>12.3559828870301</v>
      </c>
      <c r="J136" s="10">
        <v>794</v>
      </c>
      <c r="K136" s="11">
        <v>1016</v>
      </c>
      <c r="L136" s="11">
        <v>1040</v>
      </c>
      <c r="M136" s="11">
        <v>1185</v>
      </c>
      <c r="N136" s="11">
        <v>1491</v>
      </c>
      <c r="O136" s="11">
        <v>1823</v>
      </c>
      <c r="P136" s="11">
        <v>86200</v>
      </c>
      <c r="Q136" s="11">
        <v>25860</v>
      </c>
      <c r="R136" s="11">
        <v>33819.661349501301</v>
      </c>
      <c r="S136" s="11">
        <v>845.491533737532</v>
      </c>
      <c r="T136" s="11">
        <v>646.5</v>
      </c>
      <c r="U136" s="11">
        <v>377</v>
      </c>
      <c r="V136" s="11">
        <v>642.51111012556703</v>
      </c>
      <c r="W136" s="11">
        <v>238.2</v>
      </c>
      <c r="X136" s="11">
        <v>40640</v>
      </c>
      <c r="Y136" s="11">
        <v>41600</v>
      </c>
      <c r="Z136" s="11">
        <v>47400</v>
      </c>
      <c r="AA136" s="11">
        <v>59640</v>
      </c>
      <c r="AB136" s="11">
        <v>72920</v>
      </c>
      <c r="AC136" s="10">
        <v>19.538461538461501</v>
      </c>
      <c r="AD136" s="10">
        <v>20</v>
      </c>
      <c r="AE136" s="10">
        <v>22.788461538461501</v>
      </c>
      <c r="AF136" s="10">
        <v>28.673076923076898</v>
      </c>
      <c r="AG136" s="10">
        <v>35.057692307692299</v>
      </c>
      <c r="AH136" s="12">
        <v>107.798408488064</v>
      </c>
      <c r="AI136" s="12">
        <v>110.344827586207</v>
      </c>
      <c r="AJ136" s="12">
        <v>125.72944297082201</v>
      </c>
      <c r="AK136" s="12">
        <v>158.19628647214901</v>
      </c>
      <c r="AL136" s="12">
        <v>193.42175066313001</v>
      </c>
      <c r="AM136" s="13">
        <v>2.6949602122015901</v>
      </c>
      <c r="AN136" s="13">
        <v>2.7586206896551699</v>
      </c>
      <c r="AO136" s="13">
        <v>3.1432360742705598</v>
      </c>
      <c r="AP136" s="13">
        <v>3.9549071618037099</v>
      </c>
      <c r="AQ136" s="13">
        <v>4.8355437665782501</v>
      </c>
      <c r="AR136" s="12">
        <v>63.251824535855398</v>
      </c>
      <c r="AS136" s="12">
        <v>64.745962123316502</v>
      </c>
      <c r="AT136" s="12">
        <v>73.773043380894293</v>
      </c>
      <c r="AU136" s="12">
        <v>92.823297621023997</v>
      </c>
      <c r="AV136" s="12">
        <v>113.492200914237</v>
      </c>
    </row>
    <row r="137" spans="1:48" x14ac:dyDescent="0.3">
      <c r="A137" t="s">
        <v>78</v>
      </c>
      <c r="B137" t="s">
        <v>48</v>
      </c>
      <c r="C137" t="s">
        <v>49</v>
      </c>
      <c r="D137" t="s">
        <v>186</v>
      </c>
      <c r="E137" s="8">
        <v>13423</v>
      </c>
      <c r="F137" s="8">
        <v>2291</v>
      </c>
      <c r="G137" s="9">
        <v>0.17067719585785601</v>
      </c>
      <c r="H137" s="10">
        <v>7.25</v>
      </c>
      <c r="I137" s="10">
        <v>9.5576544816850095</v>
      </c>
      <c r="J137" s="10">
        <v>794</v>
      </c>
      <c r="K137" s="11">
        <v>663</v>
      </c>
      <c r="L137" s="11">
        <v>699</v>
      </c>
      <c r="M137" s="11">
        <v>815</v>
      </c>
      <c r="N137" s="11">
        <v>1104</v>
      </c>
      <c r="O137" s="11">
        <v>1281</v>
      </c>
      <c r="P137" s="11">
        <v>73100</v>
      </c>
      <c r="Q137" s="11">
        <v>21930</v>
      </c>
      <c r="R137" s="11">
        <v>43751.15772345</v>
      </c>
      <c r="S137" s="11">
        <v>1093.7789430862499</v>
      </c>
      <c r="T137" s="11">
        <v>548.25</v>
      </c>
      <c r="U137" s="11">
        <v>377</v>
      </c>
      <c r="V137" s="11">
        <v>496.99803304762099</v>
      </c>
      <c r="W137" s="11">
        <v>238.2</v>
      </c>
      <c r="X137" s="11">
        <v>26520</v>
      </c>
      <c r="Y137" s="11">
        <v>27960</v>
      </c>
      <c r="Z137" s="11">
        <v>32600</v>
      </c>
      <c r="AA137" s="11">
        <v>44160</v>
      </c>
      <c r="AB137" s="11">
        <v>51240</v>
      </c>
      <c r="AC137" s="10">
        <v>12.75</v>
      </c>
      <c r="AD137" s="10">
        <v>13.442307692307701</v>
      </c>
      <c r="AE137" s="10">
        <v>15.6730769230769</v>
      </c>
      <c r="AF137" s="10">
        <v>21.230769230769202</v>
      </c>
      <c r="AG137" s="10">
        <v>24.634615384615401</v>
      </c>
      <c r="AH137" s="12">
        <v>70.344827586206904</v>
      </c>
      <c r="AI137" s="12">
        <v>74.164456233421802</v>
      </c>
      <c r="AJ137" s="12">
        <v>86.472148541114095</v>
      </c>
      <c r="AK137" s="12">
        <v>117.135278514589</v>
      </c>
      <c r="AL137" s="12">
        <v>135.91511936339501</v>
      </c>
      <c r="AM137" s="13">
        <v>1.7586206896551699</v>
      </c>
      <c r="AN137" s="13">
        <v>1.8541114058355399</v>
      </c>
      <c r="AO137" s="13">
        <v>2.1618037135278501</v>
      </c>
      <c r="AP137" s="13">
        <v>2.9283819628647199</v>
      </c>
      <c r="AQ137" s="13">
        <v>3.3978779840848801</v>
      </c>
      <c r="AR137" s="12">
        <v>53.360372147506901</v>
      </c>
      <c r="AS137" s="12">
        <v>56.2577679202223</v>
      </c>
      <c r="AT137" s="12">
        <v>65.593820965638301</v>
      </c>
      <c r="AU137" s="12">
        <v>88.853470363269494</v>
      </c>
      <c r="AV137" s="12">
        <v>103.09899957912</v>
      </c>
    </row>
    <row r="138" spans="1:48" x14ac:dyDescent="0.3">
      <c r="A138" t="s">
        <v>78</v>
      </c>
      <c r="B138" t="s">
        <v>48</v>
      </c>
      <c r="C138" t="s">
        <v>49</v>
      </c>
      <c r="D138" t="s">
        <v>187</v>
      </c>
      <c r="E138" s="8">
        <v>5651</v>
      </c>
      <c r="F138" s="8">
        <v>1289</v>
      </c>
      <c r="G138" s="9">
        <v>0.22810122102282801</v>
      </c>
      <c r="H138" s="10">
        <v>7.25</v>
      </c>
      <c r="I138" s="10">
        <v>9.9239876821337791</v>
      </c>
      <c r="J138" s="10">
        <v>794</v>
      </c>
      <c r="K138" s="11">
        <v>663</v>
      </c>
      <c r="L138" s="11">
        <v>699</v>
      </c>
      <c r="M138" s="11">
        <v>815</v>
      </c>
      <c r="N138" s="11">
        <v>1104</v>
      </c>
      <c r="O138" s="11">
        <v>1281</v>
      </c>
      <c r="P138" s="11">
        <v>73100</v>
      </c>
      <c r="Q138" s="11">
        <v>21930</v>
      </c>
      <c r="R138" s="11">
        <v>25242.553283786401</v>
      </c>
      <c r="S138" s="11">
        <v>631.06383209466105</v>
      </c>
      <c r="T138" s="11">
        <v>548.25</v>
      </c>
      <c r="U138" s="11">
        <v>377</v>
      </c>
      <c r="V138" s="11">
        <v>516.04735947095605</v>
      </c>
      <c r="W138" s="11">
        <v>238.2</v>
      </c>
      <c r="X138" s="11">
        <v>26520</v>
      </c>
      <c r="Y138" s="11">
        <v>27960</v>
      </c>
      <c r="Z138" s="11">
        <v>32600</v>
      </c>
      <c r="AA138" s="11">
        <v>44160</v>
      </c>
      <c r="AB138" s="11">
        <v>51240</v>
      </c>
      <c r="AC138" s="10">
        <v>12.75</v>
      </c>
      <c r="AD138" s="10">
        <v>13.442307692307701</v>
      </c>
      <c r="AE138" s="10">
        <v>15.6730769230769</v>
      </c>
      <c r="AF138" s="10">
        <v>21.230769230769202</v>
      </c>
      <c r="AG138" s="10">
        <v>24.634615384615401</v>
      </c>
      <c r="AH138" s="12">
        <v>70.344827586206904</v>
      </c>
      <c r="AI138" s="12">
        <v>74.164456233421802</v>
      </c>
      <c r="AJ138" s="12">
        <v>86.472148541114095</v>
      </c>
      <c r="AK138" s="12">
        <v>117.135278514589</v>
      </c>
      <c r="AL138" s="12">
        <v>135.91511936339501</v>
      </c>
      <c r="AM138" s="13">
        <v>1.7586206896551699</v>
      </c>
      <c r="AN138" s="13">
        <v>1.8541114058355399</v>
      </c>
      <c r="AO138" s="13">
        <v>2.1618037135278501</v>
      </c>
      <c r="AP138" s="13">
        <v>2.9283819628647199</v>
      </c>
      <c r="AQ138" s="13">
        <v>3.3978779840848801</v>
      </c>
      <c r="AR138" s="12">
        <v>51.390632106300998</v>
      </c>
      <c r="AS138" s="12">
        <v>54.181073668634099</v>
      </c>
      <c r="AT138" s="12">
        <v>63.172496480596301</v>
      </c>
      <c r="AU138" s="12">
        <v>85.573541244881298</v>
      </c>
      <c r="AV138" s="12">
        <v>99.293212259685703</v>
      </c>
    </row>
    <row r="139" spans="1:48" x14ac:dyDescent="0.3">
      <c r="A139" t="s">
        <v>78</v>
      </c>
      <c r="B139" t="s">
        <v>48</v>
      </c>
      <c r="C139" t="s">
        <v>49</v>
      </c>
      <c r="D139" t="s">
        <v>188</v>
      </c>
      <c r="E139" s="8">
        <v>53299</v>
      </c>
      <c r="F139" s="8">
        <v>12913</v>
      </c>
      <c r="G139" s="9">
        <v>0.242274714347361</v>
      </c>
      <c r="H139" s="10">
        <v>7.25</v>
      </c>
      <c r="I139" s="10">
        <v>12.756529120481799</v>
      </c>
      <c r="J139" s="10">
        <v>794</v>
      </c>
      <c r="K139" s="11">
        <v>1016</v>
      </c>
      <c r="L139" s="11">
        <v>1040</v>
      </c>
      <c r="M139" s="11">
        <v>1185</v>
      </c>
      <c r="N139" s="11">
        <v>1491</v>
      </c>
      <c r="O139" s="11">
        <v>1823</v>
      </c>
      <c r="P139" s="11">
        <v>86200</v>
      </c>
      <c r="Q139" s="11">
        <v>25860</v>
      </c>
      <c r="R139" s="11">
        <v>50341.350416585199</v>
      </c>
      <c r="S139" s="11">
        <v>1258.53376041463</v>
      </c>
      <c r="T139" s="11">
        <v>646.5</v>
      </c>
      <c r="U139" s="11">
        <v>377</v>
      </c>
      <c r="V139" s="11">
        <v>663.339514265052</v>
      </c>
      <c r="W139" s="11">
        <v>238.2</v>
      </c>
      <c r="X139" s="11">
        <v>40640</v>
      </c>
      <c r="Y139" s="11">
        <v>41600</v>
      </c>
      <c r="Z139" s="11">
        <v>47400</v>
      </c>
      <c r="AA139" s="11">
        <v>59640</v>
      </c>
      <c r="AB139" s="11">
        <v>72920</v>
      </c>
      <c r="AC139" s="10">
        <v>19.538461538461501</v>
      </c>
      <c r="AD139" s="10">
        <v>20</v>
      </c>
      <c r="AE139" s="10">
        <v>22.788461538461501</v>
      </c>
      <c r="AF139" s="10">
        <v>28.673076923076898</v>
      </c>
      <c r="AG139" s="10">
        <v>35.057692307692299</v>
      </c>
      <c r="AH139" s="12">
        <v>107.798408488064</v>
      </c>
      <c r="AI139" s="12">
        <v>110.344827586207</v>
      </c>
      <c r="AJ139" s="12">
        <v>125.72944297082201</v>
      </c>
      <c r="AK139" s="12">
        <v>158.19628647214901</v>
      </c>
      <c r="AL139" s="12">
        <v>193.42175066313001</v>
      </c>
      <c r="AM139" s="13">
        <v>2.6949602122015901</v>
      </c>
      <c r="AN139" s="13">
        <v>2.7586206896551699</v>
      </c>
      <c r="AO139" s="13">
        <v>3.1432360742705598</v>
      </c>
      <c r="AP139" s="13">
        <v>3.9549071618037099</v>
      </c>
      <c r="AQ139" s="13">
        <v>4.8355437665782501</v>
      </c>
      <c r="AR139" s="12">
        <v>61.265760784697399</v>
      </c>
      <c r="AS139" s="12">
        <v>62.712983480398897</v>
      </c>
      <c r="AT139" s="12">
        <v>71.456620600262198</v>
      </c>
      <c r="AU139" s="12">
        <v>89.908709970456499</v>
      </c>
      <c r="AV139" s="12">
        <v>109.92862392766099</v>
      </c>
    </row>
    <row r="140" spans="1:48" x14ac:dyDescent="0.3">
      <c r="A140" t="s">
        <v>78</v>
      </c>
      <c r="B140" t="s">
        <v>48</v>
      </c>
      <c r="C140" t="s">
        <v>49</v>
      </c>
      <c r="D140" t="s">
        <v>189</v>
      </c>
      <c r="E140" s="8">
        <v>10136</v>
      </c>
      <c r="F140" s="8">
        <v>3508</v>
      </c>
      <c r="G140" s="9">
        <v>0.34609313338595099</v>
      </c>
      <c r="H140" s="10">
        <v>7.25</v>
      </c>
      <c r="I140" s="10">
        <v>9.7215745534382094</v>
      </c>
      <c r="J140" s="10">
        <v>794</v>
      </c>
      <c r="K140" s="11">
        <v>484</v>
      </c>
      <c r="L140" s="11">
        <v>556</v>
      </c>
      <c r="M140" s="11">
        <v>733</v>
      </c>
      <c r="N140" s="11">
        <v>995</v>
      </c>
      <c r="O140" s="11">
        <v>1036</v>
      </c>
      <c r="P140" s="11">
        <v>55600</v>
      </c>
      <c r="Q140" s="11">
        <v>16680</v>
      </c>
      <c r="R140" s="11">
        <v>23893.299123802099</v>
      </c>
      <c r="S140" s="11">
        <v>597.33247809505201</v>
      </c>
      <c r="T140" s="11">
        <v>417</v>
      </c>
      <c r="U140" s="11">
        <v>377</v>
      </c>
      <c r="V140" s="11">
        <v>505.52187677878698</v>
      </c>
      <c r="W140" s="11">
        <v>238.2</v>
      </c>
      <c r="X140" s="11">
        <v>19360</v>
      </c>
      <c r="Y140" s="11">
        <v>22240</v>
      </c>
      <c r="Z140" s="11">
        <v>29320</v>
      </c>
      <c r="AA140" s="11">
        <v>39800</v>
      </c>
      <c r="AB140" s="11">
        <v>41440</v>
      </c>
      <c r="AC140" s="10">
        <v>9.3076923076923102</v>
      </c>
      <c r="AD140" s="10">
        <v>10.692307692307701</v>
      </c>
      <c r="AE140" s="10">
        <v>14.096153846153801</v>
      </c>
      <c r="AF140" s="10">
        <v>19.134615384615401</v>
      </c>
      <c r="AG140" s="10">
        <v>19.923076923076898</v>
      </c>
      <c r="AH140" s="12">
        <v>51.352785145888603</v>
      </c>
      <c r="AI140" s="12">
        <v>58.992042440318301</v>
      </c>
      <c r="AJ140" s="12">
        <v>77.771883289124702</v>
      </c>
      <c r="AK140" s="12">
        <v>105.570291777188</v>
      </c>
      <c r="AL140" s="12">
        <v>109.92042440318301</v>
      </c>
      <c r="AM140" s="13">
        <v>1.2838196286472101</v>
      </c>
      <c r="AN140" s="13">
        <v>1.47480106100796</v>
      </c>
      <c r="AO140" s="13">
        <v>1.94429708222812</v>
      </c>
      <c r="AP140" s="13">
        <v>2.6392572944297101</v>
      </c>
      <c r="AQ140" s="13">
        <v>2.74801061007958</v>
      </c>
      <c r="AR140" s="12">
        <v>38.297056743346097</v>
      </c>
      <c r="AS140" s="12">
        <v>43.994139564670299</v>
      </c>
      <c r="AT140" s="12">
        <v>57.999468167092303</v>
      </c>
      <c r="AU140" s="12">
        <v>78.730519544688704</v>
      </c>
      <c r="AV140" s="12">
        <v>81.974691706831607</v>
      </c>
    </row>
    <row r="141" spans="1:48" x14ac:dyDescent="0.3">
      <c r="A141" t="s">
        <v>78</v>
      </c>
      <c r="B141" t="s">
        <v>48</v>
      </c>
      <c r="C141" t="s">
        <v>49</v>
      </c>
      <c r="D141" t="s">
        <v>190</v>
      </c>
      <c r="E141" s="8">
        <v>11868</v>
      </c>
      <c r="F141" s="8">
        <v>2860</v>
      </c>
      <c r="G141" s="9">
        <v>0.24098415908324899</v>
      </c>
      <c r="H141" s="10">
        <v>7.25</v>
      </c>
      <c r="I141" s="10">
        <v>12.8944636977923</v>
      </c>
      <c r="J141" s="10">
        <v>794</v>
      </c>
      <c r="K141" s="11">
        <v>1016</v>
      </c>
      <c r="L141" s="11">
        <v>1040</v>
      </c>
      <c r="M141" s="11">
        <v>1185</v>
      </c>
      <c r="N141" s="11">
        <v>1491</v>
      </c>
      <c r="O141" s="11">
        <v>1823</v>
      </c>
      <c r="P141" s="11">
        <v>86200</v>
      </c>
      <c r="Q141" s="11">
        <v>25860</v>
      </c>
      <c r="R141" s="11">
        <v>38888.092501466897</v>
      </c>
      <c r="S141" s="11">
        <v>972.202312536671</v>
      </c>
      <c r="T141" s="11">
        <v>646.5</v>
      </c>
      <c r="U141" s="11">
        <v>377</v>
      </c>
      <c r="V141" s="11">
        <v>670.51211228520197</v>
      </c>
      <c r="W141" s="11">
        <v>238.2</v>
      </c>
      <c r="X141" s="11">
        <v>40640</v>
      </c>
      <c r="Y141" s="11">
        <v>41600</v>
      </c>
      <c r="Z141" s="11">
        <v>47400</v>
      </c>
      <c r="AA141" s="11">
        <v>59640</v>
      </c>
      <c r="AB141" s="11">
        <v>72920</v>
      </c>
      <c r="AC141" s="10">
        <v>19.538461538461501</v>
      </c>
      <c r="AD141" s="10">
        <v>20</v>
      </c>
      <c r="AE141" s="10">
        <v>22.788461538461501</v>
      </c>
      <c r="AF141" s="10">
        <v>28.673076923076898</v>
      </c>
      <c r="AG141" s="10">
        <v>35.057692307692299</v>
      </c>
      <c r="AH141" s="12">
        <v>107.798408488064</v>
      </c>
      <c r="AI141" s="12">
        <v>110.344827586207</v>
      </c>
      <c r="AJ141" s="12">
        <v>125.72944297082201</v>
      </c>
      <c r="AK141" s="12">
        <v>158.19628647214901</v>
      </c>
      <c r="AL141" s="12">
        <v>193.42175066313001</v>
      </c>
      <c r="AM141" s="13">
        <v>2.6949602122015901</v>
      </c>
      <c r="AN141" s="13">
        <v>2.7586206896551699</v>
      </c>
      <c r="AO141" s="13">
        <v>3.1432360742705598</v>
      </c>
      <c r="AP141" s="13">
        <v>3.9549071618037099</v>
      </c>
      <c r="AQ141" s="13">
        <v>4.8355437665782501</v>
      </c>
      <c r="AR141" s="12">
        <v>60.610389067384702</v>
      </c>
      <c r="AS141" s="12">
        <v>62.0421305414174</v>
      </c>
      <c r="AT141" s="12">
        <v>70.692235280364997</v>
      </c>
      <c r="AU141" s="12">
        <v>88.946939074282</v>
      </c>
      <c r="AV141" s="12">
        <v>108.752696131734</v>
      </c>
    </row>
    <row r="142" spans="1:48" x14ac:dyDescent="0.3">
      <c r="A142" t="s">
        <v>78</v>
      </c>
      <c r="B142" t="s">
        <v>48</v>
      </c>
      <c r="C142" t="s">
        <v>49</v>
      </c>
      <c r="D142" t="s">
        <v>191</v>
      </c>
      <c r="E142" s="8">
        <v>7048</v>
      </c>
      <c r="F142" s="8">
        <v>1587</v>
      </c>
      <c r="G142" s="9">
        <v>0.225170261066969</v>
      </c>
      <c r="H142" s="10">
        <v>7.25</v>
      </c>
      <c r="I142" s="10">
        <v>10.364262514714399</v>
      </c>
      <c r="J142" s="10">
        <v>794</v>
      </c>
      <c r="K142" s="11">
        <v>543</v>
      </c>
      <c r="L142" s="11">
        <v>546</v>
      </c>
      <c r="M142" s="11">
        <v>648</v>
      </c>
      <c r="N142" s="11">
        <v>814</v>
      </c>
      <c r="O142" s="11">
        <v>1024</v>
      </c>
      <c r="P142" s="11">
        <v>53200</v>
      </c>
      <c r="Q142" s="11">
        <v>15960</v>
      </c>
      <c r="R142" s="11">
        <v>26927.580739292</v>
      </c>
      <c r="S142" s="11">
        <v>673.18951848229995</v>
      </c>
      <c r="T142" s="11">
        <v>399</v>
      </c>
      <c r="U142" s="11">
        <v>377</v>
      </c>
      <c r="V142" s="11">
        <v>538.94165076514901</v>
      </c>
      <c r="W142" s="11">
        <v>238.2</v>
      </c>
      <c r="X142" s="11">
        <v>21720</v>
      </c>
      <c r="Y142" s="11">
        <v>21840</v>
      </c>
      <c r="Z142" s="11">
        <v>25920</v>
      </c>
      <c r="AA142" s="11">
        <v>32560</v>
      </c>
      <c r="AB142" s="11">
        <v>40960</v>
      </c>
      <c r="AC142" s="10">
        <v>10.442307692307701</v>
      </c>
      <c r="AD142" s="10">
        <v>10.5</v>
      </c>
      <c r="AE142" s="10">
        <v>12.461538461538501</v>
      </c>
      <c r="AF142" s="10">
        <v>15.653846153846199</v>
      </c>
      <c r="AG142" s="10">
        <v>19.692307692307701</v>
      </c>
      <c r="AH142" s="12">
        <v>57.612732095490699</v>
      </c>
      <c r="AI142" s="12">
        <v>57.931034482758598</v>
      </c>
      <c r="AJ142" s="12">
        <v>68.753315649867403</v>
      </c>
      <c r="AK142" s="12">
        <v>86.366047745358102</v>
      </c>
      <c r="AL142" s="12">
        <v>108.647214854111</v>
      </c>
      <c r="AM142" s="13">
        <v>1.4403183023872701</v>
      </c>
      <c r="AN142" s="13">
        <v>1.44827586206897</v>
      </c>
      <c r="AO142" s="13">
        <v>1.7188328912466799</v>
      </c>
      <c r="AP142" s="13">
        <v>2.1591511936339498</v>
      </c>
      <c r="AQ142" s="13">
        <v>2.7161803713527899</v>
      </c>
      <c r="AR142" s="12">
        <v>40.301208802777701</v>
      </c>
      <c r="AS142" s="12">
        <v>40.523867414947802</v>
      </c>
      <c r="AT142" s="12">
        <v>48.094260228729198</v>
      </c>
      <c r="AU142" s="12">
        <v>60.414703435471601</v>
      </c>
      <c r="AV142" s="12">
        <v>76.000806287374601</v>
      </c>
    </row>
    <row r="143" spans="1:48" x14ac:dyDescent="0.3">
      <c r="A143" t="s">
        <v>78</v>
      </c>
      <c r="B143" t="s">
        <v>48</v>
      </c>
      <c r="C143" t="s">
        <v>49</v>
      </c>
      <c r="D143" t="s">
        <v>192</v>
      </c>
      <c r="E143" s="8">
        <v>6143</v>
      </c>
      <c r="F143" s="8">
        <v>985</v>
      </c>
      <c r="G143" s="9">
        <v>0.16034510825329601</v>
      </c>
      <c r="H143" s="10">
        <v>7.25</v>
      </c>
      <c r="I143" s="10">
        <v>12.009244244596299</v>
      </c>
      <c r="J143" s="10">
        <v>794</v>
      </c>
      <c r="K143" s="11">
        <v>1016</v>
      </c>
      <c r="L143" s="11">
        <v>1040</v>
      </c>
      <c r="M143" s="11">
        <v>1185</v>
      </c>
      <c r="N143" s="11">
        <v>1491</v>
      </c>
      <c r="O143" s="11">
        <v>1823</v>
      </c>
      <c r="P143" s="11">
        <v>86200</v>
      </c>
      <c r="Q143" s="11">
        <v>25860</v>
      </c>
      <c r="R143" s="11">
        <v>42633.967064345801</v>
      </c>
      <c r="S143" s="11">
        <v>1065.8491766086399</v>
      </c>
      <c r="T143" s="11">
        <v>646.5</v>
      </c>
      <c r="U143" s="11">
        <v>377</v>
      </c>
      <c r="V143" s="11">
        <v>624.48070071900804</v>
      </c>
      <c r="W143" s="11">
        <v>238.2</v>
      </c>
      <c r="X143" s="11">
        <v>40640</v>
      </c>
      <c r="Y143" s="11">
        <v>41600</v>
      </c>
      <c r="Z143" s="11">
        <v>47400</v>
      </c>
      <c r="AA143" s="11">
        <v>59640</v>
      </c>
      <c r="AB143" s="11">
        <v>72920</v>
      </c>
      <c r="AC143" s="10">
        <v>19.538461538461501</v>
      </c>
      <c r="AD143" s="10">
        <v>20</v>
      </c>
      <c r="AE143" s="10">
        <v>22.788461538461501</v>
      </c>
      <c r="AF143" s="10">
        <v>28.673076923076898</v>
      </c>
      <c r="AG143" s="10">
        <v>35.057692307692299</v>
      </c>
      <c r="AH143" s="12">
        <v>107.798408488064</v>
      </c>
      <c r="AI143" s="12">
        <v>110.344827586207</v>
      </c>
      <c r="AJ143" s="12">
        <v>125.72944297082201</v>
      </c>
      <c r="AK143" s="12">
        <v>158.19628647214901</v>
      </c>
      <c r="AL143" s="12">
        <v>193.42175066313001</v>
      </c>
      <c r="AM143" s="13">
        <v>2.6949602122015901</v>
      </c>
      <c r="AN143" s="13">
        <v>2.7586206896551699</v>
      </c>
      <c r="AO143" s="13">
        <v>3.1432360742705598</v>
      </c>
      <c r="AP143" s="13">
        <v>3.9549071618037099</v>
      </c>
      <c r="AQ143" s="13">
        <v>4.8355437665782501</v>
      </c>
      <c r="AR143" s="12">
        <v>65.078071993591394</v>
      </c>
      <c r="AS143" s="12">
        <v>66.615349284778603</v>
      </c>
      <c r="AT143" s="12">
        <v>75.903066252367907</v>
      </c>
      <c r="AU143" s="12">
        <v>95.503351715004698</v>
      </c>
      <c r="AV143" s="12">
        <v>116.769020909761</v>
      </c>
    </row>
    <row r="144" spans="1:48" x14ac:dyDescent="0.3">
      <c r="A144" t="s">
        <v>78</v>
      </c>
      <c r="B144" t="s">
        <v>48</v>
      </c>
      <c r="C144" t="s">
        <v>49</v>
      </c>
      <c r="D144" t="s">
        <v>193</v>
      </c>
      <c r="E144" s="8">
        <v>15038</v>
      </c>
      <c r="F144" s="8">
        <v>5326</v>
      </c>
      <c r="G144" s="9">
        <v>0.35416943742519003</v>
      </c>
      <c r="H144" s="10">
        <v>7.25</v>
      </c>
      <c r="I144" s="10">
        <v>12.479993462043501</v>
      </c>
      <c r="J144" s="10">
        <v>794</v>
      </c>
      <c r="K144" s="11">
        <v>542</v>
      </c>
      <c r="L144" s="11">
        <v>546</v>
      </c>
      <c r="M144" s="11">
        <v>719</v>
      </c>
      <c r="N144" s="11">
        <v>928</v>
      </c>
      <c r="O144" s="11">
        <v>975</v>
      </c>
      <c r="P144" s="11">
        <v>56200</v>
      </c>
      <c r="Q144" s="11">
        <v>16860</v>
      </c>
      <c r="R144" s="11">
        <v>30406.479593193799</v>
      </c>
      <c r="S144" s="11">
        <v>760.16198982984599</v>
      </c>
      <c r="T144" s="11">
        <v>421.5</v>
      </c>
      <c r="U144" s="11">
        <v>377</v>
      </c>
      <c r="V144" s="11">
        <v>648.95966002626403</v>
      </c>
      <c r="W144" s="11">
        <v>238.2</v>
      </c>
      <c r="X144" s="11">
        <v>21680</v>
      </c>
      <c r="Y144" s="11">
        <v>21840</v>
      </c>
      <c r="Z144" s="11">
        <v>28760</v>
      </c>
      <c r="AA144" s="11">
        <v>37120</v>
      </c>
      <c r="AB144" s="11">
        <v>39000</v>
      </c>
      <c r="AC144" s="10">
        <v>10.4230769230769</v>
      </c>
      <c r="AD144" s="10">
        <v>10.5</v>
      </c>
      <c r="AE144" s="10">
        <v>13.8269230769231</v>
      </c>
      <c r="AF144" s="10">
        <v>17.846153846153801</v>
      </c>
      <c r="AG144" s="10">
        <v>18.75</v>
      </c>
      <c r="AH144" s="12">
        <v>57.5066312997347</v>
      </c>
      <c r="AI144" s="12">
        <v>57.931034482758598</v>
      </c>
      <c r="AJ144" s="12">
        <v>76.286472148541094</v>
      </c>
      <c r="AK144" s="12">
        <v>98.461538461538495</v>
      </c>
      <c r="AL144" s="12">
        <v>103.448275862069</v>
      </c>
      <c r="AM144" s="13">
        <v>1.4376657824933701</v>
      </c>
      <c r="AN144" s="13">
        <v>1.44827586206897</v>
      </c>
      <c r="AO144" s="13">
        <v>1.9071618037135301</v>
      </c>
      <c r="AP144" s="13">
        <v>2.4615384615384599</v>
      </c>
      <c r="AQ144" s="13">
        <v>2.5862068965517202</v>
      </c>
      <c r="AR144" s="12">
        <v>33.407315331622598</v>
      </c>
      <c r="AS144" s="12">
        <v>33.653863784254497</v>
      </c>
      <c r="AT144" s="12">
        <v>44.317084360584303</v>
      </c>
      <c r="AU144" s="12">
        <v>57.199241010601099</v>
      </c>
      <c r="AV144" s="12">
        <v>60.0961853290259</v>
      </c>
    </row>
    <row r="145" spans="1:48" x14ac:dyDescent="0.3">
      <c r="A145" t="s">
        <v>78</v>
      </c>
      <c r="B145" t="s">
        <v>48</v>
      </c>
      <c r="C145" t="s">
        <v>49</v>
      </c>
      <c r="D145" t="s">
        <v>194</v>
      </c>
      <c r="E145" s="8">
        <v>3687</v>
      </c>
      <c r="F145" s="8">
        <v>1317</v>
      </c>
      <c r="G145" s="9">
        <v>0.35720097640358001</v>
      </c>
      <c r="H145" s="10">
        <v>7.25</v>
      </c>
      <c r="I145" s="10">
        <v>13.3090295742203</v>
      </c>
      <c r="J145" s="10">
        <v>794</v>
      </c>
      <c r="K145" s="11">
        <v>510</v>
      </c>
      <c r="L145" s="11">
        <v>568</v>
      </c>
      <c r="M145" s="11">
        <v>648</v>
      </c>
      <c r="N145" s="11">
        <v>927</v>
      </c>
      <c r="O145" s="11">
        <v>1070</v>
      </c>
      <c r="P145" s="11">
        <v>50700</v>
      </c>
      <c r="Q145" s="11">
        <v>15210</v>
      </c>
      <c r="R145" s="11">
        <v>31708.499589282201</v>
      </c>
      <c r="S145" s="11">
        <v>792.71248973205604</v>
      </c>
      <c r="T145" s="11">
        <v>380.25</v>
      </c>
      <c r="U145" s="11">
        <v>377</v>
      </c>
      <c r="V145" s="11">
        <v>692.06953785945598</v>
      </c>
      <c r="W145" s="11">
        <v>238.2</v>
      </c>
      <c r="X145" s="11">
        <v>20400</v>
      </c>
      <c r="Y145" s="11">
        <v>22720</v>
      </c>
      <c r="Z145" s="11">
        <v>25920</v>
      </c>
      <c r="AA145" s="11">
        <v>37080</v>
      </c>
      <c r="AB145" s="11">
        <v>42800</v>
      </c>
      <c r="AC145" s="10">
        <v>9.8076923076923102</v>
      </c>
      <c r="AD145" s="10">
        <v>10.9230769230769</v>
      </c>
      <c r="AE145" s="10">
        <v>12.461538461538501</v>
      </c>
      <c r="AF145" s="10">
        <v>17.826923076923102</v>
      </c>
      <c r="AG145" s="10">
        <v>20.576923076923102</v>
      </c>
      <c r="AH145" s="12">
        <v>54.111405835543799</v>
      </c>
      <c r="AI145" s="12">
        <v>60.265251989389903</v>
      </c>
      <c r="AJ145" s="12">
        <v>68.753315649867403</v>
      </c>
      <c r="AK145" s="12">
        <v>98.355437665782503</v>
      </c>
      <c r="AL145" s="12">
        <v>113.527851458886</v>
      </c>
      <c r="AM145" s="13">
        <v>1.35278514588859</v>
      </c>
      <c r="AN145" s="13">
        <v>1.50663129973475</v>
      </c>
      <c r="AO145" s="13">
        <v>1.7188328912466799</v>
      </c>
      <c r="AP145" s="13">
        <v>2.4588859416445601</v>
      </c>
      <c r="AQ145" s="13">
        <v>2.8381962864721499</v>
      </c>
      <c r="AR145" s="12">
        <v>29.476806713811499</v>
      </c>
      <c r="AS145" s="12">
        <v>32.829071006754702</v>
      </c>
      <c r="AT145" s="12">
        <v>37.452883824607497</v>
      </c>
      <c r="AU145" s="12">
        <v>53.578431026869097</v>
      </c>
      <c r="AV145" s="12">
        <v>61.843496438780903</v>
      </c>
    </row>
    <row r="146" spans="1:48" x14ac:dyDescent="0.3">
      <c r="A146" t="s">
        <v>78</v>
      </c>
      <c r="B146" t="s">
        <v>48</v>
      </c>
      <c r="C146" t="s">
        <v>49</v>
      </c>
      <c r="D146" t="s">
        <v>195</v>
      </c>
      <c r="E146" s="8">
        <v>8937</v>
      </c>
      <c r="F146" s="8">
        <v>2054</v>
      </c>
      <c r="G146" s="9">
        <v>0.229831039498713</v>
      </c>
      <c r="H146" s="10">
        <v>7.25</v>
      </c>
      <c r="I146" s="10">
        <v>9.7091532724</v>
      </c>
      <c r="J146" s="10">
        <v>794</v>
      </c>
      <c r="K146" s="11">
        <v>649</v>
      </c>
      <c r="L146" s="11">
        <v>675</v>
      </c>
      <c r="M146" s="11">
        <v>769</v>
      </c>
      <c r="N146" s="11">
        <v>956</v>
      </c>
      <c r="O146" s="11">
        <v>1074</v>
      </c>
      <c r="P146" s="11">
        <v>63800</v>
      </c>
      <c r="Q146" s="11">
        <v>19140</v>
      </c>
      <c r="R146" s="11">
        <v>31121.153029532601</v>
      </c>
      <c r="S146" s="11">
        <v>778.02882573831403</v>
      </c>
      <c r="T146" s="11">
        <v>478.5</v>
      </c>
      <c r="U146" s="11">
        <v>377</v>
      </c>
      <c r="V146" s="11">
        <v>504.87597016479998</v>
      </c>
      <c r="W146" s="11">
        <v>238.2</v>
      </c>
      <c r="X146" s="11">
        <v>25960</v>
      </c>
      <c r="Y146" s="11">
        <v>27000</v>
      </c>
      <c r="Z146" s="11">
        <v>30760</v>
      </c>
      <c r="AA146" s="11">
        <v>38240</v>
      </c>
      <c r="AB146" s="11">
        <v>42960</v>
      </c>
      <c r="AC146" s="10">
        <v>12.4807692307692</v>
      </c>
      <c r="AD146" s="10">
        <v>12.9807692307692</v>
      </c>
      <c r="AE146" s="10">
        <v>14.788461538461499</v>
      </c>
      <c r="AF146" s="10">
        <v>18.384615384615401</v>
      </c>
      <c r="AG146" s="10">
        <v>20.653846153846199</v>
      </c>
      <c r="AH146" s="12">
        <v>68.859416445623296</v>
      </c>
      <c r="AI146" s="12">
        <v>71.618037135278499</v>
      </c>
      <c r="AJ146" s="12">
        <v>81.591511936339501</v>
      </c>
      <c r="AK146" s="12">
        <v>101.432360742706</v>
      </c>
      <c r="AL146" s="12">
        <v>113.95225464191</v>
      </c>
      <c r="AM146" s="13">
        <v>1.72148541114058</v>
      </c>
      <c r="AN146" s="13">
        <v>1.7904509283819601</v>
      </c>
      <c r="AO146" s="13">
        <v>2.03978779840849</v>
      </c>
      <c r="AP146" s="13">
        <v>2.5358090185676398</v>
      </c>
      <c r="AQ146" s="13">
        <v>2.8488063660477501</v>
      </c>
      <c r="AR146" s="12">
        <v>51.418569181508502</v>
      </c>
      <c r="AS146" s="12">
        <v>53.478481043941798</v>
      </c>
      <c r="AT146" s="12">
        <v>60.925854700431501</v>
      </c>
      <c r="AU146" s="12">
        <v>75.741374634086498</v>
      </c>
      <c r="AV146" s="12">
        <v>85.090205394360794</v>
      </c>
    </row>
    <row r="147" spans="1:48" x14ac:dyDescent="0.3">
      <c r="A147" t="s">
        <v>78</v>
      </c>
      <c r="B147" t="s">
        <v>48</v>
      </c>
      <c r="C147" t="s">
        <v>49</v>
      </c>
      <c r="D147" t="s">
        <v>196</v>
      </c>
      <c r="E147" s="8">
        <v>842</v>
      </c>
      <c r="F147" s="8">
        <v>251</v>
      </c>
      <c r="G147" s="9">
        <v>0.298099762470309</v>
      </c>
      <c r="H147" s="10">
        <v>7.25</v>
      </c>
      <c r="I147" s="10">
        <v>12.5149113641996</v>
      </c>
      <c r="J147" s="10">
        <v>794</v>
      </c>
      <c r="K147" s="11">
        <v>507</v>
      </c>
      <c r="L147" s="11">
        <v>510</v>
      </c>
      <c r="M147" s="11">
        <v>648</v>
      </c>
      <c r="N147" s="11">
        <v>883</v>
      </c>
      <c r="O147" s="11">
        <v>975</v>
      </c>
      <c r="P147" s="11">
        <v>38700</v>
      </c>
      <c r="Q147" s="11">
        <v>11610</v>
      </c>
      <c r="R147" s="11">
        <v>19291.048632896502</v>
      </c>
      <c r="S147" s="11">
        <v>482.27621582241301</v>
      </c>
      <c r="T147" s="11">
        <v>290.25</v>
      </c>
      <c r="U147" s="11">
        <v>377</v>
      </c>
      <c r="V147" s="11">
        <v>650.775390938378</v>
      </c>
      <c r="W147" s="11">
        <v>238.2</v>
      </c>
      <c r="X147" s="11">
        <v>20280</v>
      </c>
      <c r="Y147" s="11">
        <v>20400</v>
      </c>
      <c r="Z147" s="11">
        <v>25920</v>
      </c>
      <c r="AA147" s="11">
        <v>35320</v>
      </c>
      <c r="AB147" s="11">
        <v>39000</v>
      </c>
      <c r="AC147" s="10">
        <v>9.75</v>
      </c>
      <c r="AD147" s="10">
        <v>9.8076923076923102</v>
      </c>
      <c r="AE147" s="10">
        <v>12.461538461538501</v>
      </c>
      <c r="AF147" s="10">
        <v>16.980769230769202</v>
      </c>
      <c r="AG147" s="10">
        <v>18.75</v>
      </c>
      <c r="AH147" s="12">
        <v>53.7931034482759</v>
      </c>
      <c r="AI147" s="12">
        <v>54.111405835543799</v>
      </c>
      <c r="AJ147" s="12">
        <v>68.753315649867403</v>
      </c>
      <c r="AK147" s="12">
        <v>93.687002652519894</v>
      </c>
      <c r="AL147" s="12">
        <v>103.448275862069</v>
      </c>
      <c r="AM147" s="13">
        <v>1.3448275862068999</v>
      </c>
      <c r="AN147" s="13">
        <v>1.35278514588859</v>
      </c>
      <c r="AO147" s="13">
        <v>1.7188328912466799</v>
      </c>
      <c r="AP147" s="13">
        <v>2.3421750663130001</v>
      </c>
      <c r="AQ147" s="13">
        <v>2.5862068965517202</v>
      </c>
      <c r="AR147" s="12">
        <v>31.1628255806623</v>
      </c>
      <c r="AS147" s="12">
        <v>31.347220998299399</v>
      </c>
      <c r="AT147" s="12">
        <v>39.8294102096039</v>
      </c>
      <c r="AU147" s="12">
        <v>54.273717924506499</v>
      </c>
      <c r="AV147" s="12">
        <v>59.928510732042902</v>
      </c>
    </row>
    <row r="148" spans="1:48" x14ac:dyDescent="0.3">
      <c r="A148" t="s">
        <v>78</v>
      </c>
      <c r="B148" t="s">
        <v>48</v>
      </c>
      <c r="C148" t="s">
        <v>49</v>
      </c>
      <c r="D148" t="s">
        <v>197</v>
      </c>
      <c r="E148" s="8">
        <v>6662</v>
      </c>
      <c r="F148" s="8">
        <v>1715</v>
      </c>
      <c r="G148" s="9">
        <v>0.25743020114079901</v>
      </c>
      <c r="H148" s="10">
        <v>7.25</v>
      </c>
      <c r="I148" s="10">
        <v>9.6744168867270304</v>
      </c>
      <c r="J148" s="10">
        <v>794</v>
      </c>
      <c r="K148" s="11">
        <v>520</v>
      </c>
      <c r="L148" s="11">
        <v>524</v>
      </c>
      <c r="M148" s="11">
        <v>690</v>
      </c>
      <c r="N148" s="11">
        <v>858</v>
      </c>
      <c r="O148" s="11">
        <v>1093</v>
      </c>
      <c r="P148" s="11">
        <v>54500</v>
      </c>
      <c r="Q148" s="11">
        <v>16350</v>
      </c>
      <c r="R148" s="11">
        <v>28161.829978486199</v>
      </c>
      <c r="S148" s="11">
        <v>704.04574946215496</v>
      </c>
      <c r="T148" s="11">
        <v>408.75</v>
      </c>
      <c r="U148" s="11">
        <v>377</v>
      </c>
      <c r="V148" s="11">
        <v>503.06967810980501</v>
      </c>
      <c r="W148" s="11">
        <v>238.2</v>
      </c>
      <c r="X148" s="11">
        <v>20800</v>
      </c>
      <c r="Y148" s="11">
        <v>20960</v>
      </c>
      <c r="Z148" s="11">
        <v>27600</v>
      </c>
      <c r="AA148" s="11">
        <v>34320</v>
      </c>
      <c r="AB148" s="11">
        <v>43720</v>
      </c>
      <c r="AC148" s="10">
        <v>10</v>
      </c>
      <c r="AD148" s="10">
        <v>10.0769230769231</v>
      </c>
      <c r="AE148" s="10">
        <v>13.2692307692308</v>
      </c>
      <c r="AF148" s="10">
        <v>16.5</v>
      </c>
      <c r="AG148" s="10">
        <v>21.019230769230798</v>
      </c>
      <c r="AH148" s="12">
        <v>55.172413793103502</v>
      </c>
      <c r="AI148" s="12">
        <v>55.5968169761273</v>
      </c>
      <c r="AJ148" s="12">
        <v>73.209549071618</v>
      </c>
      <c r="AK148" s="12">
        <v>91.034482758620697</v>
      </c>
      <c r="AL148" s="12">
        <v>115.968169761273</v>
      </c>
      <c r="AM148" s="13">
        <v>1.3793103448275901</v>
      </c>
      <c r="AN148" s="13">
        <v>1.38992042440318</v>
      </c>
      <c r="AO148" s="13">
        <v>1.8302387267904501</v>
      </c>
      <c r="AP148" s="13">
        <v>2.27586206896552</v>
      </c>
      <c r="AQ148" s="13">
        <v>2.89920424403183</v>
      </c>
      <c r="AR148" s="12">
        <v>41.3461611881525</v>
      </c>
      <c r="AS148" s="12">
        <v>41.664208581907502</v>
      </c>
      <c r="AT148" s="12">
        <v>54.863175422740802</v>
      </c>
      <c r="AU148" s="12">
        <v>68.2211659604516</v>
      </c>
      <c r="AV148" s="12">
        <v>86.906450343559001</v>
      </c>
    </row>
    <row r="149" spans="1:48" x14ac:dyDescent="0.3">
      <c r="A149" t="s">
        <v>78</v>
      </c>
      <c r="B149" t="s">
        <v>48</v>
      </c>
      <c r="C149" t="s">
        <v>49</v>
      </c>
      <c r="D149" t="s">
        <v>198</v>
      </c>
      <c r="E149" s="8">
        <v>2553</v>
      </c>
      <c r="F149" s="8">
        <v>1093</v>
      </c>
      <c r="G149" s="9">
        <v>0.42812377594986301</v>
      </c>
      <c r="H149" s="10">
        <v>7.25</v>
      </c>
      <c r="I149" s="10">
        <v>16.232463492759798</v>
      </c>
      <c r="J149" s="10">
        <v>794</v>
      </c>
      <c r="K149" s="11">
        <v>488</v>
      </c>
      <c r="L149" s="11">
        <v>492</v>
      </c>
      <c r="M149" s="11">
        <v>648</v>
      </c>
      <c r="N149" s="11">
        <v>806</v>
      </c>
      <c r="O149" s="11">
        <v>975</v>
      </c>
      <c r="P149" s="11">
        <v>36900</v>
      </c>
      <c r="Q149" s="11">
        <v>11070</v>
      </c>
      <c r="R149" s="11">
        <v>29700.020794054399</v>
      </c>
      <c r="S149" s="11">
        <v>742.50051985135894</v>
      </c>
      <c r="T149" s="11">
        <v>276.75</v>
      </c>
      <c r="U149" s="11">
        <v>377</v>
      </c>
      <c r="V149" s="11">
        <v>844.08810162350801</v>
      </c>
      <c r="W149" s="11">
        <v>238.2</v>
      </c>
      <c r="X149" s="11">
        <v>19520</v>
      </c>
      <c r="Y149" s="11">
        <v>19680</v>
      </c>
      <c r="Z149" s="11">
        <v>25920</v>
      </c>
      <c r="AA149" s="11">
        <v>32240</v>
      </c>
      <c r="AB149" s="11">
        <v>39000</v>
      </c>
      <c r="AC149" s="10">
        <v>9.3846153846153797</v>
      </c>
      <c r="AD149" s="10">
        <v>9.4615384615384599</v>
      </c>
      <c r="AE149" s="10">
        <v>12.461538461538501</v>
      </c>
      <c r="AF149" s="10">
        <v>15.5</v>
      </c>
      <c r="AG149" s="10">
        <v>18.75</v>
      </c>
      <c r="AH149" s="12">
        <v>51.777188328912501</v>
      </c>
      <c r="AI149" s="12">
        <v>52.2015915119363</v>
      </c>
      <c r="AJ149" s="12">
        <v>68.753315649867403</v>
      </c>
      <c r="AK149" s="12">
        <v>85.517241379310406</v>
      </c>
      <c r="AL149" s="12">
        <v>103.448275862069</v>
      </c>
      <c r="AM149" s="13">
        <v>1.29442970822281</v>
      </c>
      <c r="AN149" s="13">
        <v>1.3050397877984099</v>
      </c>
      <c r="AO149" s="13">
        <v>1.7188328912466799</v>
      </c>
      <c r="AP149" s="13">
        <v>2.1379310344827598</v>
      </c>
      <c r="AQ149" s="13">
        <v>2.5862068965517202</v>
      </c>
      <c r="AR149" s="12">
        <v>23.125548106240899</v>
      </c>
      <c r="AS149" s="12">
        <v>23.315101779242902</v>
      </c>
      <c r="AT149" s="12">
        <v>30.7076950263199</v>
      </c>
      <c r="AU149" s="12">
        <v>38.195065109897897</v>
      </c>
      <c r="AV149" s="12">
        <v>46.203707794231299</v>
      </c>
    </row>
    <row r="150" spans="1:48" x14ac:dyDescent="0.3">
      <c r="A150" t="s">
        <v>78</v>
      </c>
      <c r="B150" t="s">
        <v>48</v>
      </c>
      <c r="C150" t="s">
        <v>49</v>
      </c>
      <c r="D150" t="s">
        <v>199</v>
      </c>
      <c r="E150" s="8">
        <v>71400</v>
      </c>
      <c r="F150" s="8">
        <v>33813</v>
      </c>
      <c r="G150" s="9">
        <v>0.47357142857142898</v>
      </c>
      <c r="H150" s="10">
        <v>7.25</v>
      </c>
      <c r="I150" s="10">
        <v>14.501321705073799</v>
      </c>
      <c r="J150" s="10">
        <v>794</v>
      </c>
      <c r="K150" s="11">
        <v>636</v>
      </c>
      <c r="L150" s="11">
        <v>708</v>
      </c>
      <c r="M150" s="11">
        <v>815</v>
      </c>
      <c r="N150" s="11">
        <v>1108</v>
      </c>
      <c r="O150" s="11">
        <v>1411</v>
      </c>
      <c r="P150" s="11">
        <v>69900</v>
      </c>
      <c r="Q150" s="11">
        <v>20970</v>
      </c>
      <c r="R150" s="11">
        <v>29575.774406414999</v>
      </c>
      <c r="S150" s="11">
        <v>739.39436016037598</v>
      </c>
      <c r="T150" s="11">
        <v>524.25</v>
      </c>
      <c r="U150" s="11">
        <v>377</v>
      </c>
      <c r="V150" s="11">
        <v>754.06872866383901</v>
      </c>
      <c r="W150" s="11">
        <v>238.2</v>
      </c>
      <c r="X150" s="11">
        <v>25440</v>
      </c>
      <c r="Y150" s="11">
        <v>28320</v>
      </c>
      <c r="Z150" s="11">
        <v>32600</v>
      </c>
      <c r="AA150" s="11">
        <v>44320</v>
      </c>
      <c r="AB150" s="11">
        <v>56440</v>
      </c>
      <c r="AC150" s="10">
        <v>12.2307692307692</v>
      </c>
      <c r="AD150" s="10">
        <v>13.615384615384601</v>
      </c>
      <c r="AE150" s="10">
        <v>15.6730769230769</v>
      </c>
      <c r="AF150" s="10">
        <v>21.307692307692299</v>
      </c>
      <c r="AG150" s="10">
        <v>27.134615384615401</v>
      </c>
      <c r="AH150" s="12">
        <v>67.480106100795794</v>
      </c>
      <c r="AI150" s="12">
        <v>75.119363395225506</v>
      </c>
      <c r="AJ150" s="12">
        <v>86.472148541114095</v>
      </c>
      <c r="AK150" s="12">
        <v>117.559681697613</v>
      </c>
      <c r="AL150" s="12">
        <v>149.70822281167099</v>
      </c>
      <c r="AM150" s="13">
        <v>1.68700265251989</v>
      </c>
      <c r="AN150" s="13">
        <v>1.8779840848806399</v>
      </c>
      <c r="AO150" s="13">
        <v>2.1618037135278501</v>
      </c>
      <c r="AP150" s="13">
        <v>2.93899204244032</v>
      </c>
      <c r="AQ150" s="13">
        <v>3.74270557029178</v>
      </c>
      <c r="AR150" s="12">
        <v>33.736977854894</v>
      </c>
      <c r="AS150" s="12">
        <v>37.556258366768802</v>
      </c>
      <c r="AT150" s="12">
        <v>43.232133571916002</v>
      </c>
      <c r="AU150" s="12">
        <v>58.7744834327398</v>
      </c>
      <c r="AV150" s="12">
        <v>74.847288920212904</v>
      </c>
    </row>
    <row r="151" spans="1:48" x14ac:dyDescent="0.3">
      <c r="A151" t="s">
        <v>78</v>
      </c>
      <c r="B151" t="s">
        <v>48</v>
      </c>
      <c r="C151" t="s">
        <v>49</v>
      </c>
      <c r="D151" t="s">
        <v>200</v>
      </c>
      <c r="E151" s="8">
        <v>31076</v>
      </c>
      <c r="F151" s="8">
        <v>10454</v>
      </c>
      <c r="G151" s="9">
        <v>0.33640108122023399</v>
      </c>
      <c r="H151" s="10">
        <v>7.25</v>
      </c>
      <c r="I151" s="10">
        <v>17.589149705505701</v>
      </c>
      <c r="J151" s="10">
        <v>794</v>
      </c>
      <c r="K151" s="11">
        <v>1016</v>
      </c>
      <c r="L151" s="11">
        <v>1040</v>
      </c>
      <c r="M151" s="11">
        <v>1185</v>
      </c>
      <c r="N151" s="11">
        <v>1491</v>
      </c>
      <c r="O151" s="11">
        <v>1823</v>
      </c>
      <c r="P151" s="11">
        <v>86200</v>
      </c>
      <c r="Q151" s="11">
        <v>25860</v>
      </c>
      <c r="R151" s="11">
        <v>45387.924185409698</v>
      </c>
      <c r="S151" s="11">
        <v>1134.69810463524</v>
      </c>
      <c r="T151" s="11">
        <v>646.5</v>
      </c>
      <c r="U151" s="11">
        <v>377</v>
      </c>
      <c r="V151" s="11">
        <v>914.63578468629601</v>
      </c>
      <c r="W151" s="11">
        <v>238.2</v>
      </c>
      <c r="X151" s="11">
        <v>40640</v>
      </c>
      <c r="Y151" s="11">
        <v>41600</v>
      </c>
      <c r="Z151" s="11">
        <v>47400</v>
      </c>
      <c r="AA151" s="11">
        <v>59640</v>
      </c>
      <c r="AB151" s="11">
        <v>72920</v>
      </c>
      <c r="AC151" s="10">
        <v>19.538461538461501</v>
      </c>
      <c r="AD151" s="10">
        <v>20</v>
      </c>
      <c r="AE151" s="10">
        <v>22.788461538461501</v>
      </c>
      <c r="AF151" s="10">
        <v>28.673076923076898</v>
      </c>
      <c r="AG151" s="10">
        <v>35.057692307692299</v>
      </c>
      <c r="AH151" s="12">
        <v>107.798408488064</v>
      </c>
      <c r="AI151" s="12">
        <v>110.344827586207</v>
      </c>
      <c r="AJ151" s="12">
        <v>125.72944297082201</v>
      </c>
      <c r="AK151" s="12">
        <v>158.19628647214901</v>
      </c>
      <c r="AL151" s="12">
        <v>193.42175066313001</v>
      </c>
      <c r="AM151" s="13">
        <v>2.6949602122015901</v>
      </c>
      <c r="AN151" s="13">
        <v>2.7586206896551699</v>
      </c>
      <c r="AO151" s="13">
        <v>3.1432360742705598</v>
      </c>
      <c r="AP151" s="13">
        <v>3.9549071618037099</v>
      </c>
      <c r="AQ151" s="13">
        <v>4.8355437665782501</v>
      </c>
      <c r="AR151" s="12">
        <v>44.432987075766803</v>
      </c>
      <c r="AS151" s="12">
        <v>45.4825851956668</v>
      </c>
      <c r="AT151" s="12">
        <v>51.823907170062597</v>
      </c>
      <c r="AU151" s="12">
        <v>65.206283198787702</v>
      </c>
      <c r="AV151" s="12">
        <v>79.725723857404404</v>
      </c>
    </row>
    <row r="152" spans="1:48" x14ac:dyDescent="0.3">
      <c r="A152" t="s">
        <v>78</v>
      </c>
      <c r="B152" t="s">
        <v>48</v>
      </c>
      <c r="C152" t="s">
        <v>49</v>
      </c>
      <c r="D152" t="s">
        <v>201</v>
      </c>
      <c r="E152" s="8">
        <v>1864</v>
      </c>
      <c r="F152" s="8">
        <v>531</v>
      </c>
      <c r="G152" s="9">
        <v>0.28487124463519298</v>
      </c>
      <c r="H152" s="10">
        <v>7.25</v>
      </c>
      <c r="I152" s="10">
        <v>10.223414285210399</v>
      </c>
      <c r="J152" s="10">
        <v>794</v>
      </c>
      <c r="K152" s="11">
        <v>488</v>
      </c>
      <c r="L152" s="11">
        <v>492</v>
      </c>
      <c r="M152" s="11">
        <v>648</v>
      </c>
      <c r="N152" s="11">
        <v>927</v>
      </c>
      <c r="O152" s="11">
        <v>975</v>
      </c>
      <c r="P152" s="11">
        <v>48200</v>
      </c>
      <c r="Q152" s="11">
        <v>14460</v>
      </c>
      <c r="R152" s="11">
        <v>25457.160680617999</v>
      </c>
      <c r="S152" s="11">
        <v>636.429017015451</v>
      </c>
      <c r="T152" s="11">
        <v>361.5</v>
      </c>
      <c r="U152" s="11">
        <v>377</v>
      </c>
      <c r="V152" s="11">
        <v>531.61754283094103</v>
      </c>
      <c r="W152" s="11">
        <v>238.2</v>
      </c>
      <c r="X152" s="11">
        <v>19520</v>
      </c>
      <c r="Y152" s="11">
        <v>19680</v>
      </c>
      <c r="Z152" s="11">
        <v>25920</v>
      </c>
      <c r="AA152" s="11">
        <v>37080</v>
      </c>
      <c r="AB152" s="11">
        <v>39000</v>
      </c>
      <c r="AC152" s="10">
        <v>9.3846153846153797</v>
      </c>
      <c r="AD152" s="10">
        <v>9.4615384615384599</v>
      </c>
      <c r="AE152" s="10">
        <v>12.461538461538501</v>
      </c>
      <c r="AF152" s="10">
        <v>17.826923076923102</v>
      </c>
      <c r="AG152" s="10">
        <v>18.75</v>
      </c>
      <c r="AH152" s="12">
        <v>51.777188328912501</v>
      </c>
      <c r="AI152" s="12">
        <v>52.2015915119363</v>
      </c>
      <c r="AJ152" s="12">
        <v>68.753315649867403</v>
      </c>
      <c r="AK152" s="12">
        <v>98.355437665782503</v>
      </c>
      <c r="AL152" s="12">
        <v>103.448275862069</v>
      </c>
      <c r="AM152" s="13">
        <v>1.29442970822281</v>
      </c>
      <c r="AN152" s="13">
        <v>1.3050397877984099</v>
      </c>
      <c r="AO152" s="13">
        <v>1.7188328912466799</v>
      </c>
      <c r="AP152" s="13">
        <v>2.4588859416445601</v>
      </c>
      <c r="AQ152" s="13">
        <v>2.5862068965517202</v>
      </c>
      <c r="AR152" s="12">
        <v>36.718126147706002</v>
      </c>
      <c r="AS152" s="12">
        <v>37.019094394818403</v>
      </c>
      <c r="AT152" s="12">
        <v>48.756856032199799</v>
      </c>
      <c r="AU152" s="12">
        <v>69.749391268285805</v>
      </c>
      <c r="AV152" s="12">
        <v>73.361010233634005</v>
      </c>
    </row>
    <row r="153" spans="1:48" x14ac:dyDescent="0.3">
      <c r="A153" t="s">
        <v>78</v>
      </c>
      <c r="B153" t="s">
        <v>48</v>
      </c>
      <c r="C153" t="s">
        <v>49</v>
      </c>
      <c r="D153" t="s">
        <v>202</v>
      </c>
      <c r="E153" s="8">
        <v>5098</v>
      </c>
      <c r="F153" s="8">
        <v>1352</v>
      </c>
      <c r="G153" s="9">
        <v>0.26520204001569198</v>
      </c>
      <c r="H153" s="10">
        <v>7.25</v>
      </c>
      <c r="I153" s="10">
        <v>10.285235502869799</v>
      </c>
      <c r="J153" s="10">
        <v>794</v>
      </c>
      <c r="K153" s="11">
        <v>488</v>
      </c>
      <c r="L153" s="11">
        <v>492</v>
      </c>
      <c r="M153" s="11">
        <v>648</v>
      </c>
      <c r="N153" s="11">
        <v>913</v>
      </c>
      <c r="O153" s="11">
        <v>975</v>
      </c>
      <c r="P153" s="11">
        <v>53200</v>
      </c>
      <c r="Q153" s="11">
        <v>15960</v>
      </c>
      <c r="R153" s="11">
        <v>24428.277371406199</v>
      </c>
      <c r="S153" s="11">
        <v>610.70693428515597</v>
      </c>
      <c r="T153" s="11">
        <v>399</v>
      </c>
      <c r="U153" s="11">
        <v>377</v>
      </c>
      <c r="V153" s="11">
        <v>534.83224614923097</v>
      </c>
      <c r="W153" s="11">
        <v>238.2</v>
      </c>
      <c r="X153" s="11">
        <v>19520</v>
      </c>
      <c r="Y153" s="11">
        <v>19680</v>
      </c>
      <c r="Z153" s="11">
        <v>25920</v>
      </c>
      <c r="AA153" s="11">
        <v>36520</v>
      </c>
      <c r="AB153" s="11">
        <v>39000</v>
      </c>
      <c r="AC153" s="10">
        <v>9.3846153846153797</v>
      </c>
      <c r="AD153" s="10">
        <v>9.4615384615384599</v>
      </c>
      <c r="AE153" s="10">
        <v>12.461538461538501</v>
      </c>
      <c r="AF153" s="10">
        <v>17.557692307692299</v>
      </c>
      <c r="AG153" s="10">
        <v>18.75</v>
      </c>
      <c r="AH153" s="12">
        <v>51.777188328912501</v>
      </c>
      <c r="AI153" s="12">
        <v>52.2015915119363</v>
      </c>
      <c r="AJ153" s="12">
        <v>68.753315649867403</v>
      </c>
      <c r="AK153" s="12">
        <v>96.870026525198895</v>
      </c>
      <c r="AL153" s="12">
        <v>103.448275862069</v>
      </c>
      <c r="AM153" s="13">
        <v>1.29442970822281</v>
      </c>
      <c r="AN153" s="13">
        <v>1.3050397877984099</v>
      </c>
      <c r="AO153" s="13">
        <v>1.7188328912466799</v>
      </c>
      <c r="AP153" s="13">
        <v>2.4217506631299699</v>
      </c>
      <c r="AQ153" s="13">
        <v>2.5862068965517202</v>
      </c>
      <c r="AR153" s="12">
        <v>36.497425390004402</v>
      </c>
      <c r="AS153" s="12">
        <v>36.796584614512597</v>
      </c>
      <c r="AT153" s="12">
        <v>48.463794370333702</v>
      </c>
      <c r="AU153" s="12">
        <v>68.283092994004093</v>
      </c>
      <c r="AV153" s="12">
        <v>72.920060973881704</v>
      </c>
    </row>
    <row r="154" spans="1:48" x14ac:dyDescent="0.3">
      <c r="A154" t="s">
        <v>78</v>
      </c>
      <c r="B154" t="s">
        <v>48</v>
      </c>
      <c r="C154" t="s">
        <v>49</v>
      </c>
      <c r="D154" t="s">
        <v>203</v>
      </c>
      <c r="E154" s="8">
        <v>3363</v>
      </c>
      <c r="F154" s="8">
        <v>1168</v>
      </c>
      <c r="G154" s="9">
        <v>0.34730895034195702</v>
      </c>
      <c r="H154" s="10">
        <v>7.25</v>
      </c>
      <c r="I154" s="10">
        <v>13.5924162286846</v>
      </c>
      <c r="J154" s="10">
        <v>794</v>
      </c>
      <c r="K154" s="11">
        <v>482</v>
      </c>
      <c r="L154" s="11">
        <v>561</v>
      </c>
      <c r="M154" s="11">
        <v>713</v>
      </c>
      <c r="N154" s="11">
        <v>888</v>
      </c>
      <c r="O154" s="11">
        <v>1044</v>
      </c>
      <c r="P154" s="11">
        <v>47000</v>
      </c>
      <c r="Q154" s="11">
        <v>14100</v>
      </c>
      <c r="R154" s="11">
        <v>25400.6850498729</v>
      </c>
      <c r="S154" s="11">
        <v>635.01712624682204</v>
      </c>
      <c r="T154" s="11">
        <v>352.5</v>
      </c>
      <c r="U154" s="11">
        <v>377</v>
      </c>
      <c r="V154" s="11">
        <v>706.80564389159701</v>
      </c>
      <c r="W154" s="11">
        <v>238.2</v>
      </c>
      <c r="X154" s="11">
        <v>19280</v>
      </c>
      <c r="Y154" s="11">
        <v>22440</v>
      </c>
      <c r="Z154" s="11">
        <v>28520</v>
      </c>
      <c r="AA154" s="11">
        <v>35520</v>
      </c>
      <c r="AB154" s="11">
        <v>41760</v>
      </c>
      <c r="AC154" s="10">
        <v>9.2692307692307701</v>
      </c>
      <c r="AD154" s="10">
        <v>10.788461538461499</v>
      </c>
      <c r="AE154" s="10">
        <v>13.711538461538501</v>
      </c>
      <c r="AF154" s="10">
        <v>17.076923076923102</v>
      </c>
      <c r="AG154" s="10">
        <v>20.076923076923102</v>
      </c>
      <c r="AH154" s="12">
        <v>51.140583554376697</v>
      </c>
      <c r="AI154" s="12">
        <v>59.522546419098099</v>
      </c>
      <c r="AJ154" s="12">
        <v>75.649867374005296</v>
      </c>
      <c r="AK154" s="12">
        <v>94.217506631299699</v>
      </c>
      <c r="AL154" s="12">
        <v>110.769230769231</v>
      </c>
      <c r="AM154" s="13">
        <v>1.27851458885942</v>
      </c>
      <c r="AN154" s="13">
        <v>1.48806366047745</v>
      </c>
      <c r="AO154" s="13">
        <v>1.8912466843501301</v>
      </c>
      <c r="AP154" s="13">
        <v>2.3554376657824898</v>
      </c>
      <c r="AQ154" s="13">
        <v>2.7692307692307701</v>
      </c>
      <c r="AR154" s="12">
        <v>27.2776542839222</v>
      </c>
      <c r="AS154" s="12">
        <v>31.748473139585801</v>
      </c>
      <c r="AT154" s="12">
        <v>40.350554988457503</v>
      </c>
      <c r="AU154" s="12">
        <v>50.254267643408497</v>
      </c>
      <c r="AV154" s="12">
        <v>59.082720067250499</v>
      </c>
    </row>
    <row r="155" spans="1:48" x14ac:dyDescent="0.3">
      <c r="A155" t="s">
        <v>78</v>
      </c>
      <c r="B155" t="s">
        <v>48</v>
      </c>
      <c r="C155" t="s">
        <v>49</v>
      </c>
      <c r="D155" t="s">
        <v>204</v>
      </c>
      <c r="E155" s="8">
        <v>24336</v>
      </c>
      <c r="F155" s="8">
        <v>9132</v>
      </c>
      <c r="G155" s="9">
        <v>0.37524654832347099</v>
      </c>
      <c r="H155" s="10">
        <v>7.25</v>
      </c>
      <c r="I155" s="10">
        <v>12.766621250027701</v>
      </c>
      <c r="J155" s="10">
        <v>794</v>
      </c>
      <c r="K155" s="11">
        <v>1016</v>
      </c>
      <c r="L155" s="11">
        <v>1040</v>
      </c>
      <c r="M155" s="11">
        <v>1185</v>
      </c>
      <c r="N155" s="11">
        <v>1491</v>
      </c>
      <c r="O155" s="11">
        <v>1823</v>
      </c>
      <c r="P155" s="11">
        <v>86200</v>
      </c>
      <c r="Q155" s="11">
        <v>25860</v>
      </c>
      <c r="R155" s="11">
        <v>33001.278118521397</v>
      </c>
      <c r="S155" s="11">
        <v>825.031952963035</v>
      </c>
      <c r="T155" s="11">
        <v>646.5</v>
      </c>
      <c r="U155" s="11">
        <v>377</v>
      </c>
      <c r="V155" s="11">
        <v>663.86430500143797</v>
      </c>
      <c r="W155" s="11">
        <v>238.2</v>
      </c>
      <c r="X155" s="11">
        <v>40640</v>
      </c>
      <c r="Y155" s="11">
        <v>41600</v>
      </c>
      <c r="Z155" s="11">
        <v>47400</v>
      </c>
      <c r="AA155" s="11">
        <v>59640</v>
      </c>
      <c r="AB155" s="11">
        <v>72920</v>
      </c>
      <c r="AC155" s="10">
        <v>19.538461538461501</v>
      </c>
      <c r="AD155" s="10">
        <v>20</v>
      </c>
      <c r="AE155" s="10">
        <v>22.788461538461501</v>
      </c>
      <c r="AF155" s="10">
        <v>28.673076923076898</v>
      </c>
      <c r="AG155" s="10">
        <v>35.057692307692299</v>
      </c>
      <c r="AH155" s="12">
        <v>107.798408488064</v>
      </c>
      <c r="AI155" s="12">
        <v>110.344827586207</v>
      </c>
      <c r="AJ155" s="12">
        <v>125.72944297082201</v>
      </c>
      <c r="AK155" s="12">
        <v>158.19628647214901</v>
      </c>
      <c r="AL155" s="12">
        <v>193.42175066313001</v>
      </c>
      <c r="AM155" s="13">
        <v>2.6949602122015901</v>
      </c>
      <c r="AN155" s="13">
        <v>2.7586206896551699</v>
      </c>
      <c r="AO155" s="13">
        <v>3.1432360742705598</v>
      </c>
      <c r="AP155" s="13">
        <v>3.9549071618037099</v>
      </c>
      <c r="AQ155" s="13">
        <v>4.8355437665782501</v>
      </c>
      <c r="AR155" s="12">
        <v>61.217329646774701</v>
      </c>
      <c r="AS155" s="12">
        <v>62.663408299848101</v>
      </c>
      <c r="AT155" s="12">
        <v>71.4001334955</v>
      </c>
      <c r="AU155" s="12">
        <v>89.8376363221861</v>
      </c>
      <c r="AV155" s="12">
        <v>109.841724356368</v>
      </c>
    </row>
    <row r="156" spans="1:48" x14ac:dyDescent="0.3">
      <c r="A156" t="s">
        <v>78</v>
      </c>
      <c r="B156" t="s">
        <v>48</v>
      </c>
      <c r="C156" t="s">
        <v>49</v>
      </c>
      <c r="D156" t="s">
        <v>205</v>
      </c>
      <c r="E156" s="8">
        <v>9543</v>
      </c>
      <c r="F156" s="8">
        <v>2882</v>
      </c>
      <c r="G156" s="9">
        <v>0.30200146704390701</v>
      </c>
      <c r="H156" s="10">
        <v>7.25</v>
      </c>
      <c r="I156" s="10">
        <v>11.836277827816801</v>
      </c>
      <c r="J156" s="10">
        <v>794</v>
      </c>
      <c r="K156" s="11">
        <v>488</v>
      </c>
      <c r="L156" s="11">
        <v>492</v>
      </c>
      <c r="M156" s="11">
        <v>648</v>
      </c>
      <c r="N156" s="11">
        <v>927</v>
      </c>
      <c r="O156" s="11">
        <v>1083</v>
      </c>
      <c r="P156" s="11">
        <v>55600</v>
      </c>
      <c r="Q156" s="11">
        <v>16680</v>
      </c>
      <c r="R156" s="11">
        <v>28628.010639546301</v>
      </c>
      <c r="S156" s="11">
        <v>715.70026598865604</v>
      </c>
      <c r="T156" s="11">
        <v>417</v>
      </c>
      <c r="U156" s="11">
        <v>377</v>
      </c>
      <c r="V156" s="11">
        <v>615.48644704647404</v>
      </c>
      <c r="W156" s="11">
        <v>238.2</v>
      </c>
      <c r="X156" s="11">
        <v>19520</v>
      </c>
      <c r="Y156" s="11">
        <v>19680</v>
      </c>
      <c r="Z156" s="11">
        <v>25920</v>
      </c>
      <c r="AA156" s="11">
        <v>37080</v>
      </c>
      <c r="AB156" s="11">
        <v>43320</v>
      </c>
      <c r="AC156" s="10">
        <v>9.3846153846153797</v>
      </c>
      <c r="AD156" s="10">
        <v>9.4615384615384599</v>
      </c>
      <c r="AE156" s="10">
        <v>12.461538461538501</v>
      </c>
      <c r="AF156" s="10">
        <v>17.826923076923102</v>
      </c>
      <c r="AG156" s="10">
        <v>20.826923076923102</v>
      </c>
      <c r="AH156" s="12">
        <v>51.777188328912501</v>
      </c>
      <c r="AI156" s="12">
        <v>52.2015915119363</v>
      </c>
      <c r="AJ156" s="12">
        <v>68.753315649867403</v>
      </c>
      <c r="AK156" s="12">
        <v>98.355437665782503</v>
      </c>
      <c r="AL156" s="12">
        <v>114.907161803714</v>
      </c>
      <c r="AM156" s="13">
        <v>1.29442970822281</v>
      </c>
      <c r="AN156" s="13">
        <v>1.3050397877984099</v>
      </c>
      <c r="AO156" s="13">
        <v>1.7188328912466799</v>
      </c>
      <c r="AP156" s="13">
        <v>2.4588859416445601</v>
      </c>
      <c r="AQ156" s="13">
        <v>2.8726790450928399</v>
      </c>
      <c r="AR156" s="12">
        <v>31.714751955417299</v>
      </c>
      <c r="AS156" s="12">
        <v>31.974708938658399</v>
      </c>
      <c r="AT156" s="12">
        <v>42.113031285062299</v>
      </c>
      <c r="AU156" s="12">
        <v>60.245030866130797</v>
      </c>
      <c r="AV156" s="12">
        <v>70.383353212534701</v>
      </c>
    </row>
    <row r="157" spans="1:48" x14ac:dyDescent="0.3">
      <c r="A157" t="s">
        <v>78</v>
      </c>
      <c r="B157" t="s">
        <v>48</v>
      </c>
      <c r="C157" t="s">
        <v>49</v>
      </c>
      <c r="D157" t="s">
        <v>206</v>
      </c>
      <c r="E157" s="8">
        <v>1816</v>
      </c>
      <c r="F157" s="8">
        <v>481</v>
      </c>
      <c r="G157" s="9">
        <v>0.264867841409692</v>
      </c>
      <c r="H157" s="10">
        <v>7.25</v>
      </c>
      <c r="I157" s="10">
        <v>15.0520044217883</v>
      </c>
      <c r="J157" s="10">
        <v>794</v>
      </c>
      <c r="K157" s="11">
        <v>488</v>
      </c>
      <c r="L157" s="11">
        <v>492</v>
      </c>
      <c r="M157" s="11">
        <v>648</v>
      </c>
      <c r="N157" s="11">
        <v>806</v>
      </c>
      <c r="O157" s="11">
        <v>975</v>
      </c>
      <c r="P157" s="11">
        <v>37500</v>
      </c>
      <c r="Q157" s="11">
        <v>11250</v>
      </c>
      <c r="R157" s="11">
        <v>19823.9732212009</v>
      </c>
      <c r="S157" s="11">
        <v>495.59933053002197</v>
      </c>
      <c r="T157" s="11">
        <v>281.25</v>
      </c>
      <c r="U157" s="11">
        <v>377</v>
      </c>
      <c r="V157" s="11">
        <v>782.70422993299098</v>
      </c>
      <c r="W157" s="11">
        <v>238.2</v>
      </c>
      <c r="X157" s="11">
        <v>19520</v>
      </c>
      <c r="Y157" s="11">
        <v>19680</v>
      </c>
      <c r="Z157" s="11">
        <v>25920</v>
      </c>
      <c r="AA157" s="11">
        <v>32240</v>
      </c>
      <c r="AB157" s="11">
        <v>39000</v>
      </c>
      <c r="AC157" s="10">
        <v>9.3846153846153797</v>
      </c>
      <c r="AD157" s="10">
        <v>9.4615384615384599</v>
      </c>
      <c r="AE157" s="10">
        <v>12.461538461538501</v>
      </c>
      <c r="AF157" s="10">
        <v>15.5</v>
      </c>
      <c r="AG157" s="10">
        <v>18.75</v>
      </c>
      <c r="AH157" s="12">
        <v>51.777188328912501</v>
      </c>
      <c r="AI157" s="12">
        <v>52.2015915119363</v>
      </c>
      <c r="AJ157" s="12">
        <v>68.753315649867403</v>
      </c>
      <c r="AK157" s="12">
        <v>85.517241379310406</v>
      </c>
      <c r="AL157" s="12">
        <v>103.448275862069</v>
      </c>
      <c r="AM157" s="13">
        <v>1.29442970822281</v>
      </c>
      <c r="AN157" s="13">
        <v>1.3050397877984099</v>
      </c>
      <c r="AO157" s="13">
        <v>1.7188328912466799</v>
      </c>
      <c r="AP157" s="13">
        <v>2.1379310344827598</v>
      </c>
      <c r="AQ157" s="13">
        <v>2.5862068965517202</v>
      </c>
      <c r="AR157" s="12">
        <v>24.939177857351201</v>
      </c>
      <c r="AS157" s="12">
        <v>25.143597347985299</v>
      </c>
      <c r="AT157" s="12">
        <v>33.115957482712297</v>
      </c>
      <c r="AU157" s="12">
        <v>41.190527362756299</v>
      </c>
      <c r="AV157" s="12">
        <v>49.827250842044002</v>
      </c>
    </row>
    <row r="158" spans="1:48" x14ac:dyDescent="0.3">
      <c r="A158" t="s">
        <v>78</v>
      </c>
      <c r="B158" t="s">
        <v>48</v>
      </c>
      <c r="C158" t="s">
        <v>49</v>
      </c>
      <c r="D158" t="s">
        <v>207</v>
      </c>
      <c r="E158" s="8">
        <v>11510</v>
      </c>
      <c r="F158" s="8">
        <v>5121</v>
      </c>
      <c r="G158" s="9">
        <v>0.44491746307558599</v>
      </c>
      <c r="H158" s="10">
        <v>7.25</v>
      </c>
      <c r="I158" s="10">
        <v>14.174334820414501</v>
      </c>
      <c r="J158" s="10">
        <v>794</v>
      </c>
      <c r="K158" s="11">
        <v>528</v>
      </c>
      <c r="L158" s="11">
        <v>532</v>
      </c>
      <c r="M158" s="11">
        <v>701</v>
      </c>
      <c r="N158" s="11">
        <v>872</v>
      </c>
      <c r="O158" s="11">
        <v>1166</v>
      </c>
      <c r="P158" s="11">
        <v>50800</v>
      </c>
      <c r="Q158" s="11">
        <v>15240</v>
      </c>
      <c r="R158" s="11">
        <v>27729.534695873299</v>
      </c>
      <c r="S158" s="11">
        <v>693.23836739683202</v>
      </c>
      <c r="T158" s="11">
        <v>381</v>
      </c>
      <c r="U158" s="11">
        <v>377</v>
      </c>
      <c r="V158" s="11">
        <v>737.06541066155296</v>
      </c>
      <c r="W158" s="11">
        <v>238.2</v>
      </c>
      <c r="X158" s="11">
        <v>21120</v>
      </c>
      <c r="Y158" s="11">
        <v>21280</v>
      </c>
      <c r="Z158" s="11">
        <v>28040</v>
      </c>
      <c r="AA158" s="11">
        <v>34880</v>
      </c>
      <c r="AB158" s="11">
        <v>46640</v>
      </c>
      <c r="AC158" s="10">
        <v>10.153846153846199</v>
      </c>
      <c r="AD158" s="10">
        <v>10.2307692307692</v>
      </c>
      <c r="AE158" s="10">
        <v>13.4807692307692</v>
      </c>
      <c r="AF158" s="10">
        <v>16.769230769230798</v>
      </c>
      <c r="AG158" s="10">
        <v>22.423076923076898</v>
      </c>
      <c r="AH158" s="12">
        <v>56.021220159151198</v>
      </c>
      <c r="AI158" s="12">
        <v>56.445623342175097</v>
      </c>
      <c r="AJ158" s="12">
        <v>74.376657824933702</v>
      </c>
      <c r="AK158" s="12">
        <v>92.519893899204206</v>
      </c>
      <c r="AL158" s="12">
        <v>123.71352785145901</v>
      </c>
      <c r="AM158" s="13">
        <v>1.4005305039787801</v>
      </c>
      <c r="AN158" s="13">
        <v>1.41114058355438</v>
      </c>
      <c r="AO158" s="13">
        <v>1.85941644562334</v>
      </c>
      <c r="AP158" s="13">
        <v>2.3129973474801102</v>
      </c>
      <c r="AQ158" s="13">
        <v>3.0928381962864702</v>
      </c>
      <c r="AR158" s="12">
        <v>28.654173285711099</v>
      </c>
      <c r="AS158" s="12">
        <v>28.871250356057399</v>
      </c>
      <c r="AT158" s="12">
        <v>38.042756578188502</v>
      </c>
      <c r="AU158" s="12">
        <v>47.322801335492699</v>
      </c>
      <c r="AV158" s="12">
        <v>63.277966005945501</v>
      </c>
    </row>
    <row r="159" spans="1:48" x14ac:dyDescent="0.3">
      <c r="A159" t="s">
        <v>78</v>
      </c>
      <c r="B159" t="s">
        <v>48</v>
      </c>
      <c r="C159" t="s">
        <v>49</v>
      </c>
      <c r="D159" t="s">
        <v>208</v>
      </c>
      <c r="E159" s="8">
        <v>2809</v>
      </c>
      <c r="F159" s="8">
        <v>590</v>
      </c>
      <c r="G159" s="9">
        <v>0.210039159843361</v>
      </c>
      <c r="H159" s="10">
        <v>7.25</v>
      </c>
      <c r="I159" s="10">
        <v>11.963650879157999</v>
      </c>
      <c r="J159" s="10">
        <v>794</v>
      </c>
      <c r="K159" s="11">
        <v>512</v>
      </c>
      <c r="L159" s="11">
        <v>515</v>
      </c>
      <c r="M159" s="11">
        <v>655</v>
      </c>
      <c r="N159" s="11">
        <v>850</v>
      </c>
      <c r="O159" s="11">
        <v>986</v>
      </c>
      <c r="P159" s="11">
        <v>47200</v>
      </c>
      <c r="Q159" s="11">
        <v>14160</v>
      </c>
      <c r="R159" s="11">
        <v>24662.3945315862</v>
      </c>
      <c r="S159" s="11">
        <v>616.559863289654</v>
      </c>
      <c r="T159" s="11">
        <v>354</v>
      </c>
      <c r="U159" s="11">
        <v>377</v>
      </c>
      <c r="V159" s="11">
        <v>622.10984571621498</v>
      </c>
      <c r="W159" s="11">
        <v>238.2</v>
      </c>
      <c r="X159" s="11">
        <v>20480</v>
      </c>
      <c r="Y159" s="11">
        <v>20600</v>
      </c>
      <c r="Z159" s="11">
        <v>26200</v>
      </c>
      <c r="AA159" s="11">
        <v>34000</v>
      </c>
      <c r="AB159" s="11">
        <v>39440</v>
      </c>
      <c r="AC159" s="10">
        <v>9.8461538461538503</v>
      </c>
      <c r="AD159" s="10">
        <v>9.9038461538461497</v>
      </c>
      <c r="AE159" s="10">
        <v>12.596153846153801</v>
      </c>
      <c r="AF159" s="10">
        <v>16.346153846153801</v>
      </c>
      <c r="AG159" s="10">
        <v>18.961538461538499</v>
      </c>
      <c r="AH159" s="12">
        <v>54.323607427055698</v>
      </c>
      <c r="AI159" s="12">
        <v>54.641909814323597</v>
      </c>
      <c r="AJ159" s="12">
        <v>69.496021220159193</v>
      </c>
      <c r="AK159" s="12">
        <v>90.185676392573001</v>
      </c>
      <c r="AL159" s="12">
        <v>104.615384615385</v>
      </c>
      <c r="AM159" s="13">
        <v>1.3580901856763901</v>
      </c>
      <c r="AN159" s="13">
        <v>1.3660477453580899</v>
      </c>
      <c r="AO159" s="13">
        <v>1.7374005305039799</v>
      </c>
      <c r="AP159" s="13">
        <v>2.2546419098143202</v>
      </c>
      <c r="AQ159" s="13">
        <v>2.6153846153846199</v>
      </c>
      <c r="AR159" s="12">
        <v>32.9202312759124</v>
      </c>
      <c r="AS159" s="12">
        <v>33.113123256044702</v>
      </c>
      <c r="AT159" s="12">
        <v>42.114748995551999</v>
      </c>
      <c r="AU159" s="12">
        <v>54.652727704151502</v>
      </c>
      <c r="AV159" s="12">
        <v>63.397164136815697</v>
      </c>
    </row>
    <row r="160" spans="1:48" x14ac:dyDescent="0.3">
      <c r="A160" t="s">
        <v>78</v>
      </c>
      <c r="B160" t="s">
        <v>48</v>
      </c>
      <c r="C160" t="s">
        <v>49</v>
      </c>
      <c r="D160" t="s">
        <v>209</v>
      </c>
      <c r="E160" s="8">
        <v>593</v>
      </c>
      <c r="F160" s="8">
        <v>184</v>
      </c>
      <c r="G160" s="9">
        <v>0.31028667790893799</v>
      </c>
      <c r="H160" s="10">
        <v>7.25</v>
      </c>
      <c r="I160" s="10"/>
      <c r="J160" s="10">
        <v>794</v>
      </c>
      <c r="K160" s="11">
        <v>507</v>
      </c>
      <c r="L160" s="11">
        <v>510</v>
      </c>
      <c r="M160" s="11">
        <v>648</v>
      </c>
      <c r="N160" s="11">
        <v>806</v>
      </c>
      <c r="O160" s="11">
        <v>1122</v>
      </c>
      <c r="P160" s="11">
        <v>44200</v>
      </c>
      <c r="Q160" s="11">
        <v>13260</v>
      </c>
      <c r="R160" s="11">
        <v>27382.466274203001</v>
      </c>
      <c r="S160" s="11">
        <v>684.56165685507494</v>
      </c>
      <c r="T160" s="11">
        <v>331.5</v>
      </c>
      <c r="U160" s="11">
        <v>377</v>
      </c>
      <c r="V160" s="11"/>
      <c r="W160" s="11">
        <v>238.2</v>
      </c>
      <c r="X160" s="11">
        <v>20280</v>
      </c>
      <c r="Y160" s="11">
        <v>20400</v>
      </c>
      <c r="Z160" s="11">
        <v>25920</v>
      </c>
      <c r="AA160" s="11">
        <v>32240</v>
      </c>
      <c r="AB160" s="11">
        <v>44880</v>
      </c>
      <c r="AC160" s="10">
        <v>9.75</v>
      </c>
      <c r="AD160" s="10">
        <v>9.8076923076923102</v>
      </c>
      <c r="AE160" s="10">
        <v>12.461538461538501</v>
      </c>
      <c r="AF160" s="10">
        <v>15.5</v>
      </c>
      <c r="AG160" s="10">
        <v>21.576923076923102</v>
      </c>
      <c r="AH160" s="12">
        <v>53.7931034482759</v>
      </c>
      <c r="AI160" s="12">
        <v>54.111405835543799</v>
      </c>
      <c r="AJ160" s="12">
        <v>68.753315649867403</v>
      </c>
      <c r="AK160" s="12">
        <v>85.517241379310406</v>
      </c>
      <c r="AL160" s="12">
        <v>119.045092838196</v>
      </c>
      <c r="AM160" s="13">
        <v>1.3448275862068999</v>
      </c>
      <c r="AN160" s="13">
        <v>1.35278514588859</v>
      </c>
      <c r="AO160" s="13">
        <v>1.7188328912466799</v>
      </c>
      <c r="AP160" s="13">
        <v>2.1379310344827598</v>
      </c>
      <c r="AQ160" s="13">
        <v>2.9761273209549102</v>
      </c>
      <c r="AR160" s="12"/>
      <c r="AS160" s="12"/>
      <c r="AT160" s="12"/>
      <c r="AU160" s="12"/>
      <c r="AV160" s="12"/>
    </row>
    <row r="161" spans="1:48" x14ac:dyDescent="0.3">
      <c r="A161" t="s">
        <v>78</v>
      </c>
      <c r="B161" t="s">
        <v>48</v>
      </c>
      <c r="C161" t="s">
        <v>49</v>
      </c>
      <c r="D161" t="s">
        <v>210</v>
      </c>
      <c r="E161" s="8">
        <v>8241</v>
      </c>
      <c r="F161" s="8">
        <v>2707</v>
      </c>
      <c r="G161" s="9">
        <v>0.32847955345225099</v>
      </c>
      <c r="H161" s="10">
        <v>7.25</v>
      </c>
      <c r="I161" s="10">
        <v>15.147567629169799</v>
      </c>
      <c r="J161" s="10">
        <v>794</v>
      </c>
      <c r="K161" s="11">
        <v>547</v>
      </c>
      <c r="L161" s="11">
        <v>568</v>
      </c>
      <c r="M161" s="11">
        <v>648</v>
      </c>
      <c r="N161" s="11">
        <v>927</v>
      </c>
      <c r="O161" s="11">
        <v>1122</v>
      </c>
      <c r="P161" s="11">
        <v>52600</v>
      </c>
      <c r="Q161" s="11">
        <v>15780</v>
      </c>
      <c r="R161" s="11">
        <v>33667.690561314303</v>
      </c>
      <c r="S161" s="11">
        <v>841.692264032857</v>
      </c>
      <c r="T161" s="11">
        <v>394.5</v>
      </c>
      <c r="U161" s="11">
        <v>377</v>
      </c>
      <c r="V161" s="11">
        <v>787.67351671682798</v>
      </c>
      <c r="W161" s="11">
        <v>238.2</v>
      </c>
      <c r="X161" s="11">
        <v>21880</v>
      </c>
      <c r="Y161" s="11">
        <v>22720</v>
      </c>
      <c r="Z161" s="11">
        <v>25920</v>
      </c>
      <c r="AA161" s="11">
        <v>37080</v>
      </c>
      <c r="AB161" s="11">
        <v>44880</v>
      </c>
      <c r="AC161" s="10">
        <v>10.5192307692308</v>
      </c>
      <c r="AD161" s="10">
        <v>10.9230769230769</v>
      </c>
      <c r="AE161" s="10">
        <v>12.461538461538501</v>
      </c>
      <c r="AF161" s="10">
        <v>17.826923076923102</v>
      </c>
      <c r="AG161" s="10">
        <v>21.576923076923102</v>
      </c>
      <c r="AH161" s="12">
        <v>58.037135278514597</v>
      </c>
      <c r="AI161" s="12">
        <v>60.265251989389903</v>
      </c>
      <c r="AJ161" s="12">
        <v>68.753315649867403</v>
      </c>
      <c r="AK161" s="12">
        <v>98.355437665782503</v>
      </c>
      <c r="AL161" s="12">
        <v>119.045092838196</v>
      </c>
      <c r="AM161" s="13">
        <v>1.45092838196286</v>
      </c>
      <c r="AN161" s="13">
        <v>1.50663129973475</v>
      </c>
      <c r="AO161" s="13">
        <v>1.7188328912466799</v>
      </c>
      <c r="AP161" s="13">
        <v>2.4588859416445601</v>
      </c>
      <c r="AQ161" s="13">
        <v>2.9761273209549102</v>
      </c>
      <c r="AR161" s="12">
        <v>27.7780064146373</v>
      </c>
      <c r="AS161" s="12">
        <v>28.844438105144501</v>
      </c>
      <c r="AT161" s="12">
        <v>32.907035021361999</v>
      </c>
      <c r="AU161" s="12">
        <v>47.075341766670597</v>
      </c>
      <c r="AV161" s="12">
        <v>56.977921749950802</v>
      </c>
    </row>
    <row r="162" spans="1:48" x14ac:dyDescent="0.3">
      <c r="A162" t="s">
        <v>78</v>
      </c>
      <c r="B162" t="s">
        <v>48</v>
      </c>
      <c r="C162" t="s">
        <v>49</v>
      </c>
      <c r="D162" t="s">
        <v>211</v>
      </c>
      <c r="E162" s="8">
        <v>3473</v>
      </c>
      <c r="F162" s="8">
        <v>1024</v>
      </c>
      <c r="G162" s="9">
        <v>0.294845954506191</v>
      </c>
      <c r="H162" s="10">
        <v>7.25</v>
      </c>
      <c r="I162" s="10">
        <v>10.0613037640643</v>
      </c>
      <c r="J162" s="10">
        <v>794</v>
      </c>
      <c r="K162" s="11">
        <v>428</v>
      </c>
      <c r="L162" s="11">
        <v>515</v>
      </c>
      <c r="M162" s="11">
        <v>648</v>
      </c>
      <c r="N162" s="11">
        <v>842</v>
      </c>
      <c r="O162" s="11">
        <v>1011</v>
      </c>
      <c r="P162" s="11">
        <v>45900</v>
      </c>
      <c r="Q162" s="11">
        <v>13770</v>
      </c>
      <c r="R162" s="11">
        <v>17456.104048503799</v>
      </c>
      <c r="S162" s="11">
        <v>436.40260121259502</v>
      </c>
      <c r="T162" s="11">
        <v>344.25</v>
      </c>
      <c r="U162" s="11">
        <v>377</v>
      </c>
      <c r="V162" s="11">
        <v>523.18779573134498</v>
      </c>
      <c r="W162" s="11">
        <v>238.2</v>
      </c>
      <c r="X162" s="11">
        <v>17120</v>
      </c>
      <c r="Y162" s="11">
        <v>20600</v>
      </c>
      <c r="Z162" s="11">
        <v>25920</v>
      </c>
      <c r="AA162" s="11">
        <v>33680</v>
      </c>
      <c r="AB162" s="11">
        <v>40440</v>
      </c>
      <c r="AC162" s="10">
        <v>8.2307692307692299</v>
      </c>
      <c r="AD162" s="10">
        <v>9.9038461538461497</v>
      </c>
      <c r="AE162" s="10">
        <v>12.461538461538501</v>
      </c>
      <c r="AF162" s="10">
        <v>16.192307692307701</v>
      </c>
      <c r="AG162" s="10">
        <v>19.442307692307701</v>
      </c>
      <c r="AH162" s="12">
        <v>45.411140583554399</v>
      </c>
      <c r="AI162" s="12">
        <v>54.641909814323597</v>
      </c>
      <c r="AJ162" s="12">
        <v>68.753315649867403</v>
      </c>
      <c r="AK162" s="12">
        <v>89.336870026525204</v>
      </c>
      <c r="AL162" s="12">
        <v>107.26790450928399</v>
      </c>
      <c r="AM162" s="13">
        <v>1.13527851458886</v>
      </c>
      <c r="AN162" s="13">
        <v>1.3660477453580899</v>
      </c>
      <c r="AO162" s="13">
        <v>1.7188328912466799</v>
      </c>
      <c r="AP162" s="13">
        <v>2.2334217506631302</v>
      </c>
      <c r="AQ162" s="13">
        <v>2.6816976127320999</v>
      </c>
      <c r="AR162" s="12">
        <v>32.722475829292897</v>
      </c>
      <c r="AS162" s="12">
        <v>39.3740071310418</v>
      </c>
      <c r="AT162" s="12">
        <v>49.542440040611801</v>
      </c>
      <c r="AU162" s="12">
        <v>64.374590299683803</v>
      </c>
      <c r="AV162" s="12">
        <v>77.295380989287807</v>
      </c>
    </row>
    <row r="163" spans="1:48" x14ac:dyDescent="0.3">
      <c r="A163" t="s">
        <v>78</v>
      </c>
      <c r="B163" t="s">
        <v>48</v>
      </c>
      <c r="C163" t="s">
        <v>49</v>
      </c>
      <c r="D163" t="s">
        <v>212</v>
      </c>
      <c r="E163" s="8">
        <v>4668</v>
      </c>
      <c r="F163" s="8">
        <v>1541</v>
      </c>
      <c r="G163" s="9">
        <v>0.33011996572407898</v>
      </c>
      <c r="H163" s="10">
        <v>7.25</v>
      </c>
      <c r="I163" s="10">
        <v>11.390127300170899</v>
      </c>
      <c r="J163" s="10">
        <v>794</v>
      </c>
      <c r="K163" s="11">
        <v>428</v>
      </c>
      <c r="L163" s="11">
        <v>510</v>
      </c>
      <c r="M163" s="11">
        <v>648</v>
      </c>
      <c r="N163" s="11">
        <v>806</v>
      </c>
      <c r="O163" s="11">
        <v>899</v>
      </c>
      <c r="P163" s="11">
        <v>33900</v>
      </c>
      <c r="Q163" s="11">
        <v>10170</v>
      </c>
      <c r="R163" s="11">
        <v>22960.937801682001</v>
      </c>
      <c r="S163" s="11">
        <v>574.02344504204996</v>
      </c>
      <c r="T163" s="11">
        <v>254.25</v>
      </c>
      <c r="U163" s="11">
        <v>377</v>
      </c>
      <c r="V163" s="11">
        <v>592.28661960888701</v>
      </c>
      <c r="W163" s="11">
        <v>238.2</v>
      </c>
      <c r="X163" s="11">
        <v>17120</v>
      </c>
      <c r="Y163" s="11">
        <v>20400</v>
      </c>
      <c r="Z163" s="11">
        <v>25920</v>
      </c>
      <c r="AA163" s="11">
        <v>32240</v>
      </c>
      <c r="AB163" s="11">
        <v>35960</v>
      </c>
      <c r="AC163" s="10">
        <v>8.2307692307692299</v>
      </c>
      <c r="AD163" s="10">
        <v>9.8076923076923102</v>
      </c>
      <c r="AE163" s="10">
        <v>12.461538461538501</v>
      </c>
      <c r="AF163" s="10">
        <v>15.5</v>
      </c>
      <c r="AG163" s="10">
        <v>17.288461538461501</v>
      </c>
      <c r="AH163" s="12">
        <v>45.411140583554399</v>
      </c>
      <c r="AI163" s="12">
        <v>54.111405835543799</v>
      </c>
      <c r="AJ163" s="12">
        <v>68.753315649867403</v>
      </c>
      <c r="AK163" s="12">
        <v>85.517241379310406</v>
      </c>
      <c r="AL163" s="12">
        <v>95.384615384615401</v>
      </c>
      <c r="AM163" s="13">
        <v>1.13527851458886</v>
      </c>
      <c r="AN163" s="13">
        <v>1.35278514588859</v>
      </c>
      <c r="AO163" s="13">
        <v>1.7188328912466799</v>
      </c>
      <c r="AP163" s="13">
        <v>2.1379310344827598</v>
      </c>
      <c r="AQ163" s="13">
        <v>2.3846153846153801</v>
      </c>
      <c r="AR163" s="12">
        <v>28.904924462594</v>
      </c>
      <c r="AS163" s="12">
        <v>34.442783822249801</v>
      </c>
      <c r="AT163" s="12">
        <v>43.7625959153292</v>
      </c>
      <c r="AU163" s="12">
        <v>54.433105413202703</v>
      </c>
      <c r="AV163" s="12">
        <v>60.7138483454953</v>
      </c>
    </row>
    <row r="164" spans="1:48" x14ac:dyDescent="0.3">
      <c r="A164" t="s">
        <v>78</v>
      </c>
      <c r="B164" t="s">
        <v>48</v>
      </c>
      <c r="C164" t="s">
        <v>49</v>
      </c>
      <c r="D164" t="s">
        <v>213</v>
      </c>
      <c r="E164" s="8">
        <v>3399</v>
      </c>
      <c r="F164" s="8">
        <v>1529</v>
      </c>
      <c r="G164" s="9">
        <v>0.44983818770226502</v>
      </c>
      <c r="H164" s="10">
        <v>7.25</v>
      </c>
      <c r="I164" s="10">
        <v>12.8602587205974</v>
      </c>
      <c r="J164" s="10">
        <v>794</v>
      </c>
      <c r="K164" s="11">
        <v>624</v>
      </c>
      <c r="L164" s="11">
        <v>645</v>
      </c>
      <c r="M164" s="11">
        <v>761</v>
      </c>
      <c r="N164" s="11">
        <v>985</v>
      </c>
      <c r="O164" s="11">
        <v>1136</v>
      </c>
      <c r="P164" s="11">
        <v>55700</v>
      </c>
      <c r="Q164" s="11">
        <v>16710</v>
      </c>
      <c r="R164" s="11">
        <v>26340.234179542302</v>
      </c>
      <c r="S164" s="11">
        <v>658.50585448855895</v>
      </c>
      <c r="T164" s="11">
        <v>417.75</v>
      </c>
      <c r="U164" s="11">
        <v>377</v>
      </c>
      <c r="V164" s="11">
        <v>668.73345347106601</v>
      </c>
      <c r="W164" s="11">
        <v>238.2</v>
      </c>
      <c r="X164" s="11">
        <v>24960</v>
      </c>
      <c r="Y164" s="11">
        <v>25800</v>
      </c>
      <c r="Z164" s="11">
        <v>30440</v>
      </c>
      <c r="AA164" s="11">
        <v>39400</v>
      </c>
      <c r="AB164" s="11">
        <v>45440</v>
      </c>
      <c r="AC164" s="10">
        <v>12</v>
      </c>
      <c r="AD164" s="10">
        <v>12.403846153846199</v>
      </c>
      <c r="AE164" s="10">
        <v>14.634615384615399</v>
      </c>
      <c r="AF164" s="10">
        <v>18.942307692307701</v>
      </c>
      <c r="AG164" s="10">
        <v>21.846153846153801</v>
      </c>
      <c r="AH164" s="12">
        <v>66.2068965517241</v>
      </c>
      <c r="AI164" s="12">
        <v>68.435013262599497</v>
      </c>
      <c r="AJ164" s="12">
        <v>80.742705570291804</v>
      </c>
      <c r="AK164" s="12">
        <v>104.509283819629</v>
      </c>
      <c r="AL164" s="12">
        <v>120.53050397878</v>
      </c>
      <c r="AM164" s="13">
        <v>1.6551724137931001</v>
      </c>
      <c r="AN164" s="13">
        <v>1.7108753315649901</v>
      </c>
      <c r="AO164" s="13">
        <v>2.0185676392572902</v>
      </c>
      <c r="AP164" s="13">
        <v>2.6127320954907201</v>
      </c>
      <c r="AQ164" s="13">
        <v>3.0132625994694999</v>
      </c>
      <c r="AR164" s="12">
        <v>37.324287981175303</v>
      </c>
      <c r="AS164" s="12">
        <v>38.580393826695698</v>
      </c>
      <c r="AT164" s="12">
        <v>45.518883259093698</v>
      </c>
      <c r="AU164" s="12">
        <v>58.917345611310402</v>
      </c>
      <c r="AV164" s="12">
        <v>67.949344786242307</v>
      </c>
    </row>
    <row r="165" spans="1:48" x14ac:dyDescent="0.3">
      <c r="A165" t="s">
        <v>78</v>
      </c>
      <c r="B165" t="s">
        <v>48</v>
      </c>
      <c r="C165" t="s">
        <v>49</v>
      </c>
      <c r="D165" t="s">
        <v>214</v>
      </c>
      <c r="E165" s="8">
        <v>17595</v>
      </c>
      <c r="F165" s="8">
        <v>6821</v>
      </c>
      <c r="G165" s="9">
        <v>0.38766695083830599</v>
      </c>
      <c r="H165" s="10">
        <v>7.25</v>
      </c>
      <c r="I165" s="10">
        <v>14.252464207370201</v>
      </c>
      <c r="J165" s="10">
        <v>794</v>
      </c>
      <c r="K165" s="11">
        <v>594</v>
      </c>
      <c r="L165" s="11">
        <v>597</v>
      </c>
      <c r="M165" s="11">
        <v>787</v>
      </c>
      <c r="N165" s="11">
        <v>983</v>
      </c>
      <c r="O165" s="11">
        <v>1236</v>
      </c>
      <c r="P165" s="11">
        <v>54600</v>
      </c>
      <c r="Q165" s="11">
        <v>16380</v>
      </c>
      <c r="R165" s="11">
        <v>29165.0425464502</v>
      </c>
      <c r="S165" s="11">
        <v>729.12606366125601</v>
      </c>
      <c r="T165" s="11">
        <v>409.5</v>
      </c>
      <c r="U165" s="11">
        <v>377</v>
      </c>
      <c r="V165" s="11">
        <v>741.12813878325198</v>
      </c>
      <c r="W165" s="11">
        <v>238.2</v>
      </c>
      <c r="X165" s="11">
        <v>23760</v>
      </c>
      <c r="Y165" s="11">
        <v>23880</v>
      </c>
      <c r="Z165" s="11">
        <v>31480</v>
      </c>
      <c r="AA165" s="11">
        <v>39320</v>
      </c>
      <c r="AB165" s="11">
        <v>49440</v>
      </c>
      <c r="AC165" s="10">
        <v>11.4230769230769</v>
      </c>
      <c r="AD165" s="10">
        <v>11.4807692307692</v>
      </c>
      <c r="AE165" s="10">
        <v>15.134615384615399</v>
      </c>
      <c r="AF165" s="10">
        <v>18.903846153846199</v>
      </c>
      <c r="AG165" s="10">
        <v>23.769230769230798</v>
      </c>
      <c r="AH165" s="12">
        <v>63.023872679045098</v>
      </c>
      <c r="AI165" s="12">
        <v>63.342175066312997</v>
      </c>
      <c r="AJ165" s="12">
        <v>83.501326259946893</v>
      </c>
      <c r="AK165" s="12">
        <v>104.29708222811701</v>
      </c>
      <c r="AL165" s="12">
        <v>131.140583554377</v>
      </c>
      <c r="AM165" s="13">
        <v>1.5755968169761301</v>
      </c>
      <c r="AN165" s="13">
        <v>1.58355437665782</v>
      </c>
      <c r="AO165" s="13">
        <v>2.0875331564986701</v>
      </c>
      <c r="AP165" s="13">
        <v>2.60742705570292</v>
      </c>
      <c r="AQ165" s="13">
        <v>3.2785145888594198</v>
      </c>
      <c r="AR165" s="12">
        <v>32.059233426230499</v>
      </c>
      <c r="AS165" s="12">
        <v>32.221148746564999</v>
      </c>
      <c r="AT165" s="12">
        <v>42.475785701083097</v>
      </c>
      <c r="AU165" s="12">
        <v>53.054253296270304</v>
      </c>
      <c r="AV165" s="12">
        <v>66.709111977812896</v>
      </c>
    </row>
    <row r="166" spans="1:48" x14ac:dyDescent="0.3">
      <c r="A166" t="s">
        <v>78</v>
      </c>
      <c r="B166" t="s">
        <v>48</v>
      </c>
      <c r="C166" t="s">
        <v>49</v>
      </c>
      <c r="D166" t="s">
        <v>215</v>
      </c>
      <c r="E166" s="8">
        <v>15144</v>
      </c>
      <c r="F166" s="8">
        <v>6057</v>
      </c>
      <c r="G166" s="9">
        <v>0.399960380348653</v>
      </c>
      <c r="H166" s="10">
        <v>7.25</v>
      </c>
      <c r="I166" s="10">
        <v>12.125388083966101</v>
      </c>
      <c r="J166" s="10">
        <v>794</v>
      </c>
      <c r="K166" s="11">
        <v>507</v>
      </c>
      <c r="L166" s="11">
        <v>511</v>
      </c>
      <c r="M166" s="11">
        <v>648</v>
      </c>
      <c r="N166" s="11">
        <v>806</v>
      </c>
      <c r="O166" s="11">
        <v>951</v>
      </c>
      <c r="P166" s="11">
        <v>56100</v>
      </c>
      <c r="Q166" s="11">
        <v>16830</v>
      </c>
      <c r="R166" s="11">
        <v>33038.243985918198</v>
      </c>
      <c r="S166" s="11">
        <v>825.95609964795597</v>
      </c>
      <c r="T166" s="11">
        <v>420.75</v>
      </c>
      <c r="U166" s="11">
        <v>377</v>
      </c>
      <c r="V166" s="11">
        <v>630.52018036623895</v>
      </c>
      <c r="W166" s="11">
        <v>238.2</v>
      </c>
      <c r="X166" s="11">
        <v>20280</v>
      </c>
      <c r="Y166" s="11">
        <v>20440</v>
      </c>
      <c r="Z166" s="11">
        <v>25920</v>
      </c>
      <c r="AA166" s="11">
        <v>32240</v>
      </c>
      <c r="AB166" s="11">
        <v>38040</v>
      </c>
      <c r="AC166" s="10">
        <v>9.75</v>
      </c>
      <c r="AD166" s="10">
        <v>9.8269230769230802</v>
      </c>
      <c r="AE166" s="10">
        <v>12.461538461538501</v>
      </c>
      <c r="AF166" s="10">
        <v>15.5</v>
      </c>
      <c r="AG166" s="10">
        <v>18.288461538461501</v>
      </c>
      <c r="AH166" s="12">
        <v>53.7931034482759</v>
      </c>
      <c r="AI166" s="12">
        <v>54.217506631299699</v>
      </c>
      <c r="AJ166" s="12">
        <v>68.753315649867403</v>
      </c>
      <c r="AK166" s="12">
        <v>85.517241379310406</v>
      </c>
      <c r="AL166" s="12">
        <v>100.90185676392601</v>
      </c>
      <c r="AM166" s="13">
        <v>1.3448275862068999</v>
      </c>
      <c r="AN166" s="13">
        <v>1.35543766578249</v>
      </c>
      <c r="AO166" s="13">
        <v>1.7188328912466799</v>
      </c>
      <c r="AP166" s="13">
        <v>2.1379310344827598</v>
      </c>
      <c r="AQ166" s="13">
        <v>2.5225464190981399</v>
      </c>
      <c r="AR166" s="12">
        <v>32.1639189854642</v>
      </c>
      <c r="AS166" s="12">
        <v>32.417677715132598</v>
      </c>
      <c r="AT166" s="12">
        <v>41.108914206273802</v>
      </c>
      <c r="AU166" s="12">
        <v>51.132384028173902</v>
      </c>
      <c r="AV166" s="12">
        <v>60.331137978651803</v>
      </c>
    </row>
    <row r="167" spans="1:48" x14ac:dyDescent="0.3">
      <c r="A167" t="s">
        <v>78</v>
      </c>
      <c r="B167" t="s">
        <v>48</v>
      </c>
      <c r="C167" t="s">
        <v>49</v>
      </c>
      <c r="D167" t="s">
        <v>216</v>
      </c>
      <c r="E167" s="8">
        <v>10030</v>
      </c>
      <c r="F167" s="8">
        <v>3958</v>
      </c>
      <c r="G167" s="9">
        <v>0.394616151545364</v>
      </c>
      <c r="H167" s="10">
        <v>7.25</v>
      </c>
      <c r="I167" s="10">
        <v>10.9689444775771</v>
      </c>
      <c r="J167" s="10">
        <v>794</v>
      </c>
      <c r="K167" s="11">
        <v>488</v>
      </c>
      <c r="L167" s="11">
        <v>492</v>
      </c>
      <c r="M167" s="11">
        <v>648</v>
      </c>
      <c r="N167" s="11">
        <v>872</v>
      </c>
      <c r="O167" s="11">
        <v>1122</v>
      </c>
      <c r="P167" s="11">
        <v>51500</v>
      </c>
      <c r="Q167" s="11">
        <v>15450</v>
      </c>
      <c r="R167" s="11">
        <v>25808.336420887899</v>
      </c>
      <c r="S167" s="11">
        <v>645.20841052219805</v>
      </c>
      <c r="T167" s="11">
        <v>386.25</v>
      </c>
      <c r="U167" s="11">
        <v>377</v>
      </c>
      <c r="V167" s="11">
        <v>570.38511283401101</v>
      </c>
      <c r="W167" s="11">
        <v>238.2</v>
      </c>
      <c r="X167" s="11">
        <v>19520</v>
      </c>
      <c r="Y167" s="11">
        <v>19680</v>
      </c>
      <c r="Z167" s="11">
        <v>25920</v>
      </c>
      <c r="AA167" s="11">
        <v>34880</v>
      </c>
      <c r="AB167" s="11">
        <v>44880</v>
      </c>
      <c r="AC167" s="10">
        <v>9.3846153846153797</v>
      </c>
      <c r="AD167" s="10">
        <v>9.4615384615384599</v>
      </c>
      <c r="AE167" s="10">
        <v>12.461538461538501</v>
      </c>
      <c r="AF167" s="10">
        <v>16.769230769230798</v>
      </c>
      <c r="AG167" s="10">
        <v>21.576923076923102</v>
      </c>
      <c r="AH167" s="12">
        <v>51.777188328912501</v>
      </c>
      <c r="AI167" s="12">
        <v>52.2015915119363</v>
      </c>
      <c r="AJ167" s="12">
        <v>68.753315649867403</v>
      </c>
      <c r="AK167" s="12">
        <v>92.519893899204206</v>
      </c>
      <c r="AL167" s="12">
        <v>119.045092838196</v>
      </c>
      <c r="AM167" s="13">
        <v>1.29442970822281</v>
      </c>
      <c r="AN167" s="13">
        <v>1.3050397877984099</v>
      </c>
      <c r="AO167" s="13">
        <v>1.7188328912466799</v>
      </c>
      <c r="AP167" s="13">
        <v>2.3129973474801102</v>
      </c>
      <c r="AQ167" s="13">
        <v>2.9761273209549102</v>
      </c>
      <c r="AR167" s="12">
        <v>34.222492068583399</v>
      </c>
      <c r="AS167" s="12">
        <v>34.503004298653799</v>
      </c>
      <c r="AT167" s="12">
        <v>45.442981271397599</v>
      </c>
      <c r="AU167" s="12">
        <v>61.151666155337601</v>
      </c>
      <c r="AV167" s="12">
        <v>78.683680534734805</v>
      </c>
    </row>
    <row r="168" spans="1:48" x14ac:dyDescent="0.3">
      <c r="A168" t="s">
        <v>78</v>
      </c>
      <c r="B168" t="s">
        <v>48</v>
      </c>
      <c r="C168" t="s">
        <v>49</v>
      </c>
      <c r="D168" t="s">
        <v>217</v>
      </c>
      <c r="E168" s="8">
        <v>4898</v>
      </c>
      <c r="F168" s="8">
        <v>1065</v>
      </c>
      <c r="G168" s="9">
        <v>0.21743568803593299</v>
      </c>
      <c r="H168" s="10">
        <v>7.25</v>
      </c>
      <c r="I168" s="10">
        <v>11.3724498139837</v>
      </c>
      <c r="J168" s="10">
        <v>794</v>
      </c>
      <c r="K168" s="11">
        <v>583</v>
      </c>
      <c r="L168" s="11">
        <v>587</v>
      </c>
      <c r="M168" s="11">
        <v>715</v>
      </c>
      <c r="N168" s="11">
        <v>925</v>
      </c>
      <c r="O168" s="11">
        <v>1238</v>
      </c>
      <c r="P168" s="11">
        <v>54900</v>
      </c>
      <c r="Q168" s="11">
        <v>16470</v>
      </c>
      <c r="R168" s="11">
        <v>33539.3368550753</v>
      </c>
      <c r="S168" s="11">
        <v>838.48342137688303</v>
      </c>
      <c r="T168" s="11">
        <v>411.75</v>
      </c>
      <c r="U168" s="11">
        <v>377</v>
      </c>
      <c r="V168" s="11">
        <v>591.367390327154</v>
      </c>
      <c r="W168" s="11">
        <v>238.2</v>
      </c>
      <c r="X168" s="11">
        <v>23320</v>
      </c>
      <c r="Y168" s="11">
        <v>23480</v>
      </c>
      <c r="Z168" s="11">
        <v>28600</v>
      </c>
      <c r="AA168" s="11">
        <v>37000</v>
      </c>
      <c r="AB168" s="11">
        <v>49520</v>
      </c>
      <c r="AC168" s="10">
        <v>11.211538461538501</v>
      </c>
      <c r="AD168" s="10">
        <v>11.288461538461499</v>
      </c>
      <c r="AE168" s="10">
        <v>13.75</v>
      </c>
      <c r="AF168" s="10">
        <v>17.788461538461501</v>
      </c>
      <c r="AG168" s="10">
        <v>23.807692307692299</v>
      </c>
      <c r="AH168" s="12">
        <v>61.856763925729403</v>
      </c>
      <c r="AI168" s="12">
        <v>62.281167108753301</v>
      </c>
      <c r="AJ168" s="12">
        <v>75.862068965517196</v>
      </c>
      <c r="AK168" s="12">
        <v>98.143236074270604</v>
      </c>
      <c r="AL168" s="12">
        <v>131.35278514588899</v>
      </c>
      <c r="AM168" s="13">
        <v>1.54641909814324</v>
      </c>
      <c r="AN168" s="13">
        <v>1.5570291777188301</v>
      </c>
      <c r="AO168" s="13">
        <v>1.8965517241379299</v>
      </c>
      <c r="AP168" s="13">
        <v>2.45358090185676</v>
      </c>
      <c r="AQ168" s="13">
        <v>3.2838196286472101</v>
      </c>
      <c r="AR168" s="12">
        <v>39.434030995687799</v>
      </c>
      <c r="AS168" s="12">
        <v>39.7045903850236</v>
      </c>
      <c r="AT168" s="12">
        <v>48.3624908437681</v>
      </c>
      <c r="AU168" s="12">
        <v>62.566858783895803</v>
      </c>
      <c r="AV168" s="12">
        <v>83.738130999419397</v>
      </c>
    </row>
    <row r="169" spans="1:48" x14ac:dyDescent="0.3">
      <c r="A169" t="s">
        <v>78</v>
      </c>
      <c r="B169" t="s">
        <v>48</v>
      </c>
      <c r="C169" t="s">
        <v>49</v>
      </c>
      <c r="D169" t="s">
        <v>218</v>
      </c>
      <c r="E169" s="8">
        <v>2490</v>
      </c>
      <c r="F169" s="8">
        <v>824</v>
      </c>
      <c r="G169" s="9">
        <v>0.33092369477911598</v>
      </c>
      <c r="H169" s="10">
        <v>7.25</v>
      </c>
      <c r="I169" s="10">
        <v>14.9140652860592</v>
      </c>
      <c r="J169" s="10">
        <v>794</v>
      </c>
      <c r="K169" s="11">
        <v>507</v>
      </c>
      <c r="L169" s="11">
        <v>510</v>
      </c>
      <c r="M169" s="11">
        <v>648</v>
      </c>
      <c r="N169" s="11">
        <v>927</v>
      </c>
      <c r="O169" s="11">
        <v>943</v>
      </c>
      <c r="P169" s="11">
        <v>56500</v>
      </c>
      <c r="Q169" s="11">
        <v>16950</v>
      </c>
      <c r="R169" s="11">
        <v>30972.262730295301</v>
      </c>
      <c r="S169" s="11">
        <v>774.30656825738299</v>
      </c>
      <c r="T169" s="11">
        <v>423.75</v>
      </c>
      <c r="U169" s="11">
        <v>377</v>
      </c>
      <c r="V169" s="11">
        <v>775.53139487507895</v>
      </c>
      <c r="W169" s="11">
        <v>238.2</v>
      </c>
      <c r="X169" s="11">
        <v>20280</v>
      </c>
      <c r="Y169" s="11">
        <v>20400</v>
      </c>
      <c r="Z169" s="11">
        <v>25920</v>
      </c>
      <c r="AA169" s="11">
        <v>37080</v>
      </c>
      <c r="AB169" s="11">
        <v>37720</v>
      </c>
      <c r="AC169" s="10">
        <v>9.75</v>
      </c>
      <c r="AD169" s="10">
        <v>9.8076923076923102</v>
      </c>
      <c r="AE169" s="10">
        <v>12.461538461538501</v>
      </c>
      <c r="AF169" s="10">
        <v>17.826923076923102</v>
      </c>
      <c r="AG169" s="10">
        <v>18.134615384615401</v>
      </c>
      <c r="AH169" s="12">
        <v>53.7931034482759</v>
      </c>
      <c r="AI169" s="12">
        <v>54.111405835543799</v>
      </c>
      <c r="AJ169" s="12">
        <v>68.753315649867403</v>
      </c>
      <c r="AK169" s="12">
        <v>98.355437665782503</v>
      </c>
      <c r="AL169" s="12">
        <v>100.053050397878</v>
      </c>
      <c r="AM169" s="13">
        <v>1.3448275862068999</v>
      </c>
      <c r="AN169" s="13">
        <v>1.35278514588859</v>
      </c>
      <c r="AO169" s="13">
        <v>1.7188328912466799</v>
      </c>
      <c r="AP169" s="13">
        <v>2.4588859416445601</v>
      </c>
      <c r="AQ169" s="13">
        <v>2.5013262599469499</v>
      </c>
      <c r="AR169" s="12">
        <v>26.149811772954301</v>
      </c>
      <c r="AS169" s="12">
        <v>26.304544386995399</v>
      </c>
      <c r="AT169" s="12">
        <v>33.422244632888301</v>
      </c>
      <c r="AU169" s="12">
        <v>47.812377738715199</v>
      </c>
      <c r="AV169" s="12">
        <v>48.637618346934701</v>
      </c>
    </row>
    <row r="170" spans="1:48" x14ac:dyDescent="0.3">
      <c r="A170" t="s">
        <v>78</v>
      </c>
      <c r="B170" t="s">
        <v>48</v>
      </c>
      <c r="C170" t="s">
        <v>49</v>
      </c>
      <c r="D170" t="s">
        <v>219</v>
      </c>
      <c r="E170" s="8">
        <v>24928</v>
      </c>
      <c r="F170" s="8">
        <v>10624</v>
      </c>
      <c r="G170" s="9">
        <v>0.42618741976893498</v>
      </c>
      <c r="H170" s="10">
        <v>7.25</v>
      </c>
      <c r="I170" s="10">
        <v>13.162647409621201</v>
      </c>
      <c r="J170" s="10">
        <v>794</v>
      </c>
      <c r="K170" s="11">
        <v>599</v>
      </c>
      <c r="L170" s="11">
        <v>602</v>
      </c>
      <c r="M170" s="11">
        <v>794</v>
      </c>
      <c r="N170" s="11">
        <v>1071</v>
      </c>
      <c r="O170" s="11">
        <v>1112</v>
      </c>
      <c r="P170" s="11">
        <v>58900</v>
      </c>
      <c r="Q170" s="11">
        <v>17670</v>
      </c>
      <c r="R170" s="11">
        <v>27625.824901232201</v>
      </c>
      <c r="S170" s="11">
        <v>690.64562253080396</v>
      </c>
      <c r="T170" s="11">
        <v>441.75</v>
      </c>
      <c r="U170" s="11">
        <v>377</v>
      </c>
      <c r="V170" s="11">
        <v>684.45766530030403</v>
      </c>
      <c r="W170" s="11">
        <v>238.2</v>
      </c>
      <c r="X170" s="11">
        <v>23960</v>
      </c>
      <c r="Y170" s="11">
        <v>24080</v>
      </c>
      <c r="Z170" s="11">
        <v>31760</v>
      </c>
      <c r="AA170" s="11">
        <v>42840</v>
      </c>
      <c r="AB170" s="11">
        <v>44480</v>
      </c>
      <c r="AC170" s="10">
        <v>11.5192307692308</v>
      </c>
      <c r="AD170" s="10">
        <v>11.5769230769231</v>
      </c>
      <c r="AE170" s="10">
        <v>15.2692307692308</v>
      </c>
      <c r="AF170" s="10">
        <v>20.596153846153801</v>
      </c>
      <c r="AG170" s="10">
        <v>21.384615384615401</v>
      </c>
      <c r="AH170" s="12">
        <v>63.554376657824903</v>
      </c>
      <c r="AI170" s="12">
        <v>63.872679045092802</v>
      </c>
      <c r="AJ170" s="12">
        <v>84.244031830238697</v>
      </c>
      <c r="AK170" s="12">
        <v>113.633952254642</v>
      </c>
      <c r="AL170" s="12">
        <v>117.984084880637</v>
      </c>
      <c r="AM170" s="13">
        <v>1.58885941644562</v>
      </c>
      <c r="AN170" s="13">
        <v>1.5968169761273201</v>
      </c>
      <c r="AO170" s="13">
        <v>2.1061007957559701</v>
      </c>
      <c r="AP170" s="13">
        <v>2.8408488063660502</v>
      </c>
      <c r="AQ170" s="13">
        <v>2.9496021220159201</v>
      </c>
      <c r="AR170" s="12">
        <v>35.005817327632101</v>
      </c>
      <c r="AS170" s="12">
        <v>35.181138616418302</v>
      </c>
      <c r="AT170" s="12">
        <v>46.401701098731102</v>
      </c>
      <c r="AU170" s="12">
        <v>62.5897000966511</v>
      </c>
      <c r="AV170" s="12">
        <v>64.985757710061606</v>
      </c>
    </row>
    <row r="171" spans="1:48" x14ac:dyDescent="0.3">
      <c r="A171" t="s">
        <v>78</v>
      </c>
      <c r="B171" t="s">
        <v>48</v>
      </c>
      <c r="C171" t="s">
        <v>49</v>
      </c>
      <c r="D171" t="s">
        <v>220</v>
      </c>
      <c r="E171" s="8">
        <v>3169</v>
      </c>
      <c r="F171" s="8">
        <v>978</v>
      </c>
      <c r="G171" s="9">
        <v>0.30861470495424398</v>
      </c>
      <c r="H171" s="10">
        <v>7.25</v>
      </c>
      <c r="I171" s="10">
        <v>8.5363930045440206</v>
      </c>
      <c r="J171" s="10">
        <v>794</v>
      </c>
      <c r="K171" s="11">
        <v>507</v>
      </c>
      <c r="L171" s="11">
        <v>510</v>
      </c>
      <c r="M171" s="11">
        <v>648</v>
      </c>
      <c r="N171" s="11">
        <v>806</v>
      </c>
      <c r="O171" s="11">
        <v>1122</v>
      </c>
      <c r="P171" s="11">
        <v>48600</v>
      </c>
      <c r="Q171" s="11">
        <v>14580</v>
      </c>
      <c r="R171" s="11">
        <v>19792.141502053601</v>
      </c>
      <c r="S171" s="11">
        <v>494.80353755134001</v>
      </c>
      <c r="T171" s="11">
        <v>364.5</v>
      </c>
      <c r="U171" s="11">
        <v>377</v>
      </c>
      <c r="V171" s="11">
        <v>443.89243623628897</v>
      </c>
      <c r="W171" s="11">
        <v>238.2</v>
      </c>
      <c r="X171" s="11">
        <v>20280</v>
      </c>
      <c r="Y171" s="11">
        <v>20400</v>
      </c>
      <c r="Z171" s="11">
        <v>25920</v>
      </c>
      <c r="AA171" s="11">
        <v>32240</v>
      </c>
      <c r="AB171" s="11">
        <v>44880</v>
      </c>
      <c r="AC171" s="10">
        <v>9.75</v>
      </c>
      <c r="AD171" s="10">
        <v>9.8076923076923102</v>
      </c>
      <c r="AE171" s="10">
        <v>12.461538461538501</v>
      </c>
      <c r="AF171" s="10">
        <v>15.5</v>
      </c>
      <c r="AG171" s="10">
        <v>21.576923076923102</v>
      </c>
      <c r="AH171" s="12">
        <v>53.7931034482759</v>
      </c>
      <c r="AI171" s="12">
        <v>54.111405835543799</v>
      </c>
      <c r="AJ171" s="12">
        <v>68.753315649867403</v>
      </c>
      <c r="AK171" s="12">
        <v>85.517241379310406</v>
      </c>
      <c r="AL171" s="12">
        <v>119.045092838196</v>
      </c>
      <c r="AM171" s="13">
        <v>1.3448275862068999</v>
      </c>
      <c r="AN171" s="13">
        <v>1.35278514588859</v>
      </c>
      <c r="AO171" s="13">
        <v>1.7188328912466799</v>
      </c>
      <c r="AP171" s="13">
        <v>2.1379310344827598</v>
      </c>
      <c r="AQ171" s="13">
        <v>2.9761273209549102</v>
      </c>
      <c r="AR171" s="12">
        <v>45.686743779532897</v>
      </c>
      <c r="AS171" s="12">
        <v>45.957079541542001</v>
      </c>
      <c r="AT171" s="12">
        <v>58.392524593959202</v>
      </c>
      <c r="AU171" s="12">
        <v>72.630208059770297</v>
      </c>
      <c r="AV171" s="12">
        <v>101.105574991392</v>
      </c>
    </row>
    <row r="172" spans="1:48" x14ac:dyDescent="0.3">
      <c r="A172" t="s">
        <v>78</v>
      </c>
      <c r="B172" t="s">
        <v>48</v>
      </c>
      <c r="C172" t="s">
        <v>49</v>
      </c>
      <c r="D172" t="s">
        <v>221</v>
      </c>
      <c r="E172" s="8">
        <v>3044</v>
      </c>
      <c r="F172" s="8">
        <v>582</v>
      </c>
      <c r="G172" s="9">
        <v>0.19119579500657</v>
      </c>
      <c r="H172" s="10">
        <v>7.25</v>
      </c>
      <c r="I172" s="10">
        <v>12.705835646990799</v>
      </c>
      <c r="J172" s="10">
        <v>794</v>
      </c>
      <c r="K172" s="11">
        <v>522</v>
      </c>
      <c r="L172" s="11">
        <v>689</v>
      </c>
      <c r="M172" s="11">
        <v>787</v>
      </c>
      <c r="N172" s="11">
        <v>1002</v>
      </c>
      <c r="O172" s="11">
        <v>1101</v>
      </c>
      <c r="P172" s="11">
        <v>56700</v>
      </c>
      <c r="Q172" s="11">
        <v>17010</v>
      </c>
      <c r="R172" s="11">
        <v>26184.156072755701</v>
      </c>
      <c r="S172" s="11">
        <v>654.60390181889295</v>
      </c>
      <c r="T172" s="11">
        <v>425.25</v>
      </c>
      <c r="U172" s="11">
        <v>377</v>
      </c>
      <c r="V172" s="11">
        <v>660.70345364351897</v>
      </c>
      <c r="W172" s="11">
        <v>238.2</v>
      </c>
      <c r="X172" s="11">
        <v>20880</v>
      </c>
      <c r="Y172" s="11">
        <v>27560</v>
      </c>
      <c r="Z172" s="11">
        <v>31480</v>
      </c>
      <c r="AA172" s="11">
        <v>40080</v>
      </c>
      <c r="AB172" s="11">
        <v>44040</v>
      </c>
      <c r="AC172" s="10">
        <v>10.038461538461499</v>
      </c>
      <c r="AD172" s="10">
        <v>13.25</v>
      </c>
      <c r="AE172" s="10">
        <v>15.134615384615399</v>
      </c>
      <c r="AF172" s="10">
        <v>19.269230769230798</v>
      </c>
      <c r="AG172" s="10">
        <v>21.173076923076898</v>
      </c>
      <c r="AH172" s="12">
        <v>55.384615384615401</v>
      </c>
      <c r="AI172" s="12">
        <v>73.103448275862107</v>
      </c>
      <c r="AJ172" s="12">
        <v>83.501326259946893</v>
      </c>
      <c r="AK172" s="12">
        <v>106.31299734748001</v>
      </c>
      <c r="AL172" s="12">
        <v>116.816976127321</v>
      </c>
      <c r="AM172" s="13">
        <v>1.3846153846153799</v>
      </c>
      <c r="AN172" s="13">
        <v>1.82758620689655</v>
      </c>
      <c r="AO172" s="13">
        <v>2.0875331564986701</v>
      </c>
      <c r="AP172" s="13">
        <v>2.6578249336869999</v>
      </c>
      <c r="AQ172" s="13">
        <v>2.92042440318302</v>
      </c>
      <c r="AR172" s="12">
        <v>31.602680271845099</v>
      </c>
      <c r="AS172" s="12">
        <v>41.713116297512101</v>
      </c>
      <c r="AT172" s="12">
        <v>47.646186540118997</v>
      </c>
      <c r="AU172" s="12">
        <v>60.662616154001597</v>
      </c>
      <c r="AV172" s="12">
        <v>66.656227929696399</v>
      </c>
    </row>
    <row r="173" spans="1:48" x14ac:dyDescent="0.3">
      <c r="A173" t="s">
        <v>78</v>
      </c>
      <c r="B173" t="s">
        <v>48</v>
      </c>
      <c r="C173" t="s">
        <v>49</v>
      </c>
      <c r="D173" t="s">
        <v>222</v>
      </c>
      <c r="E173" s="8">
        <v>9743</v>
      </c>
      <c r="F173" s="8">
        <v>2219</v>
      </c>
      <c r="G173" s="9">
        <v>0.22775325874987201</v>
      </c>
      <c r="H173" s="10">
        <v>7.25</v>
      </c>
      <c r="I173" s="10">
        <v>9.62693288215781</v>
      </c>
      <c r="J173" s="10">
        <v>794</v>
      </c>
      <c r="K173" s="11">
        <v>507</v>
      </c>
      <c r="L173" s="11">
        <v>510</v>
      </c>
      <c r="M173" s="11">
        <v>648</v>
      </c>
      <c r="N173" s="11">
        <v>909</v>
      </c>
      <c r="O173" s="11">
        <v>1091</v>
      </c>
      <c r="P173" s="11">
        <v>61800</v>
      </c>
      <c r="Q173" s="11">
        <v>18540</v>
      </c>
      <c r="R173" s="11">
        <v>25785.7461685899</v>
      </c>
      <c r="S173" s="11">
        <v>644.64365421474702</v>
      </c>
      <c r="T173" s="11">
        <v>463.5</v>
      </c>
      <c r="U173" s="11">
        <v>377</v>
      </c>
      <c r="V173" s="11">
        <v>500.60050987220598</v>
      </c>
      <c r="W173" s="11">
        <v>238.2</v>
      </c>
      <c r="X173" s="11">
        <v>20280</v>
      </c>
      <c r="Y173" s="11">
        <v>20400</v>
      </c>
      <c r="Z173" s="11">
        <v>25920</v>
      </c>
      <c r="AA173" s="11">
        <v>36360</v>
      </c>
      <c r="AB173" s="11">
        <v>43640</v>
      </c>
      <c r="AC173" s="10">
        <v>9.75</v>
      </c>
      <c r="AD173" s="10">
        <v>9.8076923076923102</v>
      </c>
      <c r="AE173" s="10">
        <v>12.461538461538501</v>
      </c>
      <c r="AF173" s="10">
        <v>17.480769230769202</v>
      </c>
      <c r="AG173" s="10">
        <v>20.980769230769202</v>
      </c>
      <c r="AH173" s="12">
        <v>53.7931034482759</v>
      </c>
      <c r="AI173" s="12">
        <v>54.111405835543799</v>
      </c>
      <c r="AJ173" s="12">
        <v>68.753315649867403</v>
      </c>
      <c r="AK173" s="12">
        <v>96.445623342175097</v>
      </c>
      <c r="AL173" s="12">
        <v>115.755968169761</v>
      </c>
      <c r="AM173" s="13">
        <v>1.3448275862068999</v>
      </c>
      <c r="AN173" s="13">
        <v>1.35278514588859</v>
      </c>
      <c r="AO173" s="13">
        <v>1.7188328912466799</v>
      </c>
      <c r="AP173" s="13">
        <v>2.41114058355438</v>
      </c>
      <c r="AQ173" s="13">
        <v>2.8938992042440299</v>
      </c>
      <c r="AR173" s="12">
        <v>40.511345074692599</v>
      </c>
      <c r="AS173" s="12">
        <v>40.751057175726302</v>
      </c>
      <c r="AT173" s="12">
        <v>51.7778138232757</v>
      </c>
      <c r="AU173" s="12">
        <v>72.632766613206201</v>
      </c>
      <c r="AV173" s="12">
        <v>87.175300742583104</v>
      </c>
    </row>
    <row r="174" spans="1:48" x14ac:dyDescent="0.3">
      <c r="A174" t="s">
        <v>78</v>
      </c>
      <c r="B174" t="s">
        <v>48</v>
      </c>
      <c r="C174" t="s">
        <v>49</v>
      </c>
      <c r="D174" t="s">
        <v>223</v>
      </c>
      <c r="E174" s="8">
        <v>10154</v>
      </c>
      <c r="F174" s="8">
        <v>3293</v>
      </c>
      <c r="G174" s="9">
        <v>0.324305692337995</v>
      </c>
      <c r="H174" s="10">
        <v>7.25</v>
      </c>
      <c r="I174" s="10">
        <v>11.311712557829599</v>
      </c>
      <c r="J174" s="10">
        <v>794</v>
      </c>
      <c r="K174" s="11">
        <v>443</v>
      </c>
      <c r="L174" s="11">
        <v>509</v>
      </c>
      <c r="M174" s="11">
        <v>671</v>
      </c>
      <c r="N174" s="11">
        <v>839</v>
      </c>
      <c r="O174" s="11">
        <v>1054</v>
      </c>
      <c r="P174" s="11">
        <v>53100</v>
      </c>
      <c r="Q174" s="11">
        <v>15930</v>
      </c>
      <c r="R174" s="11">
        <v>23654.0478153726</v>
      </c>
      <c r="S174" s="11">
        <v>591.351195384314</v>
      </c>
      <c r="T174" s="11">
        <v>398.25</v>
      </c>
      <c r="U174" s="11">
        <v>377</v>
      </c>
      <c r="V174" s="11">
        <v>588.20905300714003</v>
      </c>
      <c r="W174" s="11">
        <v>238.2</v>
      </c>
      <c r="X174" s="11">
        <v>17720</v>
      </c>
      <c r="Y174" s="11">
        <v>20360</v>
      </c>
      <c r="Z174" s="11">
        <v>26840</v>
      </c>
      <c r="AA174" s="11">
        <v>33560</v>
      </c>
      <c r="AB174" s="11">
        <v>42160</v>
      </c>
      <c r="AC174" s="10">
        <v>8.5192307692307701</v>
      </c>
      <c r="AD174" s="10">
        <v>9.7884615384615401</v>
      </c>
      <c r="AE174" s="10">
        <v>12.903846153846199</v>
      </c>
      <c r="AF174" s="10">
        <v>16.134615384615401</v>
      </c>
      <c r="AG174" s="10">
        <v>20.269230769230798</v>
      </c>
      <c r="AH174" s="12">
        <v>47.0026525198939</v>
      </c>
      <c r="AI174" s="12">
        <v>54.0053050397878</v>
      </c>
      <c r="AJ174" s="12">
        <v>71.1936339522547</v>
      </c>
      <c r="AK174" s="12">
        <v>89.018567639257299</v>
      </c>
      <c r="AL174" s="12">
        <v>111.83023872679</v>
      </c>
      <c r="AM174" s="13">
        <v>1.17506631299735</v>
      </c>
      <c r="AN174" s="13">
        <v>1.3501326259947</v>
      </c>
      <c r="AO174" s="13">
        <v>1.7798408488063699</v>
      </c>
      <c r="AP174" s="13">
        <v>2.2254641909814299</v>
      </c>
      <c r="AQ174" s="13">
        <v>2.7957559681697601</v>
      </c>
      <c r="AR174" s="12">
        <v>30.125343888212701</v>
      </c>
      <c r="AS174" s="12">
        <v>34.6135441063211</v>
      </c>
      <c r="AT174" s="12">
        <v>45.630035550769101</v>
      </c>
      <c r="AU174" s="12">
        <v>57.054545196863302</v>
      </c>
      <c r="AV174" s="12">
        <v>71.675197422519602</v>
      </c>
    </row>
    <row r="175" spans="1:48" x14ac:dyDescent="0.3">
      <c r="A175" t="s">
        <v>78</v>
      </c>
      <c r="B175" t="s">
        <v>48</v>
      </c>
      <c r="C175" t="s">
        <v>49</v>
      </c>
      <c r="D175" t="s">
        <v>224</v>
      </c>
      <c r="E175" s="8">
        <v>25975</v>
      </c>
      <c r="F175" s="8">
        <v>7315</v>
      </c>
      <c r="G175" s="9">
        <v>0.281616939364774</v>
      </c>
      <c r="H175" s="10">
        <v>7.25</v>
      </c>
      <c r="I175" s="10">
        <v>11.6494732550225</v>
      </c>
      <c r="J175" s="10">
        <v>794</v>
      </c>
      <c r="K175" s="11">
        <v>636</v>
      </c>
      <c r="L175" s="11">
        <v>694</v>
      </c>
      <c r="M175" s="11">
        <v>838</v>
      </c>
      <c r="N175" s="11">
        <v>1092</v>
      </c>
      <c r="O175" s="11">
        <v>1306</v>
      </c>
      <c r="P175" s="11">
        <v>71300</v>
      </c>
      <c r="Q175" s="11">
        <v>21390</v>
      </c>
      <c r="R175" s="11">
        <v>32101.775345198501</v>
      </c>
      <c r="S175" s="11">
        <v>802.54438362996302</v>
      </c>
      <c r="T175" s="11">
        <v>534.75</v>
      </c>
      <c r="U175" s="11">
        <v>377</v>
      </c>
      <c r="V175" s="11">
        <v>605.77260926117197</v>
      </c>
      <c r="W175" s="11">
        <v>238.2</v>
      </c>
      <c r="X175" s="11">
        <v>25440</v>
      </c>
      <c r="Y175" s="11">
        <v>27760</v>
      </c>
      <c r="Z175" s="11">
        <v>33520</v>
      </c>
      <c r="AA175" s="11">
        <v>43680</v>
      </c>
      <c r="AB175" s="11">
        <v>52240</v>
      </c>
      <c r="AC175" s="10">
        <v>12.2307692307692</v>
      </c>
      <c r="AD175" s="10">
        <v>13.346153846153801</v>
      </c>
      <c r="AE175" s="10">
        <v>16.115384615384599</v>
      </c>
      <c r="AF175" s="10">
        <v>21</v>
      </c>
      <c r="AG175" s="10">
        <v>25.115384615384599</v>
      </c>
      <c r="AH175" s="12">
        <v>67.480106100795794</v>
      </c>
      <c r="AI175" s="12">
        <v>73.633952254641898</v>
      </c>
      <c r="AJ175" s="12">
        <v>88.912466843501306</v>
      </c>
      <c r="AK175" s="12">
        <v>115.862068965517</v>
      </c>
      <c r="AL175" s="12">
        <v>138.56763925729399</v>
      </c>
      <c r="AM175" s="13">
        <v>1.68700265251989</v>
      </c>
      <c r="AN175" s="13">
        <v>1.84084880636605</v>
      </c>
      <c r="AO175" s="13">
        <v>2.2228116710875301</v>
      </c>
      <c r="AP175" s="13">
        <v>2.8965517241379302</v>
      </c>
      <c r="AQ175" s="13">
        <v>3.4641909814323602</v>
      </c>
      <c r="AR175" s="12">
        <v>41.995956256635303</v>
      </c>
      <c r="AS175" s="12">
        <v>45.825776166831602</v>
      </c>
      <c r="AT175" s="12">
        <v>55.334294564560302</v>
      </c>
      <c r="AU175" s="12">
        <v>72.106264516109704</v>
      </c>
      <c r="AV175" s="12">
        <v>86.236979357178797</v>
      </c>
    </row>
    <row r="176" spans="1:48" x14ac:dyDescent="0.3">
      <c r="A176" t="s">
        <v>78</v>
      </c>
      <c r="B176" t="s">
        <v>48</v>
      </c>
      <c r="C176" t="s">
        <v>49</v>
      </c>
      <c r="D176" t="s">
        <v>225</v>
      </c>
      <c r="E176" s="8">
        <v>31670</v>
      </c>
      <c r="F176" s="8">
        <v>8153</v>
      </c>
      <c r="G176" s="9">
        <v>0.25743605936217201</v>
      </c>
      <c r="H176" s="10">
        <v>7.25</v>
      </c>
      <c r="I176" s="10">
        <v>11.461562351361801</v>
      </c>
      <c r="J176" s="10">
        <v>794</v>
      </c>
      <c r="K176" s="11">
        <v>1016</v>
      </c>
      <c r="L176" s="11">
        <v>1040</v>
      </c>
      <c r="M176" s="11">
        <v>1185</v>
      </c>
      <c r="N176" s="11">
        <v>1491</v>
      </c>
      <c r="O176" s="11">
        <v>1823</v>
      </c>
      <c r="P176" s="11">
        <v>86200</v>
      </c>
      <c r="Q176" s="11">
        <v>25860</v>
      </c>
      <c r="R176" s="11">
        <v>33342.185562292201</v>
      </c>
      <c r="S176" s="11">
        <v>833.55463905730505</v>
      </c>
      <c r="T176" s="11">
        <v>646.5</v>
      </c>
      <c r="U176" s="11">
        <v>377</v>
      </c>
      <c r="V176" s="11">
        <v>596.00124227081506</v>
      </c>
      <c r="W176" s="11">
        <v>238.2</v>
      </c>
      <c r="X176" s="11">
        <v>40640</v>
      </c>
      <c r="Y176" s="11">
        <v>41600</v>
      </c>
      <c r="Z176" s="11">
        <v>47400</v>
      </c>
      <c r="AA176" s="11">
        <v>59640</v>
      </c>
      <c r="AB176" s="11">
        <v>72920</v>
      </c>
      <c r="AC176" s="10">
        <v>19.538461538461501</v>
      </c>
      <c r="AD176" s="10">
        <v>20</v>
      </c>
      <c r="AE176" s="10">
        <v>22.788461538461501</v>
      </c>
      <c r="AF176" s="10">
        <v>28.673076923076898</v>
      </c>
      <c r="AG176" s="10">
        <v>35.057692307692299</v>
      </c>
      <c r="AH176" s="12">
        <v>107.798408488064</v>
      </c>
      <c r="AI176" s="12">
        <v>110.344827586207</v>
      </c>
      <c r="AJ176" s="12">
        <v>125.72944297082201</v>
      </c>
      <c r="AK176" s="12">
        <v>158.19628647214901</v>
      </c>
      <c r="AL176" s="12">
        <v>193.42175066313001</v>
      </c>
      <c r="AM176" s="13">
        <v>2.6949602122015901</v>
      </c>
      <c r="AN176" s="13">
        <v>2.7586206896551699</v>
      </c>
      <c r="AO176" s="13">
        <v>3.1432360742705598</v>
      </c>
      <c r="AP176" s="13">
        <v>3.9549071618037099</v>
      </c>
      <c r="AQ176" s="13">
        <v>4.8355437665782501</v>
      </c>
      <c r="AR176" s="12">
        <v>68.187777336097795</v>
      </c>
      <c r="AS176" s="12">
        <v>69.798512233800906</v>
      </c>
      <c r="AT176" s="12">
        <v>79.530035574090405</v>
      </c>
      <c r="AU176" s="12">
        <v>100.066905519805</v>
      </c>
      <c r="AV176" s="12">
        <v>122.348738271364</v>
      </c>
    </row>
    <row r="177" spans="1:48" x14ac:dyDescent="0.3">
      <c r="A177" t="s">
        <v>78</v>
      </c>
      <c r="B177" t="s">
        <v>48</v>
      </c>
      <c r="C177" t="s">
        <v>49</v>
      </c>
      <c r="D177" t="s">
        <v>226</v>
      </c>
      <c r="E177" s="8">
        <v>13823</v>
      </c>
      <c r="F177" s="8">
        <v>5032</v>
      </c>
      <c r="G177" s="9">
        <v>0.36403096288794001</v>
      </c>
      <c r="H177" s="10">
        <v>7.25</v>
      </c>
      <c r="I177" s="10">
        <v>11.060980636778799</v>
      </c>
      <c r="J177" s="10">
        <v>794</v>
      </c>
      <c r="K177" s="11">
        <v>492</v>
      </c>
      <c r="L177" s="11">
        <v>495</v>
      </c>
      <c r="M177" s="11">
        <v>653</v>
      </c>
      <c r="N177" s="11">
        <v>864</v>
      </c>
      <c r="O177" s="11">
        <v>1043</v>
      </c>
      <c r="P177" s="11">
        <v>52600</v>
      </c>
      <c r="Q177" s="11">
        <v>15780</v>
      </c>
      <c r="R177" s="11">
        <v>24383.096866810101</v>
      </c>
      <c r="S177" s="11">
        <v>609.57742167025197</v>
      </c>
      <c r="T177" s="11">
        <v>394.5</v>
      </c>
      <c r="U177" s="11">
        <v>377</v>
      </c>
      <c r="V177" s="11">
        <v>575.17099311249899</v>
      </c>
      <c r="W177" s="11">
        <v>238.2</v>
      </c>
      <c r="X177" s="11">
        <v>19680</v>
      </c>
      <c r="Y177" s="11">
        <v>19800</v>
      </c>
      <c r="Z177" s="11">
        <v>26120</v>
      </c>
      <c r="AA177" s="11">
        <v>34560</v>
      </c>
      <c r="AB177" s="11">
        <v>41720</v>
      </c>
      <c r="AC177" s="10">
        <v>9.4615384615384599</v>
      </c>
      <c r="AD177" s="10">
        <v>9.5192307692307701</v>
      </c>
      <c r="AE177" s="10">
        <v>12.557692307692299</v>
      </c>
      <c r="AF177" s="10">
        <v>16.615384615384599</v>
      </c>
      <c r="AG177" s="10">
        <v>20.057692307692299</v>
      </c>
      <c r="AH177" s="12">
        <v>52.2015915119363</v>
      </c>
      <c r="AI177" s="12">
        <v>52.519893899204199</v>
      </c>
      <c r="AJ177" s="12">
        <v>69.283819628647194</v>
      </c>
      <c r="AK177" s="12">
        <v>91.671087533156495</v>
      </c>
      <c r="AL177" s="12">
        <v>110.66312997347499</v>
      </c>
      <c r="AM177" s="13">
        <v>1.3050397877984099</v>
      </c>
      <c r="AN177" s="13">
        <v>1.31299734748011</v>
      </c>
      <c r="AO177" s="13">
        <v>1.7320954907161801</v>
      </c>
      <c r="AP177" s="13">
        <v>2.29177718832891</v>
      </c>
      <c r="AQ177" s="13">
        <v>2.7665782493368698</v>
      </c>
      <c r="AR177" s="12">
        <v>34.215911851713898</v>
      </c>
      <c r="AS177" s="12">
        <v>34.424545460565803</v>
      </c>
      <c r="AT177" s="12">
        <v>45.412582193433202</v>
      </c>
      <c r="AU177" s="12">
        <v>60.086479349351201</v>
      </c>
      <c r="AV177" s="12">
        <v>72.534951344182005</v>
      </c>
    </row>
    <row r="178" spans="1:48" x14ac:dyDescent="0.3">
      <c r="A178" t="s">
        <v>78</v>
      </c>
      <c r="B178" t="s">
        <v>48</v>
      </c>
      <c r="C178" t="s">
        <v>49</v>
      </c>
      <c r="D178" t="s">
        <v>227</v>
      </c>
      <c r="E178" s="8">
        <v>2244</v>
      </c>
      <c r="F178" s="8">
        <v>750</v>
      </c>
      <c r="G178" s="9">
        <v>0.33422459893048101</v>
      </c>
      <c r="H178" s="10">
        <v>7.25</v>
      </c>
      <c r="I178" s="10">
        <v>10.7122789485331</v>
      </c>
      <c r="J178" s="10">
        <v>794</v>
      </c>
      <c r="K178" s="11">
        <v>488</v>
      </c>
      <c r="L178" s="11">
        <v>492</v>
      </c>
      <c r="M178" s="11">
        <v>648</v>
      </c>
      <c r="N178" s="11">
        <v>847</v>
      </c>
      <c r="O178" s="11">
        <v>1122</v>
      </c>
      <c r="P178" s="11">
        <v>43100</v>
      </c>
      <c r="Q178" s="11">
        <v>12930</v>
      </c>
      <c r="R178" s="11">
        <v>17289.757645218098</v>
      </c>
      <c r="S178" s="11">
        <v>432.24394113045201</v>
      </c>
      <c r="T178" s="11">
        <v>323.25</v>
      </c>
      <c r="U178" s="11">
        <v>377</v>
      </c>
      <c r="V178" s="11">
        <v>557.03850532372098</v>
      </c>
      <c r="W178" s="11">
        <v>238.2</v>
      </c>
      <c r="X178" s="11">
        <v>19520</v>
      </c>
      <c r="Y178" s="11">
        <v>19680</v>
      </c>
      <c r="Z178" s="11">
        <v>25920</v>
      </c>
      <c r="AA178" s="11">
        <v>33880</v>
      </c>
      <c r="AB178" s="11">
        <v>44880</v>
      </c>
      <c r="AC178" s="10">
        <v>9.3846153846153797</v>
      </c>
      <c r="AD178" s="10">
        <v>9.4615384615384599</v>
      </c>
      <c r="AE178" s="10">
        <v>12.461538461538501</v>
      </c>
      <c r="AF178" s="10">
        <v>16.288461538461501</v>
      </c>
      <c r="AG178" s="10">
        <v>21.576923076923102</v>
      </c>
      <c r="AH178" s="12">
        <v>51.777188328912501</v>
      </c>
      <c r="AI178" s="12">
        <v>52.2015915119363</v>
      </c>
      <c r="AJ178" s="12">
        <v>68.753315649867403</v>
      </c>
      <c r="AK178" s="12">
        <v>89.867374005304995</v>
      </c>
      <c r="AL178" s="12">
        <v>119.045092838196</v>
      </c>
      <c r="AM178" s="13">
        <v>1.29442970822281</v>
      </c>
      <c r="AN178" s="13">
        <v>1.3050397877984099</v>
      </c>
      <c r="AO178" s="13">
        <v>1.7188328912466799</v>
      </c>
      <c r="AP178" s="13">
        <v>2.2466843501326301</v>
      </c>
      <c r="AQ178" s="13">
        <v>2.9761273209549102</v>
      </c>
      <c r="AR178" s="12">
        <v>35.042460823522497</v>
      </c>
      <c r="AS178" s="12">
        <v>35.329694108961199</v>
      </c>
      <c r="AT178" s="12">
        <v>46.531792241070796</v>
      </c>
      <c r="AU178" s="12">
        <v>60.821648191646602</v>
      </c>
      <c r="AV178" s="12">
        <v>80.568936565557806</v>
      </c>
    </row>
    <row r="179" spans="1:48" x14ac:dyDescent="0.3">
      <c r="A179" t="s">
        <v>78</v>
      </c>
      <c r="B179" t="s">
        <v>48</v>
      </c>
      <c r="C179" t="s">
        <v>49</v>
      </c>
      <c r="D179" t="s">
        <v>228</v>
      </c>
      <c r="E179" s="8">
        <v>7503</v>
      </c>
      <c r="F179" s="8">
        <v>2506</v>
      </c>
      <c r="G179" s="9">
        <v>0.33399973343995698</v>
      </c>
      <c r="H179" s="10">
        <v>7.25</v>
      </c>
      <c r="I179" s="10">
        <v>13.0157273393016</v>
      </c>
      <c r="J179" s="10">
        <v>794</v>
      </c>
      <c r="K179" s="11">
        <v>547</v>
      </c>
      <c r="L179" s="11">
        <v>568</v>
      </c>
      <c r="M179" s="11">
        <v>648</v>
      </c>
      <c r="N179" s="11">
        <v>877</v>
      </c>
      <c r="O179" s="11">
        <v>912</v>
      </c>
      <c r="P179" s="11">
        <v>51100</v>
      </c>
      <c r="Q179" s="11">
        <v>15330</v>
      </c>
      <c r="R179" s="11">
        <v>25507.475333463699</v>
      </c>
      <c r="S179" s="11">
        <v>637.68688333659304</v>
      </c>
      <c r="T179" s="11">
        <v>383.25</v>
      </c>
      <c r="U179" s="11">
        <v>377</v>
      </c>
      <c r="V179" s="11">
        <v>676.81782164368201</v>
      </c>
      <c r="W179" s="11">
        <v>238.2</v>
      </c>
      <c r="X179" s="11">
        <v>21880</v>
      </c>
      <c r="Y179" s="11">
        <v>22720</v>
      </c>
      <c r="Z179" s="11">
        <v>25920</v>
      </c>
      <c r="AA179" s="11">
        <v>35080</v>
      </c>
      <c r="AB179" s="11">
        <v>36480</v>
      </c>
      <c r="AC179" s="10">
        <v>10.5192307692308</v>
      </c>
      <c r="AD179" s="10">
        <v>10.9230769230769</v>
      </c>
      <c r="AE179" s="10">
        <v>12.461538461538501</v>
      </c>
      <c r="AF179" s="10">
        <v>16.865384615384599</v>
      </c>
      <c r="AG179" s="10">
        <v>17.538461538461501</v>
      </c>
      <c r="AH179" s="12">
        <v>58.037135278514597</v>
      </c>
      <c r="AI179" s="12">
        <v>60.265251989389903</v>
      </c>
      <c r="AJ179" s="12">
        <v>68.753315649867403</v>
      </c>
      <c r="AK179" s="12">
        <v>93.050397877984096</v>
      </c>
      <c r="AL179" s="12">
        <v>96.763925729443002</v>
      </c>
      <c r="AM179" s="13">
        <v>1.45092838196286</v>
      </c>
      <c r="AN179" s="13">
        <v>1.50663129973475</v>
      </c>
      <c r="AO179" s="13">
        <v>1.7188328912466799</v>
      </c>
      <c r="AP179" s="13">
        <v>2.3262599469495999</v>
      </c>
      <c r="AQ179" s="13">
        <v>2.4190981432360701</v>
      </c>
      <c r="AR179" s="12">
        <v>32.327753939551201</v>
      </c>
      <c r="AS179" s="12">
        <v>33.568856010356598</v>
      </c>
      <c r="AT179" s="12">
        <v>38.296863899139197</v>
      </c>
      <c r="AU179" s="12">
        <v>51.830786480779501</v>
      </c>
      <c r="AV179" s="12">
        <v>53.899289932121903</v>
      </c>
    </row>
    <row r="180" spans="1:48" x14ac:dyDescent="0.3">
      <c r="A180" t="s">
        <v>78</v>
      </c>
      <c r="B180" t="s">
        <v>48</v>
      </c>
      <c r="C180" t="s">
        <v>49</v>
      </c>
      <c r="D180" t="s">
        <v>229</v>
      </c>
      <c r="E180" s="8">
        <v>10400</v>
      </c>
      <c r="F180" s="8">
        <v>3795</v>
      </c>
      <c r="G180" s="9">
        <v>0.36490384615384602</v>
      </c>
      <c r="H180" s="10">
        <v>7.25</v>
      </c>
      <c r="I180" s="10">
        <v>15.580434875978099</v>
      </c>
      <c r="J180" s="10">
        <v>794</v>
      </c>
      <c r="K180" s="11">
        <v>488</v>
      </c>
      <c r="L180" s="11">
        <v>492</v>
      </c>
      <c r="M180" s="11">
        <v>648</v>
      </c>
      <c r="N180" s="11">
        <v>856</v>
      </c>
      <c r="O180" s="11">
        <v>950</v>
      </c>
      <c r="P180" s="11">
        <v>54500</v>
      </c>
      <c r="Q180" s="11">
        <v>16350</v>
      </c>
      <c r="R180" s="11">
        <v>35790.147447682401</v>
      </c>
      <c r="S180" s="11">
        <v>894.75368619205904</v>
      </c>
      <c r="T180" s="11">
        <v>408.75</v>
      </c>
      <c r="U180" s="11">
        <v>377</v>
      </c>
      <c r="V180" s="11">
        <v>810.18261355085997</v>
      </c>
      <c r="W180" s="11">
        <v>238.2</v>
      </c>
      <c r="X180" s="11">
        <v>19520</v>
      </c>
      <c r="Y180" s="11">
        <v>19680</v>
      </c>
      <c r="Z180" s="11">
        <v>25920</v>
      </c>
      <c r="AA180" s="11">
        <v>34240</v>
      </c>
      <c r="AB180" s="11">
        <v>38000</v>
      </c>
      <c r="AC180" s="10">
        <v>9.3846153846153797</v>
      </c>
      <c r="AD180" s="10">
        <v>9.4615384615384599</v>
      </c>
      <c r="AE180" s="10">
        <v>12.461538461538501</v>
      </c>
      <c r="AF180" s="10">
        <v>16.461538461538499</v>
      </c>
      <c r="AG180" s="10">
        <v>18.269230769230798</v>
      </c>
      <c r="AH180" s="12">
        <v>51.777188328912501</v>
      </c>
      <c r="AI180" s="12">
        <v>52.2015915119363</v>
      </c>
      <c r="AJ180" s="12">
        <v>68.753315649867403</v>
      </c>
      <c r="AK180" s="12">
        <v>90.822281167108699</v>
      </c>
      <c r="AL180" s="12">
        <v>100.79575596817</v>
      </c>
      <c r="AM180" s="13">
        <v>1.29442970822281</v>
      </c>
      <c r="AN180" s="13">
        <v>1.3050397877984099</v>
      </c>
      <c r="AO180" s="13">
        <v>1.7188328912466799</v>
      </c>
      <c r="AP180" s="13">
        <v>2.27055702917772</v>
      </c>
      <c r="AQ180" s="13">
        <v>2.5198938992042401</v>
      </c>
      <c r="AR180" s="12">
        <v>24.093333618266598</v>
      </c>
      <c r="AS180" s="12">
        <v>24.290819959399901</v>
      </c>
      <c r="AT180" s="12">
        <v>31.992787263599801</v>
      </c>
      <c r="AU180" s="12">
        <v>42.262077002533097</v>
      </c>
      <c r="AV180" s="12">
        <v>46.903006019166398</v>
      </c>
    </row>
    <row r="181" spans="1:48" x14ac:dyDescent="0.3">
      <c r="A181" t="s">
        <v>78</v>
      </c>
      <c r="B181" t="s">
        <v>48</v>
      </c>
      <c r="C181" t="s">
        <v>49</v>
      </c>
      <c r="D181" t="s">
        <v>230</v>
      </c>
      <c r="E181" s="8">
        <v>1140</v>
      </c>
      <c r="F181" s="8">
        <v>183</v>
      </c>
      <c r="G181" s="9">
        <v>0.16052631578947399</v>
      </c>
      <c r="H181" s="10">
        <v>7.25</v>
      </c>
      <c r="I181" s="10">
        <v>13.2276896444979</v>
      </c>
      <c r="J181" s="10">
        <v>794</v>
      </c>
      <c r="K181" s="11">
        <v>507</v>
      </c>
      <c r="L181" s="11">
        <v>510</v>
      </c>
      <c r="M181" s="11">
        <v>648</v>
      </c>
      <c r="N181" s="11">
        <v>806</v>
      </c>
      <c r="O181" s="11">
        <v>975</v>
      </c>
      <c r="P181" s="11">
        <v>50300</v>
      </c>
      <c r="Q181" s="11">
        <v>15090</v>
      </c>
      <c r="R181" s="11">
        <v>20772.7638177195</v>
      </c>
      <c r="S181" s="11">
        <v>519.31909544298799</v>
      </c>
      <c r="T181" s="11">
        <v>377.25</v>
      </c>
      <c r="U181" s="11">
        <v>377</v>
      </c>
      <c r="V181" s="11">
        <v>687.83986151389195</v>
      </c>
      <c r="W181" s="11">
        <v>238.2</v>
      </c>
      <c r="X181" s="11">
        <v>20280</v>
      </c>
      <c r="Y181" s="11">
        <v>20400</v>
      </c>
      <c r="Z181" s="11">
        <v>25920</v>
      </c>
      <c r="AA181" s="11">
        <v>32240</v>
      </c>
      <c r="AB181" s="11">
        <v>39000</v>
      </c>
      <c r="AC181" s="10">
        <v>9.75</v>
      </c>
      <c r="AD181" s="10">
        <v>9.8076923076923102</v>
      </c>
      <c r="AE181" s="10">
        <v>12.461538461538501</v>
      </c>
      <c r="AF181" s="10">
        <v>15.5</v>
      </c>
      <c r="AG181" s="10">
        <v>18.75</v>
      </c>
      <c r="AH181" s="12">
        <v>53.7931034482759</v>
      </c>
      <c r="AI181" s="12">
        <v>54.111405835543799</v>
      </c>
      <c r="AJ181" s="12">
        <v>68.753315649867403</v>
      </c>
      <c r="AK181" s="12">
        <v>85.517241379310406</v>
      </c>
      <c r="AL181" s="12">
        <v>103.448275862069</v>
      </c>
      <c r="AM181" s="13">
        <v>1.3448275862068999</v>
      </c>
      <c r="AN181" s="13">
        <v>1.35278514588859</v>
      </c>
      <c r="AO181" s="13">
        <v>1.7188328912466799</v>
      </c>
      <c r="AP181" s="13">
        <v>2.1379310344827598</v>
      </c>
      <c r="AQ181" s="13">
        <v>2.5862068965517202</v>
      </c>
      <c r="AR181" s="12">
        <v>29.483606773479199</v>
      </c>
      <c r="AS181" s="12">
        <v>29.6580659851566</v>
      </c>
      <c r="AT181" s="12">
        <v>37.683189722316598</v>
      </c>
      <c r="AU181" s="12">
        <v>46.871374870659302</v>
      </c>
      <c r="AV181" s="12">
        <v>56.699243795152398</v>
      </c>
    </row>
    <row r="182" spans="1:48" x14ac:dyDescent="0.3">
      <c r="A182" t="s">
        <v>78</v>
      </c>
      <c r="B182" t="s">
        <v>48</v>
      </c>
      <c r="C182" t="s">
        <v>49</v>
      </c>
      <c r="D182" t="s">
        <v>231</v>
      </c>
      <c r="E182" s="8">
        <v>1862</v>
      </c>
      <c r="F182" s="8">
        <v>684</v>
      </c>
      <c r="G182" s="9">
        <v>0.36734693877551</v>
      </c>
      <c r="H182" s="10">
        <v>7.25</v>
      </c>
      <c r="I182" s="10">
        <v>9.0609205604471708</v>
      </c>
      <c r="J182" s="10">
        <v>794</v>
      </c>
      <c r="K182" s="11">
        <v>507</v>
      </c>
      <c r="L182" s="11">
        <v>510</v>
      </c>
      <c r="M182" s="11">
        <v>648</v>
      </c>
      <c r="N182" s="11">
        <v>927</v>
      </c>
      <c r="O182" s="11">
        <v>975</v>
      </c>
      <c r="P182" s="11">
        <v>41400</v>
      </c>
      <c r="Q182" s="11">
        <v>12420</v>
      </c>
      <c r="R182" s="11">
        <v>15093.369024056299</v>
      </c>
      <c r="S182" s="11">
        <v>377.33422560140798</v>
      </c>
      <c r="T182" s="11">
        <v>310.5</v>
      </c>
      <c r="U182" s="11">
        <v>377</v>
      </c>
      <c r="V182" s="11">
        <v>471.16786914325297</v>
      </c>
      <c r="W182" s="11">
        <v>238.2</v>
      </c>
      <c r="X182" s="11">
        <v>20280</v>
      </c>
      <c r="Y182" s="11">
        <v>20400</v>
      </c>
      <c r="Z182" s="11">
        <v>25920</v>
      </c>
      <c r="AA182" s="11">
        <v>37080</v>
      </c>
      <c r="AB182" s="11">
        <v>39000</v>
      </c>
      <c r="AC182" s="10">
        <v>9.75</v>
      </c>
      <c r="AD182" s="10">
        <v>9.8076923076923102</v>
      </c>
      <c r="AE182" s="10">
        <v>12.461538461538501</v>
      </c>
      <c r="AF182" s="10">
        <v>17.826923076923102</v>
      </c>
      <c r="AG182" s="10">
        <v>18.75</v>
      </c>
      <c r="AH182" s="12">
        <v>53.7931034482759</v>
      </c>
      <c r="AI182" s="12">
        <v>54.111405835543799</v>
      </c>
      <c r="AJ182" s="12">
        <v>68.753315649867403</v>
      </c>
      <c r="AK182" s="12">
        <v>98.355437665782503</v>
      </c>
      <c r="AL182" s="12">
        <v>103.448275862069</v>
      </c>
      <c r="AM182" s="13">
        <v>1.3448275862068999</v>
      </c>
      <c r="AN182" s="13">
        <v>1.35278514588859</v>
      </c>
      <c r="AO182" s="13">
        <v>1.7188328912466799</v>
      </c>
      <c r="AP182" s="13">
        <v>2.4588859416445601</v>
      </c>
      <c r="AQ182" s="13">
        <v>2.5862068965517202</v>
      </c>
      <c r="AR182" s="12">
        <v>43.041984244121103</v>
      </c>
      <c r="AS182" s="12">
        <v>43.296670541423602</v>
      </c>
      <c r="AT182" s="12">
        <v>55.012240217338203</v>
      </c>
      <c r="AU182" s="12">
        <v>78.698065866469904</v>
      </c>
      <c r="AV182" s="12">
        <v>82.773046623309796</v>
      </c>
    </row>
    <row r="183" spans="1:48" x14ac:dyDescent="0.3">
      <c r="A183" t="s">
        <v>78</v>
      </c>
      <c r="B183" t="s">
        <v>48</v>
      </c>
      <c r="C183" t="s">
        <v>49</v>
      </c>
      <c r="D183" t="s">
        <v>232</v>
      </c>
      <c r="E183" s="8">
        <v>11695</v>
      </c>
      <c r="F183" s="8">
        <v>2823</v>
      </c>
      <c r="G183" s="9">
        <v>0.24138520735357</v>
      </c>
      <c r="H183" s="10">
        <v>7.25</v>
      </c>
      <c r="I183" s="10">
        <v>10.675448647010001</v>
      </c>
      <c r="J183" s="10">
        <v>794</v>
      </c>
      <c r="K183" s="11">
        <v>581</v>
      </c>
      <c r="L183" s="11">
        <v>584</v>
      </c>
      <c r="M183" s="11">
        <v>716</v>
      </c>
      <c r="N183" s="11">
        <v>944</v>
      </c>
      <c r="O183" s="11">
        <v>971</v>
      </c>
      <c r="P183" s="11">
        <v>61300</v>
      </c>
      <c r="Q183" s="11">
        <v>18390</v>
      </c>
      <c r="R183" s="11">
        <v>37111.677207119101</v>
      </c>
      <c r="S183" s="11">
        <v>927.79193017797797</v>
      </c>
      <c r="T183" s="11">
        <v>459.75</v>
      </c>
      <c r="U183" s="11">
        <v>377</v>
      </c>
      <c r="V183" s="11">
        <v>555.12332964452298</v>
      </c>
      <c r="W183" s="11">
        <v>238.2</v>
      </c>
      <c r="X183" s="11">
        <v>23240</v>
      </c>
      <c r="Y183" s="11">
        <v>23360</v>
      </c>
      <c r="Z183" s="11">
        <v>28640</v>
      </c>
      <c r="AA183" s="11">
        <v>37760</v>
      </c>
      <c r="AB183" s="11">
        <v>38840</v>
      </c>
      <c r="AC183" s="10">
        <v>11.1730769230769</v>
      </c>
      <c r="AD183" s="10">
        <v>11.2307692307692</v>
      </c>
      <c r="AE183" s="10">
        <v>13.7692307692308</v>
      </c>
      <c r="AF183" s="10">
        <v>18.153846153846199</v>
      </c>
      <c r="AG183" s="10">
        <v>18.673076923076898</v>
      </c>
      <c r="AH183" s="12">
        <v>61.644562334217497</v>
      </c>
      <c r="AI183" s="12">
        <v>61.962864721485403</v>
      </c>
      <c r="AJ183" s="12">
        <v>75.968169761273202</v>
      </c>
      <c r="AK183" s="12">
        <v>100.159151193634</v>
      </c>
      <c r="AL183" s="12">
        <v>103.023872679045</v>
      </c>
      <c r="AM183" s="13">
        <v>1.5411140583554399</v>
      </c>
      <c r="AN183" s="13">
        <v>1.54907161803714</v>
      </c>
      <c r="AO183" s="13">
        <v>1.89920424403183</v>
      </c>
      <c r="AP183" s="13">
        <v>2.5039787798408502</v>
      </c>
      <c r="AQ183" s="13">
        <v>2.5755968169761299</v>
      </c>
      <c r="AR183" s="12">
        <v>41.8645709141461</v>
      </c>
      <c r="AS183" s="12">
        <v>42.080739094425702</v>
      </c>
      <c r="AT183" s="12">
        <v>51.592139026727402</v>
      </c>
      <c r="AU183" s="12">
        <v>68.020920727975707</v>
      </c>
      <c r="AV183" s="12">
        <v>69.966434350491994</v>
      </c>
    </row>
    <row r="184" spans="1:48" x14ac:dyDescent="0.3">
      <c r="A184" t="s">
        <v>78</v>
      </c>
      <c r="B184" t="s">
        <v>48</v>
      </c>
      <c r="C184" t="s">
        <v>49</v>
      </c>
      <c r="D184" t="s">
        <v>233</v>
      </c>
      <c r="E184" s="8">
        <v>35629</v>
      </c>
      <c r="F184" s="8">
        <v>12623</v>
      </c>
      <c r="G184" s="9">
        <v>0.35429004462656799</v>
      </c>
      <c r="H184" s="10">
        <v>7.25</v>
      </c>
      <c r="I184" s="10">
        <v>16.509036738353601</v>
      </c>
      <c r="J184" s="10">
        <v>794</v>
      </c>
      <c r="K184" s="11">
        <v>531</v>
      </c>
      <c r="L184" s="11">
        <v>607</v>
      </c>
      <c r="M184" s="11">
        <v>753</v>
      </c>
      <c r="N184" s="11">
        <v>1032</v>
      </c>
      <c r="O184" s="11">
        <v>1037</v>
      </c>
      <c r="P184" s="11">
        <v>59700</v>
      </c>
      <c r="Q184" s="11">
        <v>17910</v>
      </c>
      <c r="R184" s="11">
        <v>37292.399225503599</v>
      </c>
      <c r="S184" s="11">
        <v>932.30998063759</v>
      </c>
      <c r="T184" s="11">
        <v>447.75</v>
      </c>
      <c r="U184" s="11">
        <v>377</v>
      </c>
      <c r="V184" s="11">
        <v>858.46991039438603</v>
      </c>
      <c r="W184" s="11">
        <v>238.2</v>
      </c>
      <c r="X184" s="11">
        <v>21240</v>
      </c>
      <c r="Y184" s="11">
        <v>24280</v>
      </c>
      <c r="Z184" s="11">
        <v>30120</v>
      </c>
      <c r="AA184" s="11">
        <v>41280</v>
      </c>
      <c r="AB184" s="11">
        <v>41480</v>
      </c>
      <c r="AC184" s="10">
        <v>10.211538461538501</v>
      </c>
      <c r="AD184" s="10">
        <v>11.6730769230769</v>
      </c>
      <c r="AE184" s="10">
        <v>14.4807692307692</v>
      </c>
      <c r="AF184" s="10">
        <v>19.846153846153801</v>
      </c>
      <c r="AG184" s="10">
        <v>19.942307692307701</v>
      </c>
      <c r="AH184" s="12">
        <v>56.339522546419097</v>
      </c>
      <c r="AI184" s="12">
        <v>64.4031830238727</v>
      </c>
      <c r="AJ184" s="12">
        <v>79.893899204243993</v>
      </c>
      <c r="AK184" s="12">
        <v>109.49602122015899</v>
      </c>
      <c r="AL184" s="12">
        <v>110.026525198939</v>
      </c>
      <c r="AM184" s="13">
        <v>1.40848806366048</v>
      </c>
      <c r="AN184" s="13">
        <v>1.61007957559682</v>
      </c>
      <c r="AO184" s="13">
        <v>1.9973474801061</v>
      </c>
      <c r="AP184" s="13">
        <v>2.7374005305039799</v>
      </c>
      <c r="AQ184" s="13">
        <v>2.7506631299734701</v>
      </c>
      <c r="AR184" s="12">
        <v>24.741694196646002</v>
      </c>
      <c r="AS184" s="12">
        <v>28.2828783001208</v>
      </c>
      <c r="AT184" s="12">
        <v>35.085679341006497</v>
      </c>
      <c r="AU184" s="12">
        <v>48.085552562973099</v>
      </c>
      <c r="AV184" s="12">
        <v>48.318525201359598</v>
      </c>
    </row>
    <row r="185" spans="1:48" x14ac:dyDescent="0.3">
      <c r="A185" t="s">
        <v>78</v>
      </c>
      <c r="B185" t="s">
        <v>48</v>
      </c>
      <c r="C185" t="s">
        <v>49</v>
      </c>
      <c r="D185" t="s">
        <v>234</v>
      </c>
      <c r="E185" s="8">
        <v>2575</v>
      </c>
      <c r="F185" s="8">
        <v>615</v>
      </c>
      <c r="G185" s="9">
        <v>0.23883495145631101</v>
      </c>
      <c r="H185" s="10">
        <v>7.25</v>
      </c>
      <c r="I185" s="10">
        <v>8.9743950242642008</v>
      </c>
      <c r="J185" s="10">
        <v>794</v>
      </c>
      <c r="K185" s="11">
        <v>507</v>
      </c>
      <c r="L185" s="11">
        <v>510</v>
      </c>
      <c r="M185" s="11">
        <v>648</v>
      </c>
      <c r="N185" s="11">
        <v>865</v>
      </c>
      <c r="O185" s="11">
        <v>975</v>
      </c>
      <c r="P185" s="11">
        <v>50700</v>
      </c>
      <c r="Q185" s="11">
        <v>15210</v>
      </c>
      <c r="R185" s="11">
        <v>22566.635216115799</v>
      </c>
      <c r="S185" s="11">
        <v>564.16588040289503</v>
      </c>
      <c r="T185" s="11">
        <v>380.25</v>
      </c>
      <c r="U185" s="11">
        <v>377</v>
      </c>
      <c r="V185" s="11">
        <v>466.66854126173899</v>
      </c>
      <c r="W185" s="11">
        <v>238.2</v>
      </c>
      <c r="X185" s="11">
        <v>20280</v>
      </c>
      <c r="Y185" s="11">
        <v>20400</v>
      </c>
      <c r="Z185" s="11">
        <v>25920</v>
      </c>
      <c r="AA185" s="11">
        <v>34600</v>
      </c>
      <c r="AB185" s="11">
        <v>39000</v>
      </c>
      <c r="AC185" s="10">
        <v>9.75</v>
      </c>
      <c r="AD185" s="10">
        <v>9.8076923076923102</v>
      </c>
      <c r="AE185" s="10">
        <v>12.461538461538501</v>
      </c>
      <c r="AF185" s="10">
        <v>16.634615384615401</v>
      </c>
      <c r="AG185" s="10">
        <v>18.75</v>
      </c>
      <c r="AH185" s="12">
        <v>53.7931034482759</v>
      </c>
      <c r="AI185" s="12">
        <v>54.111405835543799</v>
      </c>
      <c r="AJ185" s="12">
        <v>68.753315649867403</v>
      </c>
      <c r="AK185" s="12">
        <v>91.777188328912501</v>
      </c>
      <c r="AL185" s="12">
        <v>103.448275862069</v>
      </c>
      <c r="AM185" s="13">
        <v>1.3448275862068999</v>
      </c>
      <c r="AN185" s="13">
        <v>1.35278514588859</v>
      </c>
      <c r="AO185" s="13">
        <v>1.7188328912466799</v>
      </c>
      <c r="AP185" s="13">
        <v>2.2944297082228098</v>
      </c>
      <c r="AQ185" s="13">
        <v>2.5862068965517202</v>
      </c>
      <c r="AR185" s="12">
        <v>43.456968290960198</v>
      </c>
      <c r="AS185" s="12">
        <v>43.714110115167003</v>
      </c>
      <c r="AT185" s="12">
        <v>55.542634028682798</v>
      </c>
      <c r="AU185" s="12">
        <v>74.142559312979301</v>
      </c>
      <c r="AV185" s="12">
        <v>83.571092867231101</v>
      </c>
    </row>
    <row r="186" spans="1:48" x14ac:dyDescent="0.3">
      <c r="A186" t="s">
        <v>78</v>
      </c>
      <c r="B186" t="s">
        <v>48</v>
      </c>
      <c r="C186" t="s">
        <v>49</v>
      </c>
      <c r="D186" t="s">
        <v>235</v>
      </c>
      <c r="E186" s="8">
        <v>3979</v>
      </c>
      <c r="F186" s="8">
        <v>1295</v>
      </c>
      <c r="G186" s="9">
        <v>0.32545865795425999</v>
      </c>
      <c r="H186" s="10">
        <v>7.25</v>
      </c>
      <c r="I186" s="10">
        <v>11.528569918680301</v>
      </c>
      <c r="J186" s="10">
        <v>794</v>
      </c>
      <c r="K186" s="11">
        <v>508</v>
      </c>
      <c r="L186" s="11">
        <v>511</v>
      </c>
      <c r="M186" s="11">
        <v>674</v>
      </c>
      <c r="N186" s="11">
        <v>888</v>
      </c>
      <c r="O186" s="11">
        <v>1014</v>
      </c>
      <c r="P186" s="11">
        <v>54100</v>
      </c>
      <c r="Q186" s="11">
        <v>16230</v>
      </c>
      <c r="R186" s="11">
        <v>24998.167827107402</v>
      </c>
      <c r="S186" s="11">
        <v>624.95419567768397</v>
      </c>
      <c r="T186" s="11">
        <v>405.75</v>
      </c>
      <c r="U186" s="11">
        <v>377</v>
      </c>
      <c r="V186" s="11">
        <v>599.48563577137395</v>
      </c>
      <c r="W186" s="11">
        <v>238.2</v>
      </c>
      <c r="X186" s="11">
        <v>20320</v>
      </c>
      <c r="Y186" s="11">
        <v>20440</v>
      </c>
      <c r="Z186" s="11">
        <v>26960</v>
      </c>
      <c r="AA186" s="11">
        <v>35520</v>
      </c>
      <c r="AB186" s="11">
        <v>40560</v>
      </c>
      <c r="AC186" s="10">
        <v>9.7692307692307701</v>
      </c>
      <c r="AD186" s="10">
        <v>9.8269230769230802</v>
      </c>
      <c r="AE186" s="10">
        <v>12.961538461538501</v>
      </c>
      <c r="AF186" s="10">
        <v>17.076923076923102</v>
      </c>
      <c r="AG186" s="10">
        <v>19.5</v>
      </c>
      <c r="AH186" s="12">
        <v>53.8992042440318</v>
      </c>
      <c r="AI186" s="12">
        <v>54.217506631299699</v>
      </c>
      <c r="AJ186" s="12">
        <v>71.511936339522606</v>
      </c>
      <c r="AK186" s="12">
        <v>94.217506631299699</v>
      </c>
      <c r="AL186" s="12">
        <v>107.586206896552</v>
      </c>
      <c r="AM186" s="13">
        <v>1.3474801061007999</v>
      </c>
      <c r="AN186" s="13">
        <v>1.35543766578249</v>
      </c>
      <c r="AO186" s="13">
        <v>1.78779840848806</v>
      </c>
      <c r="AP186" s="13">
        <v>2.3554376657824898</v>
      </c>
      <c r="AQ186" s="13">
        <v>2.68965517241379</v>
      </c>
      <c r="AR186" s="12">
        <v>33.895724580379202</v>
      </c>
      <c r="AS186" s="12">
        <v>34.095896182231797</v>
      </c>
      <c r="AT186" s="12">
        <v>44.971886549558199</v>
      </c>
      <c r="AU186" s="12">
        <v>59.250794148379399</v>
      </c>
      <c r="AV186" s="12">
        <v>67.658001426189998</v>
      </c>
    </row>
    <row r="187" spans="1:48" x14ac:dyDescent="0.3">
      <c r="A187" t="s">
        <v>78</v>
      </c>
      <c r="B187" t="s">
        <v>48</v>
      </c>
      <c r="C187" t="s">
        <v>49</v>
      </c>
      <c r="D187" t="s">
        <v>236</v>
      </c>
      <c r="E187" s="8">
        <v>3185</v>
      </c>
      <c r="F187" s="8">
        <v>789</v>
      </c>
      <c r="G187" s="9">
        <v>0.24772370486656201</v>
      </c>
      <c r="H187" s="10">
        <v>7.25</v>
      </c>
      <c r="I187" s="10">
        <v>10.847568795782101</v>
      </c>
      <c r="J187" s="10">
        <v>794</v>
      </c>
      <c r="K187" s="11">
        <v>490</v>
      </c>
      <c r="L187" s="11">
        <v>493</v>
      </c>
      <c r="M187" s="11">
        <v>650</v>
      </c>
      <c r="N187" s="11">
        <v>808</v>
      </c>
      <c r="O187" s="11">
        <v>943</v>
      </c>
      <c r="P187" s="11">
        <v>51900</v>
      </c>
      <c r="Q187" s="11">
        <v>15570</v>
      </c>
      <c r="R187" s="11">
        <v>21071.571245843901</v>
      </c>
      <c r="S187" s="11">
        <v>526.78928114609801</v>
      </c>
      <c r="T187" s="11">
        <v>389.25</v>
      </c>
      <c r="U187" s="11">
        <v>377</v>
      </c>
      <c r="V187" s="11">
        <v>564.07357738066696</v>
      </c>
      <c r="W187" s="11">
        <v>238.2</v>
      </c>
      <c r="X187" s="11">
        <v>19600</v>
      </c>
      <c r="Y187" s="11">
        <v>19720</v>
      </c>
      <c r="Z187" s="11">
        <v>26000</v>
      </c>
      <c r="AA187" s="11">
        <v>32320</v>
      </c>
      <c r="AB187" s="11">
        <v>37720</v>
      </c>
      <c r="AC187" s="10">
        <v>9.4230769230769198</v>
      </c>
      <c r="AD187" s="10">
        <v>9.4807692307692299</v>
      </c>
      <c r="AE187" s="10">
        <v>12.5</v>
      </c>
      <c r="AF187" s="10">
        <v>15.538461538461499</v>
      </c>
      <c r="AG187" s="10">
        <v>18.134615384615401</v>
      </c>
      <c r="AH187" s="12">
        <v>51.989389920424401</v>
      </c>
      <c r="AI187" s="12">
        <v>52.307692307692299</v>
      </c>
      <c r="AJ187" s="12">
        <v>68.965517241379303</v>
      </c>
      <c r="AK187" s="12">
        <v>85.729442970822305</v>
      </c>
      <c r="AL187" s="12">
        <v>100.053050397878</v>
      </c>
      <c r="AM187" s="13">
        <v>1.2997347480106101</v>
      </c>
      <c r="AN187" s="13">
        <v>1.3076923076923099</v>
      </c>
      <c r="AO187" s="13">
        <v>1.72413793103448</v>
      </c>
      <c r="AP187" s="13">
        <v>2.1432360742705598</v>
      </c>
      <c r="AQ187" s="13">
        <v>2.5013262599469499</v>
      </c>
      <c r="AR187" s="12">
        <v>34.747240051580903</v>
      </c>
      <c r="AS187" s="12">
        <v>34.959978255978299</v>
      </c>
      <c r="AT187" s="12">
        <v>46.093277619444002</v>
      </c>
      <c r="AU187" s="12">
        <v>57.2974897177088</v>
      </c>
      <c r="AV187" s="12">
        <v>66.870708915593397</v>
      </c>
    </row>
    <row r="188" spans="1:48" x14ac:dyDescent="0.3">
      <c r="A188" t="s">
        <v>78</v>
      </c>
      <c r="B188" t="s">
        <v>48</v>
      </c>
      <c r="C188" t="s">
        <v>49</v>
      </c>
      <c r="D188" t="s">
        <v>237</v>
      </c>
      <c r="E188" s="8">
        <v>8002</v>
      </c>
      <c r="F188" s="8">
        <v>2766</v>
      </c>
      <c r="G188" s="9">
        <v>0.34566358410397402</v>
      </c>
      <c r="H188" s="10">
        <v>7.25</v>
      </c>
      <c r="I188" s="10">
        <v>11.2216932854387</v>
      </c>
      <c r="J188" s="10">
        <v>794</v>
      </c>
      <c r="K188" s="11">
        <v>624</v>
      </c>
      <c r="L188" s="11">
        <v>645</v>
      </c>
      <c r="M188" s="11">
        <v>761</v>
      </c>
      <c r="N188" s="11">
        <v>985</v>
      </c>
      <c r="O188" s="11">
        <v>1136</v>
      </c>
      <c r="P188" s="11">
        <v>55700</v>
      </c>
      <c r="Q188" s="11">
        <v>16710</v>
      </c>
      <c r="R188" s="11">
        <v>30233.972212008601</v>
      </c>
      <c r="S188" s="11">
        <v>755.84930530021495</v>
      </c>
      <c r="T188" s="11">
        <v>417.75</v>
      </c>
      <c r="U188" s="11">
        <v>377</v>
      </c>
      <c r="V188" s="11">
        <v>583.52805084281101</v>
      </c>
      <c r="W188" s="11">
        <v>238.2</v>
      </c>
      <c r="X188" s="11">
        <v>24960</v>
      </c>
      <c r="Y188" s="11">
        <v>25800</v>
      </c>
      <c r="Z188" s="11">
        <v>30440</v>
      </c>
      <c r="AA188" s="11">
        <v>39400</v>
      </c>
      <c r="AB188" s="11">
        <v>45440</v>
      </c>
      <c r="AC188" s="10">
        <v>12</v>
      </c>
      <c r="AD188" s="10">
        <v>12.403846153846199</v>
      </c>
      <c r="AE188" s="10">
        <v>14.634615384615399</v>
      </c>
      <c r="AF188" s="10">
        <v>18.942307692307701</v>
      </c>
      <c r="AG188" s="10">
        <v>21.846153846153801</v>
      </c>
      <c r="AH188" s="12">
        <v>66.2068965517241</v>
      </c>
      <c r="AI188" s="12">
        <v>68.435013262599497</v>
      </c>
      <c r="AJ188" s="12">
        <v>80.742705570291804</v>
      </c>
      <c r="AK188" s="12">
        <v>104.509283819629</v>
      </c>
      <c r="AL188" s="12">
        <v>120.53050397878</v>
      </c>
      <c r="AM188" s="13">
        <v>1.6551724137931001</v>
      </c>
      <c r="AN188" s="13">
        <v>1.7108753315649901</v>
      </c>
      <c r="AO188" s="13">
        <v>2.0185676392572902</v>
      </c>
      <c r="AP188" s="13">
        <v>2.6127320954907201</v>
      </c>
      <c r="AQ188" s="13">
        <v>3.0132625994694999</v>
      </c>
      <c r="AR188" s="12">
        <v>42.774293307664202</v>
      </c>
      <c r="AS188" s="12">
        <v>44.213812793979798</v>
      </c>
      <c r="AT188" s="12">
        <v>52.165444242199499</v>
      </c>
      <c r="AU188" s="12">
        <v>67.520318762899393</v>
      </c>
      <c r="AV188" s="12">
        <v>77.8711493549784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68825-EF7A-494F-89AF-860D9C6C7721}">
  <dimension ref="A1:F34"/>
  <sheetViews>
    <sheetView zoomScale="70" zoomScaleNormal="70" workbookViewId="0">
      <selection activeCell="K22" sqref="K22"/>
    </sheetView>
  </sheetViews>
  <sheetFormatPr defaultRowHeight="14.4" x14ac:dyDescent="0.3"/>
  <cols>
    <col min="3" max="3" width="59.21875" customWidth="1"/>
    <col min="6" max="6" width="8.88671875" style="10"/>
  </cols>
  <sheetData>
    <row r="1" spans="1:6" x14ac:dyDescent="0.3">
      <c r="A1" s="14" t="s">
        <v>238</v>
      </c>
      <c r="B1" s="14" t="s">
        <v>239</v>
      </c>
      <c r="C1" s="14" t="s">
        <v>240</v>
      </c>
      <c r="D1" s="15" t="s">
        <v>241</v>
      </c>
      <c r="E1" s="15" t="s">
        <v>242</v>
      </c>
      <c r="F1" s="16" t="s">
        <v>243</v>
      </c>
    </row>
    <row r="2" spans="1:6" x14ac:dyDescent="0.3">
      <c r="A2" s="14" t="s">
        <v>48</v>
      </c>
      <c r="B2" s="14" t="s">
        <v>244</v>
      </c>
      <c r="C2" s="14" t="s">
        <v>245</v>
      </c>
      <c r="D2" s="17">
        <v>66710</v>
      </c>
      <c r="E2" s="18">
        <v>15.483000000000001</v>
      </c>
      <c r="F2" s="10">
        <v>9.3540023911667483</v>
      </c>
    </row>
    <row r="3" spans="1:6" x14ac:dyDescent="0.3">
      <c r="A3" s="14" t="s">
        <v>48</v>
      </c>
      <c r="B3" s="14" t="s">
        <v>246</v>
      </c>
      <c r="C3" s="14" t="s">
        <v>247</v>
      </c>
      <c r="D3" s="17">
        <v>114070</v>
      </c>
      <c r="E3" s="18">
        <v>26.475000000000001</v>
      </c>
      <c r="F3" s="10">
        <v>9.528364277844199</v>
      </c>
    </row>
    <row r="4" spans="1:6" x14ac:dyDescent="0.3">
      <c r="A4" s="14" t="s">
        <v>48</v>
      </c>
      <c r="B4" s="14" t="s">
        <v>248</v>
      </c>
      <c r="C4" s="14" t="s">
        <v>249</v>
      </c>
      <c r="D4" s="17">
        <v>33320</v>
      </c>
      <c r="E4" s="18">
        <v>7.7329999999999997</v>
      </c>
      <c r="F4" s="10">
        <v>10.113581153151888</v>
      </c>
    </row>
    <row r="5" spans="1:6" x14ac:dyDescent="0.3">
      <c r="A5" s="14" t="s">
        <v>48</v>
      </c>
      <c r="B5" s="14" t="s">
        <v>250</v>
      </c>
      <c r="C5" s="14" t="s">
        <v>251</v>
      </c>
      <c r="D5" s="17">
        <v>111930</v>
      </c>
      <c r="E5" s="18">
        <v>25.978999999999999</v>
      </c>
      <c r="F5" s="10">
        <v>10.748897484586353</v>
      </c>
    </row>
    <row r="6" spans="1:6" x14ac:dyDescent="0.3">
      <c r="A6" s="14" t="s">
        <v>48</v>
      </c>
      <c r="B6" s="14" t="s">
        <v>252</v>
      </c>
      <c r="C6" s="14" t="s">
        <v>253</v>
      </c>
      <c r="D6" s="17">
        <v>42050</v>
      </c>
      <c r="E6" s="18">
        <v>9.76</v>
      </c>
      <c r="F6" s="10">
        <v>11.456601612865416</v>
      </c>
    </row>
    <row r="7" spans="1:6" x14ac:dyDescent="0.3">
      <c r="A7" s="14" t="s">
        <v>48</v>
      </c>
      <c r="B7" s="14" t="s">
        <v>254</v>
      </c>
      <c r="C7" s="14" t="s">
        <v>255</v>
      </c>
      <c r="D7" s="17">
        <v>124150</v>
      </c>
      <c r="E7" s="18">
        <v>28.815000000000001</v>
      </c>
      <c r="F7" s="10">
        <v>11.743785896804745</v>
      </c>
    </row>
    <row r="8" spans="1:6" x14ac:dyDescent="0.3">
      <c r="A8" s="14" t="s">
        <v>48</v>
      </c>
      <c r="B8" s="14" t="s">
        <v>256</v>
      </c>
      <c r="C8" s="14" t="s">
        <v>257</v>
      </c>
      <c r="D8" s="17">
        <v>51030</v>
      </c>
      <c r="E8" s="18">
        <v>11.843999999999999</v>
      </c>
      <c r="F8" s="10">
        <v>11.866864875635887</v>
      </c>
    </row>
    <row r="9" spans="1:6" x14ac:dyDescent="0.3">
      <c r="A9" s="14" t="s">
        <v>48</v>
      </c>
      <c r="B9" s="14" t="s">
        <v>258</v>
      </c>
      <c r="C9" s="14" t="s">
        <v>259</v>
      </c>
      <c r="D9" s="17">
        <v>31990</v>
      </c>
      <c r="E9" s="18">
        <v>7.4249999999999998</v>
      </c>
      <c r="F9" s="10">
        <v>12.779700635300188</v>
      </c>
    </row>
    <row r="10" spans="1:6" x14ac:dyDescent="0.3">
      <c r="A10" s="14" t="s">
        <v>48</v>
      </c>
      <c r="B10" s="14" t="s">
        <v>260</v>
      </c>
      <c r="C10" s="14" t="s">
        <v>261</v>
      </c>
      <c r="D10" s="17">
        <v>33520</v>
      </c>
      <c r="E10" s="18">
        <v>7.78</v>
      </c>
      <c r="F10" s="10">
        <v>13.087398082378039</v>
      </c>
    </row>
    <row r="11" spans="1:6" x14ac:dyDescent="0.3">
      <c r="A11" s="14" t="s">
        <v>48</v>
      </c>
      <c r="B11" s="14" t="s">
        <v>262</v>
      </c>
      <c r="C11" s="14" t="s">
        <v>263</v>
      </c>
      <c r="D11" s="17">
        <v>61060</v>
      </c>
      <c r="E11" s="18">
        <v>14.172000000000001</v>
      </c>
      <c r="F11" s="10">
        <v>13.107911245516563</v>
      </c>
    </row>
    <row r="12" spans="1:6" x14ac:dyDescent="0.3">
      <c r="A12" s="14" t="s">
        <v>48</v>
      </c>
      <c r="B12" s="14" t="s">
        <v>264</v>
      </c>
      <c r="C12" s="14" t="s">
        <v>265</v>
      </c>
      <c r="D12" s="17">
        <v>123620</v>
      </c>
      <c r="E12" s="18">
        <v>28.693000000000001</v>
      </c>
      <c r="F12" s="10">
        <v>14.451523431089857</v>
      </c>
    </row>
    <row r="13" spans="1:6" x14ac:dyDescent="0.3">
      <c r="A13" s="14" t="s">
        <v>48</v>
      </c>
      <c r="B13" s="14" t="s">
        <v>266</v>
      </c>
      <c r="C13" s="14" t="s">
        <v>267</v>
      </c>
      <c r="D13" s="17">
        <v>54960</v>
      </c>
      <c r="E13" s="18">
        <v>12.756</v>
      </c>
      <c r="F13" s="10">
        <v>14.74896429659845</v>
      </c>
    </row>
    <row r="14" spans="1:6" x14ac:dyDescent="0.3">
      <c r="A14" s="14" t="s">
        <v>48</v>
      </c>
      <c r="B14" s="14" t="s">
        <v>268</v>
      </c>
      <c r="C14" s="14" t="s">
        <v>269</v>
      </c>
      <c r="D14" s="17">
        <v>31920</v>
      </c>
      <c r="E14" s="18">
        <v>7.4089999999999998</v>
      </c>
      <c r="F14" s="10">
        <v>15.097688069953351</v>
      </c>
    </row>
    <row r="15" spans="1:6" x14ac:dyDescent="0.3">
      <c r="A15" s="14" t="s">
        <v>48</v>
      </c>
      <c r="B15" s="14" t="s">
        <v>270</v>
      </c>
      <c r="C15" s="14" t="s">
        <v>271</v>
      </c>
      <c r="D15" s="17">
        <v>108860</v>
      </c>
      <c r="E15" s="18">
        <v>25.265999999999998</v>
      </c>
      <c r="F15" s="10">
        <v>15.89770143235577</v>
      </c>
    </row>
    <row r="16" spans="1:6" x14ac:dyDescent="0.3">
      <c r="A16" s="14" t="s">
        <v>48</v>
      </c>
      <c r="B16" s="14" t="s">
        <v>272</v>
      </c>
      <c r="C16" s="14" t="s">
        <v>273</v>
      </c>
      <c r="D16" s="17">
        <v>61890</v>
      </c>
      <c r="E16" s="18">
        <v>14.365</v>
      </c>
      <c r="F16" s="10">
        <v>16.051550155894695</v>
      </c>
    </row>
    <row r="17" spans="1:6" x14ac:dyDescent="0.3">
      <c r="A17" s="14" t="s">
        <v>48</v>
      </c>
      <c r="B17" s="14" t="s">
        <v>274</v>
      </c>
      <c r="C17" s="14" t="s">
        <v>275</v>
      </c>
      <c r="D17" s="17">
        <v>70870</v>
      </c>
      <c r="E17" s="18">
        <v>16.448</v>
      </c>
      <c r="F17" s="10">
        <v>16.410530510818859</v>
      </c>
    </row>
    <row r="18" spans="1:6" x14ac:dyDescent="0.3">
      <c r="A18" s="14"/>
      <c r="B18" s="14"/>
      <c r="C18" s="19" t="s">
        <v>276</v>
      </c>
      <c r="D18" s="17"/>
      <c r="E18" s="18"/>
      <c r="F18" s="20">
        <v>16.761426490636101</v>
      </c>
    </row>
    <row r="19" spans="1:6" x14ac:dyDescent="0.3">
      <c r="A19" s="14" t="s">
        <v>48</v>
      </c>
      <c r="B19" s="14" t="s">
        <v>277</v>
      </c>
      <c r="C19" s="14" t="s">
        <v>278</v>
      </c>
      <c r="D19" s="17">
        <v>33080</v>
      </c>
      <c r="E19" s="18">
        <v>7.6769999999999996</v>
      </c>
      <c r="F19" s="10">
        <v>17.68234662540732</v>
      </c>
    </row>
    <row r="20" spans="1:6" x14ac:dyDescent="0.3">
      <c r="A20" s="14" t="s">
        <v>48</v>
      </c>
      <c r="B20" s="14" t="s">
        <v>279</v>
      </c>
      <c r="C20" s="14" t="s">
        <v>280</v>
      </c>
      <c r="D20" s="17">
        <v>40240</v>
      </c>
      <c r="E20" s="18">
        <v>9.34</v>
      </c>
      <c r="F20" s="10">
        <v>18.831083761164638</v>
      </c>
    </row>
    <row r="21" spans="1:6" x14ac:dyDescent="0.3">
      <c r="A21" s="14" t="s">
        <v>48</v>
      </c>
      <c r="B21" s="14" t="s">
        <v>281</v>
      </c>
      <c r="C21" s="14" t="s">
        <v>282</v>
      </c>
      <c r="D21" s="17">
        <v>4308600</v>
      </c>
      <c r="E21" s="18">
        <v>1000</v>
      </c>
      <c r="F21" s="10">
        <v>19.06698513725766</v>
      </c>
    </row>
    <row r="22" spans="1:6" x14ac:dyDescent="0.3">
      <c r="A22" s="14"/>
      <c r="B22" s="14"/>
      <c r="C22" s="19" t="s">
        <v>283</v>
      </c>
      <c r="D22" s="17"/>
      <c r="E22" s="18"/>
      <c r="F22" s="20">
        <v>19.421939585007198</v>
      </c>
    </row>
    <row r="23" spans="1:6" x14ac:dyDescent="0.3">
      <c r="A23" s="14" t="s">
        <v>48</v>
      </c>
      <c r="B23" s="14" t="s">
        <v>284</v>
      </c>
      <c r="C23" s="14" t="s">
        <v>285</v>
      </c>
      <c r="D23" s="17">
        <v>34290</v>
      </c>
      <c r="E23" s="18">
        <v>7.9589999999999996</v>
      </c>
      <c r="F23" s="10">
        <v>19.425965492181824</v>
      </c>
    </row>
    <row r="24" spans="1:6" x14ac:dyDescent="0.3">
      <c r="A24" s="14" t="s">
        <v>48</v>
      </c>
      <c r="B24" s="14" t="s">
        <v>286</v>
      </c>
      <c r="C24" s="14" t="s">
        <v>287</v>
      </c>
      <c r="D24" s="17">
        <v>35080</v>
      </c>
      <c r="E24" s="18">
        <v>8.1419999999999995</v>
      </c>
      <c r="F24" s="10">
        <v>20.195209109876458</v>
      </c>
    </row>
    <row r="25" spans="1:6" x14ac:dyDescent="0.3">
      <c r="A25" s="14" t="s">
        <v>48</v>
      </c>
      <c r="B25" s="14" t="s">
        <v>288</v>
      </c>
      <c r="C25" s="14" t="s">
        <v>289</v>
      </c>
      <c r="D25" s="17">
        <v>62390</v>
      </c>
      <c r="E25" s="18">
        <v>14.48</v>
      </c>
      <c r="F25" s="10">
        <v>23.149104601823854</v>
      </c>
    </row>
    <row r="26" spans="1:6" x14ac:dyDescent="0.3">
      <c r="A26" s="14" t="s">
        <v>48</v>
      </c>
      <c r="B26" s="14" t="s">
        <v>290</v>
      </c>
      <c r="C26" s="14" t="s">
        <v>291</v>
      </c>
      <c r="D26" s="17">
        <v>43960</v>
      </c>
      <c r="E26" s="18">
        <v>10.202999999999999</v>
      </c>
      <c r="F26" s="10">
        <v>26.861987129896622</v>
      </c>
    </row>
    <row r="27" spans="1:6" x14ac:dyDescent="0.3">
      <c r="A27" s="14" t="s">
        <v>48</v>
      </c>
      <c r="B27" s="14" t="s">
        <v>292</v>
      </c>
      <c r="C27" s="14" t="s">
        <v>293</v>
      </c>
      <c r="D27" s="17">
        <v>36470</v>
      </c>
      <c r="E27" s="18">
        <v>8.4649999999999999</v>
      </c>
      <c r="F27" s="10">
        <v>27.005579271866281</v>
      </c>
    </row>
    <row r="28" spans="1:6" x14ac:dyDescent="0.3">
      <c r="A28" s="14" t="s">
        <v>48</v>
      </c>
      <c r="B28" s="14" t="s">
        <v>294</v>
      </c>
      <c r="C28" s="14" t="s">
        <v>295</v>
      </c>
      <c r="D28" s="17">
        <v>46140</v>
      </c>
      <c r="E28" s="18">
        <v>10.708</v>
      </c>
      <c r="F28" s="10">
        <v>29.179974564549784</v>
      </c>
    </row>
    <row r="29" spans="1:6" x14ac:dyDescent="0.3">
      <c r="A29" s="14" t="s">
        <v>48</v>
      </c>
      <c r="B29" s="14" t="s">
        <v>296</v>
      </c>
      <c r="C29" s="14" t="s">
        <v>297</v>
      </c>
      <c r="D29" s="17">
        <v>43610</v>
      </c>
      <c r="E29" s="18">
        <v>10.122</v>
      </c>
      <c r="F29" s="10">
        <v>30.000501090090726</v>
      </c>
    </row>
    <row r="30" spans="1:6" x14ac:dyDescent="0.3">
      <c r="A30" s="14" t="s">
        <v>48</v>
      </c>
      <c r="B30" s="14" t="s">
        <v>298</v>
      </c>
      <c r="C30" s="14" t="s">
        <v>299</v>
      </c>
      <c r="D30" s="17">
        <v>73230</v>
      </c>
      <c r="E30" s="18">
        <v>16.995999999999999</v>
      </c>
      <c r="F30" s="10">
        <v>34.339035093888462</v>
      </c>
    </row>
    <row r="31" spans="1:6" x14ac:dyDescent="0.3">
      <c r="A31" s="14" t="s">
        <v>48</v>
      </c>
      <c r="B31" s="14" t="s">
        <v>300</v>
      </c>
      <c r="C31" s="14" t="s">
        <v>301</v>
      </c>
      <c r="D31" s="17">
        <v>56450</v>
      </c>
      <c r="E31" s="18">
        <v>13.101000000000001</v>
      </c>
      <c r="F31" s="10">
        <v>34.728785193520409</v>
      </c>
    </row>
    <row r="32" spans="1:6" x14ac:dyDescent="0.3">
      <c r="A32" s="14" t="s">
        <v>48</v>
      </c>
      <c r="B32" s="14" t="s">
        <v>302</v>
      </c>
      <c r="C32" s="14" t="s">
        <v>303</v>
      </c>
      <c r="D32" s="17">
        <v>34800</v>
      </c>
      <c r="E32" s="18">
        <v>8.077</v>
      </c>
      <c r="F32" s="10">
        <v>36.462147478725647</v>
      </c>
    </row>
    <row r="33" spans="1:6" x14ac:dyDescent="0.3">
      <c r="A33" s="14" t="s">
        <v>48</v>
      </c>
      <c r="B33" s="14" t="s">
        <v>304</v>
      </c>
      <c r="C33" s="14" t="s">
        <v>305</v>
      </c>
      <c r="D33" s="17">
        <v>76650</v>
      </c>
      <c r="E33" s="18">
        <v>17.789000000000001</v>
      </c>
      <c r="F33" s="10">
        <v>45.477682678106767</v>
      </c>
    </row>
    <row r="34" spans="1:6" x14ac:dyDescent="0.3">
      <c r="A34" s="14" t="s">
        <v>48</v>
      </c>
      <c r="B34" s="14" t="s">
        <v>306</v>
      </c>
      <c r="C34" s="14" t="s">
        <v>307</v>
      </c>
      <c r="D34" s="17">
        <v>47770</v>
      </c>
      <c r="E34" s="18">
        <v>11.087999999999999</v>
      </c>
      <c r="F34" s="10">
        <v>51.641888201233101</v>
      </c>
    </row>
  </sheetData>
  <autoFilter ref="A1:F1" xr:uid="{345339C6-234B-4824-B9D4-66C8E2FF9091}">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3177F-4D0B-4382-86C5-D88D65E67E7A}">
  <dimension ref="A1:IV79"/>
  <sheetViews>
    <sheetView topLeftCell="A49" workbookViewId="0">
      <selection activeCell="C66" sqref="C66"/>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308</v>
      </c>
      <c r="D1" s="24"/>
      <c r="E1" s="25" t="s">
        <v>309</v>
      </c>
      <c r="F1" s="25" t="s">
        <v>310</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311</v>
      </c>
      <c r="B2" s="30"/>
    </row>
    <row r="3" spans="1:256" ht="26.4" x14ac:dyDescent="0.25">
      <c r="B3" s="30" t="s">
        <v>312</v>
      </c>
      <c r="C3" s="35">
        <v>121920243</v>
      </c>
      <c r="D3" s="35"/>
      <c r="E3" s="36" t="s">
        <v>313</v>
      </c>
      <c r="F3" s="37" t="s">
        <v>314</v>
      </c>
    </row>
    <row r="4" spans="1:256" ht="26.4" x14ac:dyDescent="0.25">
      <c r="B4" s="30" t="s">
        <v>315</v>
      </c>
      <c r="C4" s="35">
        <v>43848654</v>
      </c>
      <c r="D4" s="35"/>
      <c r="E4" s="36" t="s">
        <v>316</v>
      </c>
      <c r="F4" s="37"/>
    </row>
    <row r="5" spans="1:256" ht="26.4" x14ac:dyDescent="0.25">
      <c r="B5" s="30" t="s">
        <v>317</v>
      </c>
      <c r="C5" s="38">
        <v>0.36</v>
      </c>
      <c r="D5" s="38"/>
      <c r="E5" s="36" t="s">
        <v>318</v>
      </c>
      <c r="F5" s="39" t="s">
        <v>319</v>
      </c>
    </row>
    <row r="6" spans="1:256" x14ac:dyDescent="0.25">
      <c r="A6" s="29" t="s">
        <v>320</v>
      </c>
      <c r="B6" s="30"/>
      <c r="E6" s="40"/>
      <c r="F6" s="41"/>
    </row>
    <row r="7" spans="1:256" s="33" customFormat="1" x14ac:dyDescent="0.25">
      <c r="A7" s="29"/>
      <c r="B7" s="30" t="s">
        <v>321</v>
      </c>
      <c r="C7" s="42">
        <v>955.31586698191495</v>
      </c>
      <c r="D7" s="42"/>
      <c r="E7" s="43" t="s">
        <v>322</v>
      </c>
      <c r="F7" s="43" t="s">
        <v>323</v>
      </c>
      <c r="H7" s="44"/>
    </row>
    <row r="8" spans="1:256" s="33" customFormat="1" ht="14.4" x14ac:dyDescent="0.3">
      <c r="A8" s="29"/>
      <c r="B8" s="30" t="s">
        <v>324</v>
      </c>
      <c r="C8" s="11">
        <v>1060.8098760796599</v>
      </c>
      <c r="D8" s="42"/>
      <c r="E8" s="45"/>
      <c r="F8" s="45"/>
      <c r="H8" s="44"/>
    </row>
    <row r="9" spans="1:256" s="33" customFormat="1" ht="14.4" x14ac:dyDescent="0.3">
      <c r="A9" s="29"/>
      <c r="B9" s="30" t="s">
        <v>325</v>
      </c>
      <c r="C9" s="11">
        <v>1294.72729728488</v>
      </c>
      <c r="D9" s="42"/>
      <c r="E9" s="45"/>
      <c r="F9" s="45"/>
      <c r="H9" s="44"/>
    </row>
    <row r="10" spans="1:256" s="33" customFormat="1" ht="14.4" x14ac:dyDescent="0.3">
      <c r="A10" s="29"/>
      <c r="B10" s="30" t="s">
        <v>326</v>
      </c>
      <c r="C10" s="11">
        <v>1713.1379444167201</v>
      </c>
      <c r="D10" s="42"/>
      <c r="E10" s="45"/>
      <c r="F10" s="45"/>
      <c r="H10" s="44"/>
    </row>
    <row r="11" spans="1:256" s="33" customFormat="1" ht="14.4" x14ac:dyDescent="0.3">
      <c r="A11" s="29"/>
      <c r="B11" s="30" t="s">
        <v>327</v>
      </c>
      <c r="C11" s="11">
        <v>1987.93296558202</v>
      </c>
      <c r="D11" s="42"/>
      <c r="E11" s="46"/>
      <c r="F11" s="46"/>
      <c r="H11" s="44"/>
    </row>
    <row r="12" spans="1:256" s="33" customFormat="1" x14ac:dyDescent="0.25">
      <c r="A12" s="29" t="s">
        <v>328</v>
      </c>
      <c r="B12" s="30"/>
      <c r="C12" s="42"/>
      <c r="D12" s="31"/>
      <c r="E12" s="40"/>
      <c r="F12" s="41"/>
      <c r="H12" s="44"/>
    </row>
    <row r="13" spans="1:256" s="33" customFormat="1" ht="14.4" x14ac:dyDescent="0.3">
      <c r="A13" s="29"/>
      <c r="B13" s="30" t="s">
        <v>321</v>
      </c>
      <c r="C13" s="11">
        <v>38212.634679276598</v>
      </c>
      <c r="D13" s="42"/>
      <c r="E13" s="37" t="s">
        <v>329</v>
      </c>
      <c r="F13" s="37" t="s">
        <v>330</v>
      </c>
      <c r="H13" s="44"/>
    </row>
    <row r="14" spans="1:256" s="33" customFormat="1" ht="14.4" x14ac:dyDescent="0.3">
      <c r="A14" s="29"/>
      <c r="B14" s="30" t="s">
        <v>324</v>
      </c>
      <c r="C14" s="11">
        <v>42432.395043186501</v>
      </c>
      <c r="D14" s="42"/>
      <c r="E14" s="37"/>
      <c r="F14" s="37"/>
      <c r="H14" s="44"/>
    </row>
    <row r="15" spans="1:256" s="33" customFormat="1" ht="14.4" x14ac:dyDescent="0.3">
      <c r="A15" s="29"/>
      <c r="B15" s="30" t="s">
        <v>325</v>
      </c>
      <c r="C15" s="11">
        <v>51789.091891395401</v>
      </c>
      <c r="D15" s="42"/>
      <c r="E15" s="37"/>
      <c r="F15" s="37"/>
      <c r="H15" s="44"/>
    </row>
    <row r="16" spans="1:256" s="33" customFormat="1" ht="14.4" x14ac:dyDescent="0.3">
      <c r="A16" s="29"/>
      <c r="B16" s="30" t="s">
        <v>326</v>
      </c>
      <c r="C16" s="11">
        <v>68525.517776668799</v>
      </c>
      <c r="D16" s="42"/>
      <c r="E16" s="37"/>
      <c r="F16" s="37"/>
      <c r="H16" s="44"/>
    </row>
    <row r="17" spans="1:8" s="33" customFormat="1" ht="14.4" x14ac:dyDescent="0.3">
      <c r="A17" s="29"/>
      <c r="B17" s="30" t="s">
        <v>327</v>
      </c>
      <c r="C17" s="11">
        <v>79517.318623280895</v>
      </c>
      <c r="D17" s="42"/>
      <c r="E17" s="37"/>
      <c r="F17" s="37"/>
      <c r="H17" s="44"/>
    </row>
    <row r="18" spans="1:8" x14ac:dyDescent="0.25">
      <c r="A18" s="29" t="s">
        <v>331</v>
      </c>
      <c r="B18" s="31"/>
      <c r="E18" s="40"/>
      <c r="F18" s="41"/>
    </row>
    <row r="19" spans="1:8" ht="14.4" x14ac:dyDescent="0.3">
      <c r="B19" s="30" t="s">
        <v>321</v>
      </c>
      <c r="C19" s="10">
        <v>18.371458980421401</v>
      </c>
      <c r="D19" s="47"/>
      <c r="E19" s="37" t="s">
        <v>332</v>
      </c>
      <c r="F19" s="37" t="s">
        <v>333</v>
      </c>
    </row>
    <row r="20" spans="1:8" s="33" customFormat="1" ht="14.4" x14ac:dyDescent="0.3">
      <c r="A20" s="29"/>
      <c r="B20" s="30" t="s">
        <v>324</v>
      </c>
      <c r="C20" s="10">
        <v>20.400189924608899</v>
      </c>
      <c r="D20" s="47"/>
      <c r="E20" s="37"/>
      <c r="F20" s="37"/>
      <c r="H20" s="44"/>
    </row>
    <row r="21" spans="1:8" s="33" customFormat="1" ht="14.4" x14ac:dyDescent="0.3">
      <c r="A21" s="29"/>
      <c r="B21" s="30" t="s">
        <v>325</v>
      </c>
      <c r="C21" s="10">
        <v>24.8986018708631</v>
      </c>
      <c r="D21" s="47"/>
      <c r="E21" s="37"/>
      <c r="F21" s="37"/>
      <c r="H21" s="44"/>
    </row>
    <row r="22" spans="1:8" s="33" customFormat="1" ht="14.4" x14ac:dyDescent="0.3">
      <c r="A22" s="29"/>
      <c r="B22" s="30" t="s">
        <v>326</v>
      </c>
      <c r="C22" s="10">
        <v>32.944960469552299</v>
      </c>
      <c r="D22" s="47"/>
      <c r="E22" s="37"/>
      <c r="F22" s="37"/>
      <c r="H22" s="44"/>
    </row>
    <row r="23" spans="1:8" s="33" customFormat="1" ht="14.4" x14ac:dyDescent="0.3">
      <c r="A23" s="29"/>
      <c r="B23" s="30" t="s">
        <v>327</v>
      </c>
      <c r="C23" s="10">
        <v>38.229480107346603</v>
      </c>
      <c r="D23" s="47"/>
      <c r="E23" s="37"/>
      <c r="F23" s="37"/>
      <c r="H23" s="44"/>
    </row>
    <row r="24" spans="1:8" x14ac:dyDescent="0.25">
      <c r="A24" s="29" t="s">
        <v>334</v>
      </c>
      <c r="B24" s="30"/>
      <c r="E24" s="40"/>
      <c r="F24" s="41"/>
    </row>
    <row r="25" spans="1:8" ht="52.8" x14ac:dyDescent="0.25">
      <c r="B25" s="30" t="s">
        <v>335</v>
      </c>
      <c r="C25" s="42">
        <v>794</v>
      </c>
      <c r="D25" s="42"/>
      <c r="E25" s="36" t="s">
        <v>336</v>
      </c>
      <c r="F25" s="36" t="s">
        <v>337</v>
      </c>
    </row>
    <row r="26" spans="1:8" ht="26.4" x14ac:dyDescent="0.25">
      <c r="B26" s="30" t="s">
        <v>338</v>
      </c>
      <c r="C26" s="42">
        <v>238</v>
      </c>
      <c r="D26" s="42"/>
      <c r="E26" s="36" t="s">
        <v>339</v>
      </c>
      <c r="F26" s="36" t="s">
        <v>340</v>
      </c>
    </row>
    <row r="27" spans="1:8" x14ac:dyDescent="0.25">
      <c r="A27" s="29" t="s">
        <v>341</v>
      </c>
      <c r="B27" s="30"/>
      <c r="E27" s="40"/>
      <c r="F27" s="40"/>
    </row>
    <row r="28" spans="1:8" ht="39.6" x14ac:dyDescent="0.25">
      <c r="B28" s="30" t="s">
        <v>342</v>
      </c>
      <c r="C28" s="47">
        <v>7.25</v>
      </c>
      <c r="D28" s="47"/>
      <c r="E28" s="36" t="s">
        <v>343</v>
      </c>
      <c r="F28" s="36" t="s">
        <v>344</v>
      </c>
    </row>
    <row r="29" spans="1:8" ht="66" x14ac:dyDescent="0.25">
      <c r="B29" s="30" t="s">
        <v>345</v>
      </c>
      <c r="C29" s="42">
        <v>377</v>
      </c>
      <c r="D29" s="42"/>
      <c r="E29" s="36" t="s">
        <v>346</v>
      </c>
      <c r="F29" s="36" t="s">
        <v>347</v>
      </c>
    </row>
    <row r="30" spans="1:8" s="33" customFormat="1" x14ac:dyDescent="0.25">
      <c r="A30" s="29" t="s">
        <v>348</v>
      </c>
      <c r="B30" s="30"/>
      <c r="C30" s="31"/>
      <c r="D30" s="31"/>
      <c r="E30" s="40"/>
      <c r="F30" s="41"/>
      <c r="H30" s="44"/>
    </row>
    <row r="31" spans="1:8" s="33" customFormat="1" x14ac:dyDescent="0.25">
      <c r="A31" s="29" t="s">
        <v>349</v>
      </c>
      <c r="B31" s="30"/>
      <c r="C31" s="31"/>
      <c r="D31" s="31"/>
      <c r="E31" s="40"/>
      <c r="F31" s="41"/>
      <c r="H31" s="44"/>
    </row>
    <row r="32" spans="1:8" s="33" customFormat="1" ht="14.4" x14ac:dyDescent="0.3">
      <c r="A32" s="29"/>
      <c r="B32" s="30" t="s">
        <v>321</v>
      </c>
      <c r="C32" s="12">
        <v>101.35977368508399</v>
      </c>
      <c r="D32" s="31"/>
      <c r="E32" s="37" t="s">
        <v>350</v>
      </c>
      <c r="F32" s="37" t="s">
        <v>351</v>
      </c>
      <c r="H32" s="44"/>
    </row>
    <row r="33" spans="1:8" s="33" customFormat="1" ht="14.4" x14ac:dyDescent="0.3">
      <c r="A33" s="29"/>
      <c r="B33" s="30" t="s">
        <v>324</v>
      </c>
      <c r="C33" s="12">
        <v>112.552771997842</v>
      </c>
      <c r="D33" s="31"/>
      <c r="E33" s="37"/>
      <c r="F33" s="37"/>
      <c r="H33" s="44"/>
    </row>
    <row r="34" spans="1:8" s="33" customFormat="1" ht="14.4" x14ac:dyDescent="0.3">
      <c r="A34" s="29"/>
      <c r="B34" s="30" t="s">
        <v>325</v>
      </c>
      <c r="C34" s="12">
        <v>137.3715965289</v>
      </c>
      <c r="D34" s="31"/>
      <c r="E34" s="37"/>
      <c r="F34" s="37"/>
      <c r="H34" s="44"/>
    </row>
    <row r="35" spans="1:8" s="33" customFormat="1" ht="14.4" x14ac:dyDescent="0.3">
      <c r="A35" s="29"/>
      <c r="B35" s="30" t="s">
        <v>326</v>
      </c>
      <c r="C35" s="12">
        <v>181.765299142358</v>
      </c>
      <c r="D35" s="31"/>
      <c r="E35" s="37"/>
      <c r="F35" s="37"/>
      <c r="H35" s="44"/>
    </row>
    <row r="36" spans="1:8" s="33" customFormat="1" ht="14.4" x14ac:dyDescent="0.3">
      <c r="A36" s="29"/>
      <c r="B36" s="30" t="s">
        <v>327</v>
      </c>
      <c r="C36" s="12">
        <v>210.921269557774</v>
      </c>
      <c r="D36" s="31"/>
      <c r="E36" s="37"/>
      <c r="F36" s="37"/>
      <c r="H36" s="44"/>
    </row>
    <row r="37" spans="1:8" s="33" customFormat="1" x14ac:dyDescent="0.25">
      <c r="A37" s="29" t="s">
        <v>352</v>
      </c>
      <c r="B37" s="30"/>
      <c r="C37" s="31"/>
      <c r="D37" s="31"/>
      <c r="E37" s="40"/>
      <c r="F37" s="41"/>
      <c r="H37" s="44"/>
    </row>
    <row r="38" spans="1:8" s="33" customFormat="1" x14ac:dyDescent="0.25">
      <c r="A38" s="29" t="s">
        <v>349</v>
      </c>
      <c r="B38" s="30"/>
      <c r="C38" s="31"/>
      <c r="D38" s="31"/>
      <c r="E38" s="40"/>
      <c r="F38" s="41"/>
      <c r="H38" s="44"/>
    </row>
    <row r="39" spans="1:8" x14ac:dyDescent="0.25">
      <c r="B39" s="30" t="s">
        <v>321</v>
      </c>
      <c r="C39" s="48">
        <f>C32/40</f>
        <v>2.5339943421270998</v>
      </c>
      <c r="E39" s="49" t="s">
        <v>353</v>
      </c>
      <c r="F39" s="49" t="s">
        <v>354</v>
      </c>
    </row>
    <row r="40" spans="1:8" x14ac:dyDescent="0.25">
      <c r="B40" s="30" t="s">
        <v>324</v>
      </c>
      <c r="C40" s="48">
        <f>C33/40</f>
        <v>2.8138192999460498</v>
      </c>
      <c r="E40" s="49"/>
      <c r="F40" s="49"/>
    </row>
    <row r="41" spans="1:8" x14ac:dyDescent="0.25">
      <c r="B41" s="30" t="s">
        <v>325</v>
      </c>
      <c r="C41" s="48">
        <f>C34/40</f>
        <v>3.4342899132225</v>
      </c>
      <c r="E41" s="49"/>
      <c r="F41" s="49"/>
    </row>
    <row r="42" spans="1:8" x14ac:dyDescent="0.25">
      <c r="B42" s="30" t="s">
        <v>326</v>
      </c>
      <c r="C42" s="48">
        <f>C35/40</f>
        <v>4.5441324785589501</v>
      </c>
      <c r="E42" s="49"/>
      <c r="F42" s="49"/>
    </row>
    <row r="43" spans="1:8" x14ac:dyDescent="0.25">
      <c r="B43" s="30" t="s">
        <v>327</v>
      </c>
      <c r="C43" s="48">
        <f>C36/40</f>
        <v>5.2730317389443497</v>
      </c>
      <c r="E43" s="49"/>
      <c r="F43" s="49"/>
    </row>
    <row r="44" spans="1:8" x14ac:dyDescent="0.25">
      <c r="A44" s="29" t="s">
        <v>355</v>
      </c>
      <c r="B44" s="30"/>
      <c r="E44" s="40"/>
      <c r="F44" s="41"/>
    </row>
    <row r="45" spans="1:8" ht="66" x14ac:dyDescent="0.25">
      <c r="B45" s="30" t="s">
        <v>356</v>
      </c>
      <c r="C45" s="47">
        <v>18.780768080456401</v>
      </c>
      <c r="D45" s="47"/>
      <c r="E45" s="36" t="s">
        <v>357</v>
      </c>
      <c r="F45" s="36" t="s">
        <v>358</v>
      </c>
    </row>
    <row r="46" spans="1:8" ht="66" x14ac:dyDescent="0.25">
      <c r="B46" s="30" t="s">
        <v>359</v>
      </c>
      <c r="C46" s="42">
        <v>976.59994018373402</v>
      </c>
      <c r="D46" s="42"/>
      <c r="E46" s="36" t="s">
        <v>360</v>
      </c>
      <c r="F46" s="36" t="s">
        <v>361</v>
      </c>
      <c r="G46" s="50"/>
    </row>
    <row r="47" spans="1:8" s="33" customFormat="1" x14ac:dyDescent="0.25">
      <c r="A47" s="29" t="s">
        <v>362</v>
      </c>
      <c r="B47" s="30"/>
      <c r="C47" s="31"/>
      <c r="D47" s="31"/>
      <c r="E47" s="40"/>
      <c r="F47" s="41"/>
      <c r="H47" s="44"/>
    </row>
    <row r="48" spans="1:8" s="33" customFormat="1" x14ac:dyDescent="0.25">
      <c r="A48" s="29" t="s">
        <v>349</v>
      </c>
      <c r="B48" s="30"/>
      <c r="C48" s="31"/>
      <c r="D48" s="31"/>
      <c r="E48" s="40"/>
      <c r="F48" s="41"/>
      <c r="H48" s="44"/>
    </row>
    <row r="49" spans="1:256" s="33" customFormat="1" ht="14.4" x14ac:dyDescent="0.3">
      <c r="A49" s="29"/>
      <c r="B49" s="30" t="s">
        <v>321</v>
      </c>
      <c r="C49" s="12">
        <v>39.128237783925499</v>
      </c>
      <c r="D49" s="31"/>
      <c r="E49" s="37" t="s">
        <v>363</v>
      </c>
      <c r="F49" s="37" t="s">
        <v>364</v>
      </c>
      <c r="H49" s="44"/>
    </row>
    <row r="50" spans="1:256" s="33" customFormat="1" ht="14.4" x14ac:dyDescent="0.3">
      <c r="A50" s="29"/>
      <c r="B50" s="30" t="s">
        <v>324</v>
      </c>
      <c r="C50" s="12">
        <v>43.4491067398626</v>
      </c>
      <c r="D50" s="31"/>
      <c r="E50" s="37"/>
      <c r="F50" s="37"/>
      <c r="H50" s="44"/>
    </row>
    <row r="51" spans="1:256" s="33" customFormat="1" ht="14.4" x14ac:dyDescent="0.3">
      <c r="A51" s="29"/>
      <c r="B51" s="30" t="s">
        <v>325</v>
      </c>
      <c r="C51" s="12">
        <v>53.029996993090101</v>
      </c>
      <c r="D51" s="31"/>
      <c r="E51" s="37"/>
      <c r="F51" s="37"/>
      <c r="H51" s="44"/>
    </row>
    <row r="52" spans="1:256" s="33" customFormat="1" ht="14.4" x14ac:dyDescent="0.3">
      <c r="A52" s="29"/>
      <c r="B52" s="30" t="s">
        <v>326</v>
      </c>
      <c r="C52" s="12">
        <v>70.167440071496102</v>
      </c>
      <c r="D52" s="31"/>
      <c r="E52" s="37"/>
      <c r="F52" s="37"/>
      <c r="H52" s="44"/>
    </row>
    <row r="53" spans="1:256" s="33" customFormat="1" ht="14.4" x14ac:dyDescent="0.3">
      <c r="A53" s="29"/>
      <c r="B53" s="30" t="s">
        <v>327</v>
      </c>
      <c r="C53" s="12">
        <v>81.422612629200799</v>
      </c>
      <c r="D53" s="31"/>
      <c r="E53" s="37"/>
      <c r="F53" s="37"/>
      <c r="H53" s="44"/>
    </row>
    <row r="54" spans="1:256" x14ac:dyDescent="0.25">
      <c r="A54" s="29" t="s">
        <v>365</v>
      </c>
      <c r="B54" s="30"/>
      <c r="E54" s="40"/>
      <c r="F54" s="41"/>
    </row>
    <row r="55" spans="1:256" x14ac:dyDescent="0.25">
      <c r="A55" s="29" t="s">
        <v>349</v>
      </c>
      <c r="B55" s="30"/>
      <c r="E55" s="40"/>
      <c r="F55" s="41"/>
    </row>
    <row r="56" spans="1:256" x14ac:dyDescent="0.25">
      <c r="B56" s="30" t="s">
        <v>321</v>
      </c>
      <c r="C56" s="48">
        <f>C49/40</f>
        <v>0.97820594459813748</v>
      </c>
      <c r="D56" s="48"/>
      <c r="E56" s="37" t="s">
        <v>366</v>
      </c>
      <c r="F56" s="37" t="s">
        <v>367</v>
      </c>
    </row>
    <row r="57" spans="1:256" x14ac:dyDescent="0.25">
      <c r="B57" s="30" t="s">
        <v>324</v>
      </c>
      <c r="C57" s="48">
        <f>C50/40</f>
        <v>1.086227668496565</v>
      </c>
      <c r="D57" s="48"/>
      <c r="E57" s="37"/>
      <c r="F57" s="37"/>
    </row>
    <row r="58" spans="1:256" x14ac:dyDescent="0.25">
      <c r="B58" s="30" t="s">
        <v>325</v>
      </c>
      <c r="C58" s="48">
        <f>C51/40</f>
        <v>1.3257499248272526</v>
      </c>
      <c r="D58" s="48"/>
      <c r="E58" s="37"/>
      <c r="F58" s="37"/>
    </row>
    <row r="59" spans="1:256" x14ac:dyDescent="0.25">
      <c r="B59" s="30" t="s">
        <v>326</v>
      </c>
      <c r="C59" s="48">
        <f>C52/40</f>
        <v>1.7541860017874025</v>
      </c>
      <c r="D59" s="48"/>
      <c r="E59" s="37"/>
      <c r="F59" s="37"/>
    </row>
    <row r="60" spans="1:256" x14ac:dyDescent="0.25">
      <c r="B60" s="30" t="s">
        <v>327</v>
      </c>
      <c r="C60" s="48">
        <f>C53/40</f>
        <v>2.03556531573002</v>
      </c>
      <c r="D60" s="48"/>
      <c r="E60" s="37"/>
      <c r="F60" s="37"/>
    </row>
    <row r="61" spans="1:256" x14ac:dyDescent="0.25">
      <c r="A61" s="29" t="s">
        <v>368</v>
      </c>
      <c r="B61" s="30"/>
      <c r="E61" s="40"/>
      <c r="F61" s="41"/>
      <c r="J61" s="42"/>
      <c r="K61" s="51"/>
    </row>
    <row r="62" spans="1:256" ht="26.4" x14ac:dyDescent="0.3">
      <c r="A62" s="52"/>
      <c r="B62" s="30" t="s">
        <v>369</v>
      </c>
      <c r="C62" s="11">
        <v>81996.870104663394</v>
      </c>
      <c r="D62" s="42"/>
      <c r="E62" s="36" t="s">
        <v>370</v>
      </c>
      <c r="F62" s="36" t="s">
        <v>371</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372</v>
      </c>
      <c r="C63" s="11">
        <v>24599.061031399</v>
      </c>
      <c r="D63" s="42"/>
      <c r="E63" s="36" t="s">
        <v>373</v>
      </c>
      <c r="F63" s="39" t="s">
        <v>374</v>
      </c>
    </row>
    <row r="64" spans="1:256" ht="15.6" x14ac:dyDescent="0.25">
      <c r="A64" s="29" t="s">
        <v>375</v>
      </c>
      <c r="B64" s="30"/>
      <c r="C64" s="42"/>
      <c r="D64" s="42"/>
      <c r="E64" s="40"/>
      <c r="F64" s="41"/>
    </row>
    <row r="65" spans="1:256" x14ac:dyDescent="0.25">
      <c r="A65" s="29" t="s">
        <v>376</v>
      </c>
      <c r="B65" s="30"/>
      <c r="C65" s="42"/>
      <c r="D65" s="42"/>
      <c r="E65" s="40"/>
      <c r="F65" s="41"/>
    </row>
    <row r="66" spans="1:256" ht="14.4" x14ac:dyDescent="0.3">
      <c r="A66" s="52"/>
      <c r="B66" s="56" t="s">
        <v>377</v>
      </c>
      <c r="C66" s="11">
        <v>614.97652578497605</v>
      </c>
      <c r="D66" s="42"/>
      <c r="E66" s="43" t="s">
        <v>378</v>
      </c>
      <c r="F66" s="43" t="s">
        <v>379</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380</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381</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382</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383</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384</v>
      </c>
      <c r="C71" s="11">
        <v>43346.136942360798</v>
      </c>
      <c r="D71" s="42"/>
      <c r="E71" s="36" t="s">
        <v>385</v>
      </c>
      <c r="F71" s="36" t="s">
        <v>386</v>
      </c>
      <c r="G71" s="28"/>
      <c r="H71" s="44"/>
    </row>
    <row r="72" spans="1:256" ht="60" customHeight="1" x14ac:dyDescent="0.3">
      <c r="B72" s="30" t="s">
        <v>387</v>
      </c>
      <c r="C72" s="11">
        <v>1083.65342355902</v>
      </c>
      <c r="D72" s="42"/>
      <c r="E72" s="36" t="s">
        <v>388</v>
      </c>
      <c r="F72" s="36" t="s">
        <v>389</v>
      </c>
      <c r="G72" s="28"/>
      <c r="H72" s="44"/>
    </row>
    <row r="74" spans="1:256" x14ac:dyDescent="0.25">
      <c r="A74" s="29" t="s">
        <v>390</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391</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392</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393</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394</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2021-05-13T13:43:51Z</dcterms:created>
  <dcterms:modified xsi:type="dcterms:W3CDTF">2021-05-13T15:52:01Z</dcterms:modified>
</cp:coreProperties>
</file>