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7EEBA1C9-7A3E-468C-97C5-219DD7F79B35}" xr6:coauthVersionLast="44" xr6:coauthVersionMax="44" xr10:uidLastSave="{00000000-0000-0000-0000-000000000000}"/>
  <bookViews>
    <workbookView xWindow="-120" yWindow="-120" windowWidth="20730" windowHeight="11160" activeTab="2" xr2:uid="{A50C2A4E-BC9B-4D40-934E-0B1F2E2E142D}"/>
  </bookViews>
  <sheets>
    <sheet name="Sheet1" sheetId="1" r:id="rId1"/>
    <sheet name="WI" sheetId="2" r:id="rId2"/>
    <sheet name="Data Notes" sheetId="3" r:id="rId3"/>
  </sheets>
  <definedNames>
    <definedName name="_xlnm._FilterDatabase" localSheetId="1" hidden="1">WI!$A$1:$G$34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75" i="1" l="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<sst xmlns="http://schemas.openxmlformats.org/spreadsheetml/2006/main" count="562" uniqueCount="282">
  <si>
    <t>STATE</t>
  </si>
  <si>
    <t>Wisconsin</t>
  </si>
  <si>
    <t>NONMETRO</t>
  </si>
  <si>
    <t>WI</t>
  </si>
  <si>
    <t>METRO</t>
  </si>
  <si>
    <t>Appleton MSA</t>
  </si>
  <si>
    <t>Columbia County HMFA</t>
  </si>
  <si>
    <t>Duluth MSA</t>
  </si>
  <si>
    <t>Eau Claire MSA</t>
  </si>
  <si>
    <t>Fond du Lac MSA</t>
  </si>
  <si>
    <t>Green Bay HMFA</t>
  </si>
  <si>
    <t>Green County HMFA</t>
  </si>
  <si>
    <t>Iowa County HMFA</t>
  </si>
  <si>
    <t>Janesville-Beloit MSA</t>
  </si>
  <si>
    <t>Kenosha County HMFA</t>
  </si>
  <si>
    <t>La Crosse-Onalaska MSA</t>
  </si>
  <si>
    <t>Madison HMFA</t>
  </si>
  <si>
    <t>Milwaukee-Waukesha-West Allis MSA</t>
  </si>
  <si>
    <t>Minneapolis-St. Paul-Bloomington HMFA</t>
  </si>
  <si>
    <t>Oconto County HMFA</t>
  </si>
  <si>
    <t>Oshkosh-Neenah MSA</t>
  </si>
  <si>
    <t>Racine MSA</t>
  </si>
  <si>
    <t>Sheboygan MSA</t>
  </si>
  <si>
    <t>Wausau MSA</t>
  </si>
  <si>
    <t>COUNTY</t>
  </si>
  <si>
    <t>Fond du Lac County</t>
  </si>
  <si>
    <t>Forest County</t>
  </si>
  <si>
    <t>Grant County</t>
  </si>
  <si>
    <t>Green County</t>
  </si>
  <si>
    <t>Green Lake County</t>
  </si>
  <si>
    <t>Iowa County</t>
  </si>
  <si>
    <t>Iron County</t>
  </si>
  <si>
    <t>Jackson County</t>
  </si>
  <si>
    <t>Jefferson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</si>
  <si>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</si>
  <si>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</si>
  <si>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</si>
  <si>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</si>
  <si>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</si>
  <si>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</si>
  <si>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</si>
  <si>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</si>
  <si>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</si>
  <si>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</si>
  <si>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</si>
  <si>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</si>
  <si>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</si>
  <si>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Monroe County</t>
  </si>
  <si>
    <t>Oconto County</t>
  </si>
  <si>
    <t>Oneida County</t>
  </si>
  <si>
    <t>Outagamie County</t>
  </si>
  <si>
    <t>Ozaukee County</t>
  </si>
  <si>
    <t>Pepin County</t>
  </si>
  <si>
    <t>Pierce County</t>
  </si>
  <si>
    <t>Polk County</t>
  </si>
  <si>
    <t>Portage County</t>
  </si>
  <si>
    <t>Price County</t>
  </si>
  <si>
    <t>Racine County</t>
  </si>
  <si>
    <t>Richland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</si>
  <si>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</si>
  <si>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</si>
  <si>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</si>
  <si>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</si>
  <si>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</si>
  <si>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</si>
  <si>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</si>
  <si>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</si>
  <si>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</si>
  <si>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</si>
  <si>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</si>
  <si>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</si>
  <si>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</si>
  <si>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Washington County</t>
  </si>
  <si>
    <t>Waukesha County</t>
  </si>
  <si>
    <t>Waupaca County</t>
  </si>
  <si>
    <t>Waushara County</t>
  </si>
  <si>
    <t>Winnebago County</t>
  </si>
  <si>
    <t>Wood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</si>
  <si>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</si>
  <si>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</si>
  <si>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</si>
  <si>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</si>
  <si>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</si>
  <si>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</si>
  <si>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</si>
  <si>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</si>
  <si>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</si>
  <si>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</si>
  <si>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</si>
  <si>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</si>
  <si>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</si>
  <si>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</si>
  <si>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</si>
  <si>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</si>
  <si>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</si>
  <si>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</si>
  <si>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</si>
  <si>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</si>
  <si>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</si>
  <si>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</si>
  <si>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</si>
  <si>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</si>
  <si>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</si>
  <si>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</si>
  <si>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</si>
  <si>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</si>
  <si>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</si>
  <si>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</si>
  <si>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</si>
  <si>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</si>
  <si>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</si>
  <si>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</si>
  <si>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</si>
  <si>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</si>
  <si>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</si>
  <si>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</si>
  <si>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</si>
  <si>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</si>
  <si>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</si>
  <si>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</si>
  <si>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</si>
  <si>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</si>
  <si>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</si>
  <si>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</si>
  <si>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</si>
  <si>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</si>
  <si>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</si>
  <si>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</si>
  <si>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</si>
  <si>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</si>
  <si>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</si>
  <si>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</si>
  <si>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</si>
  <si>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35-3023</t>
  </si>
  <si>
    <t>Fast Food and Counter Workers</t>
  </si>
  <si>
    <t>35-3011</t>
  </si>
  <si>
    <t>Bartenders</t>
  </si>
  <si>
    <t>41-2011</t>
  </si>
  <si>
    <t>Cashiers</t>
  </si>
  <si>
    <t>41-2031</t>
  </si>
  <si>
    <t>Retail Salespersons</t>
  </si>
  <si>
    <t>31-1120</t>
  </si>
  <si>
    <t>Home Health and Personal Care Aides</t>
  </si>
  <si>
    <t>53-7065</t>
  </si>
  <si>
    <t>Stockers and Order Fillers</t>
  </si>
  <si>
    <t>35-2014</t>
  </si>
  <si>
    <t>Cooks, Restaurant</t>
  </si>
  <si>
    <t>37-2011</t>
  </si>
  <si>
    <t>Janitors and Cleaners, Except Maids and Housekeeping Cleaners</t>
  </si>
  <si>
    <t>One-Bedroom Housing Wage</t>
  </si>
  <si>
    <t>25-9045</t>
  </si>
  <si>
    <t>Teaching Assistants, Except Postsecondary</t>
  </si>
  <si>
    <t>35-1012</t>
  </si>
  <si>
    <t>First-Line Supervisors of Food Preparation and Serving Workers</t>
  </si>
  <si>
    <t>31-1131</t>
  </si>
  <si>
    <t>Nursing Assistants</t>
  </si>
  <si>
    <t>43-4171</t>
  </si>
  <si>
    <t>Receptionists and Information Clerks</t>
  </si>
  <si>
    <t>51-2090</t>
  </si>
  <si>
    <t>Miscellaneous Assemblers and Fabricators</t>
  </si>
  <si>
    <t>53-7062</t>
  </si>
  <si>
    <t>Laborers and Freight, Stock, and Material Movers, Hand</t>
  </si>
  <si>
    <t>51-9111</t>
  </si>
  <si>
    <t>Packaging and Filling Machine Operators and Tenders</t>
  </si>
  <si>
    <t>Two-Bedroom Housing Wage</t>
  </si>
  <si>
    <t>43-9061</t>
  </si>
  <si>
    <t>Office Clerks, General</t>
  </si>
  <si>
    <t>43-4051</t>
  </si>
  <si>
    <t>Customer Service Representatives</t>
  </si>
  <si>
    <t>43-6014</t>
  </si>
  <si>
    <t>Secretaries and Administrative Assistants, Except Legal, Medical, and Executive</t>
  </si>
  <si>
    <t>43-3031</t>
  </si>
  <si>
    <t>Bookkeeping, Accounting, and Auditing Clerks</t>
  </si>
  <si>
    <t>00-0000</t>
  </si>
  <si>
    <t>All Occupations</t>
  </si>
  <si>
    <t>49-9071</t>
  </si>
  <si>
    <t>Maintenance and Repair Workers, General</t>
  </si>
  <si>
    <t>53-3032</t>
  </si>
  <si>
    <t>Heavy and Tractor-Trailer Truck Drivers</t>
  </si>
  <si>
    <t>43-1011</t>
  </si>
  <si>
    <t>First-Line Supervisors of Office and Administrative Support Workers</t>
  </si>
  <si>
    <t>25-2021</t>
  </si>
  <si>
    <t>Elementary School Teachers, Except Special Education</t>
  </si>
  <si>
    <t>41-4012</t>
  </si>
  <si>
    <t>Sales Representatives, Wholesale and Manufacturing, Except Technical and Scientific Products</t>
  </si>
  <si>
    <t>51-1011</t>
  </si>
  <si>
    <t>First-Line Supervisors of Production and Operating Workers</t>
  </si>
  <si>
    <t>13-2011</t>
  </si>
  <si>
    <t>Accountants and Auditors</t>
  </si>
  <si>
    <t>29-1141</t>
  </si>
  <si>
    <t>Registered Nurses</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</si>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</sst>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45A6363A-EED5-4F26-AA75-5D70EDA424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D7CC2-60E5-4D23-87E1-FA5E440663F3}">
  <dimension ref="A1:AV75"/>
  <sheetViews>
    <sheetView workbookViewId="0">
      <selection activeCell="B3" sqref="B3"/>
    </sheetView>
  </sheetViews>
  <sheetFormatPr defaultRowHeight="15" x14ac:dyDescent="0.25"/>
  <sheetData>
    <row r="1" spans="1:48" s="6" customFormat="1" ht="87.6" customHeight="1" x14ac:dyDescent="0.25">
      <c r="B1" s="6" t="s">
        <v>78</v>
      </c>
      <c r="C1" s="6" t="s">
        <v>79</v>
      </c>
      <c r="D1" s="6" t="s">
        <v>80</v>
      </c>
      <c r="E1" s="6" t="s">
        <v>81</v>
      </c>
      <c r="F1" s="6" t="s">
        <v>82</v>
      </c>
      <c r="G1" s="7" t="s">
        <v>83</v>
      </c>
      <c r="H1" s="6" t="s">
        <v>84</v>
      </c>
      <c r="I1" s="6" t="s">
        <v>85</v>
      </c>
      <c r="J1" s="8" t="s">
        <v>86</v>
      </c>
      <c r="K1" s="9" t="s">
        <v>87</v>
      </c>
      <c r="L1" s="9" t="s">
        <v>88</v>
      </c>
      <c r="M1" s="9" t="s">
        <v>89</v>
      </c>
      <c r="N1" s="9" t="s">
        <v>90</v>
      </c>
      <c r="O1" s="9" t="s">
        <v>91</v>
      </c>
      <c r="P1" s="9" t="s">
        <v>92</v>
      </c>
      <c r="Q1" s="9" t="s">
        <v>93</v>
      </c>
      <c r="R1" s="9" t="s">
        <v>94</v>
      </c>
      <c r="S1" s="9" t="s">
        <v>95</v>
      </c>
      <c r="T1" s="9" t="s">
        <v>96</v>
      </c>
      <c r="U1" s="9" t="s">
        <v>97</v>
      </c>
      <c r="V1" s="9" t="s">
        <v>98</v>
      </c>
      <c r="W1" s="9" t="s">
        <v>99</v>
      </c>
      <c r="X1" s="9" t="s">
        <v>100</v>
      </c>
      <c r="Y1" s="9" t="s">
        <v>101</v>
      </c>
      <c r="Z1" s="9" t="s">
        <v>102</v>
      </c>
      <c r="AA1" s="9" t="s">
        <v>103</v>
      </c>
      <c r="AB1" s="9" t="s">
        <v>104</v>
      </c>
      <c r="AC1" s="8" t="s">
        <v>105</v>
      </c>
      <c r="AD1" s="8" t="s">
        <v>106</v>
      </c>
      <c r="AE1" s="8" t="s">
        <v>107</v>
      </c>
      <c r="AF1" s="8" t="s">
        <v>108</v>
      </c>
      <c r="AG1" s="8" t="s">
        <v>109</v>
      </c>
      <c r="AH1" s="7" t="s">
        <v>110</v>
      </c>
      <c r="AI1" s="7" t="s">
        <v>111</v>
      </c>
      <c r="AJ1" s="7" t="s">
        <v>112</v>
      </c>
      <c r="AK1" s="7" t="s">
        <v>113</v>
      </c>
      <c r="AL1" s="7" t="s">
        <v>114</v>
      </c>
      <c r="AM1" s="7" t="s">
        <v>115</v>
      </c>
      <c r="AN1" s="7" t="s">
        <v>116</v>
      </c>
      <c r="AO1" s="7" t="s">
        <v>117</v>
      </c>
      <c r="AP1" s="7" t="s">
        <v>118</v>
      </c>
      <c r="AQ1" s="7" t="s">
        <v>119</v>
      </c>
      <c r="AR1" s="7" t="s">
        <v>120</v>
      </c>
      <c r="AS1" s="7" t="s">
        <v>121</v>
      </c>
      <c r="AT1" s="7" t="s">
        <v>122</v>
      </c>
      <c r="AU1" s="7" t="s">
        <v>123</v>
      </c>
      <c r="AV1" s="7" t="s">
        <v>124</v>
      </c>
    </row>
    <row r="2" spans="1:48" x14ac:dyDescent="0.25">
      <c r="A2" t="s">
        <v>0</v>
      </c>
      <c r="B2" t="s">
        <v>3</v>
      </c>
      <c r="C2" t="s">
        <v>1</v>
      </c>
      <c r="E2" s="1">
        <v>2343129</v>
      </c>
      <c r="F2" s="1">
        <v>775089</v>
      </c>
      <c r="G2" s="2">
        <v>33.079228672429004</v>
      </c>
      <c r="H2" s="3">
        <v>7.25</v>
      </c>
      <c r="I2" s="3">
        <v>14.316840504028001</v>
      </c>
      <c r="J2" s="3">
        <v>866.79166666666697</v>
      </c>
      <c r="K2" s="4">
        <v>621.59558192672102</v>
      </c>
      <c r="L2" s="4">
        <v>721.23930413152596</v>
      </c>
      <c r="M2" s="4">
        <v>897.83257922638597</v>
      </c>
      <c r="N2" s="4">
        <v>1189.62830591068</v>
      </c>
      <c r="O2" s="4">
        <v>1338.5687424282901</v>
      </c>
      <c r="P2" s="4">
        <v>80441.770939628201</v>
      </c>
      <c r="Q2" s="4">
        <v>24132.531281888401</v>
      </c>
      <c r="R2" s="4">
        <v>36455.611778644998</v>
      </c>
      <c r="S2" s="4">
        <v>911.39029446612597</v>
      </c>
      <c r="T2" s="4">
        <v>603.31328204721103</v>
      </c>
      <c r="U2" s="4">
        <v>377</v>
      </c>
      <c r="V2" s="4">
        <v>744.47570620945498</v>
      </c>
      <c r="W2" s="4">
        <v>260.03750000000002</v>
      </c>
      <c r="X2" s="4">
        <v>24863.823277068801</v>
      </c>
      <c r="Y2" s="4">
        <v>28849.572165261001</v>
      </c>
      <c r="Z2" s="4">
        <v>35913.303169055398</v>
      </c>
      <c r="AA2" s="4">
        <v>47585.132236427002</v>
      </c>
      <c r="AB2" s="4">
        <v>53542.7496971316</v>
      </c>
      <c r="AC2" s="3">
        <v>11.953761190898501</v>
      </c>
      <c r="AD2" s="3">
        <v>13.869986617914</v>
      </c>
      <c r="AE2" s="3">
        <v>17.266011138968999</v>
      </c>
      <c r="AF2" s="3">
        <v>22.877467421359199</v>
      </c>
      <c r="AG2" s="3">
        <v>25.741706585159399</v>
      </c>
      <c r="AH2" s="2">
        <v>65.951785880819202</v>
      </c>
      <c r="AI2" s="2">
        <v>76.524064098835595</v>
      </c>
      <c r="AJ2" s="2">
        <v>95.260751111552906</v>
      </c>
      <c r="AK2" s="2">
        <v>126.220509910947</v>
      </c>
      <c r="AL2" s="2">
        <v>142.023208745707</v>
      </c>
      <c r="AM2" s="5">
        <f t="shared" ref="AM2:AQ52" si="0">AH2/40</f>
        <v>1.64879464702048</v>
      </c>
      <c r="AN2" s="5">
        <f t="shared" si="0"/>
        <v>1.9131016024708898</v>
      </c>
      <c r="AO2" s="5">
        <f t="shared" si="0"/>
        <v>2.3815187777888225</v>
      </c>
      <c r="AP2" s="5">
        <f t="shared" si="0"/>
        <v>3.1555127477736749</v>
      </c>
      <c r="AQ2" s="5">
        <f t="shared" si="0"/>
        <v>3.5505802186426747</v>
      </c>
      <c r="AR2" s="2">
        <v>33.397763109913399</v>
      </c>
      <c r="AS2" s="2">
        <v>38.751529330823203</v>
      </c>
      <c r="AT2" s="2">
        <v>48.239724774781799</v>
      </c>
      <c r="AU2" s="2">
        <v>63.917642764610498</v>
      </c>
      <c r="AV2" s="2">
        <v>71.920076438421106</v>
      </c>
    </row>
    <row r="3" spans="1:48" x14ac:dyDescent="0.25">
      <c r="A3" t="s">
        <v>2</v>
      </c>
      <c r="B3" t="s">
        <v>3</v>
      </c>
      <c r="C3" t="s">
        <v>1</v>
      </c>
      <c r="E3" s="1">
        <v>624648</v>
      </c>
      <c r="F3" s="1">
        <v>162758</v>
      </c>
      <c r="G3" s="2">
        <v>26.055954713694803</v>
      </c>
      <c r="H3" s="3">
        <v>7.25</v>
      </c>
      <c r="I3" s="3">
        <v>11.931543435175699</v>
      </c>
      <c r="J3" s="3">
        <v>866.79166666666697</v>
      </c>
      <c r="K3" s="4">
        <v>541.86808636134595</v>
      </c>
      <c r="L3" s="4">
        <v>605.638475528085</v>
      </c>
      <c r="M3" s="4">
        <v>780.61067965937195</v>
      </c>
      <c r="N3" s="4">
        <v>1033.5253750967699</v>
      </c>
      <c r="O3" s="4">
        <v>1147.6473475958201</v>
      </c>
      <c r="P3" s="4">
        <v>69617.590867176405</v>
      </c>
      <c r="Q3" s="4">
        <v>20885.2772601529</v>
      </c>
      <c r="R3" s="4">
        <v>34110.313159919002</v>
      </c>
      <c r="S3" s="4">
        <v>852.75782899797503</v>
      </c>
      <c r="T3" s="4">
        <v>522.13193150382301</v>
      </c>
      <c r="U3" s="4">
        <v>377</v>
      </c>
      <c r="V3" s="4">
        <v>620.440258629136</v>
      </c>
      <c r="W3" s="4">
        <v>260.03750000000002</v>
      </c>
      <c r="X3" s="4">
        <v>21674.723454453899</v>
      </c>
      <c r="Y3" s="4">
        <v>24225.539021123401</v>
      </c>
      <c r="Z3" s="4">
        <v>31224.427186374902</v>
      </c>
      <c r="AA3" s="4">
        <v>41341.015003870802</v>
      </c>
      <c r="AB3" s="4">
        <v>45905.893903832701</v>
      </c>
      <c r="AC3" s="3">
        <v>10.4205401223336</v>
      </c>
      <c r="AD3" s="3">
        <v>11.6468937601555</v>
      </c>
      <c r="AE3" s="3">
        <v>15.0117438396033</v>
      </c>
      <c r="AF3" s="3">
        <v>19.875487982630201</v>
      </c>
      <c r="AG3" s="3">
        <v>22.070141299919602</v>
      </c>
      <c r="AH3" s="2">
        <v>57.492635157702502</v>
      </c>
      <c r="AI3" s="2">
        <v>64.2587241939612</v>
      </c>
      <c r="AJ3" s="2">
        <v>82.823414287466505</v>
      </c>
      <c r="AK3" s="2">
        <v>109.65786473175299</v>
      </c>
      <c r="AL3" s="2">
        <v>121.766296827142</v>
      </c>
      <c r="AM3" s="5">
        <f t="shared" si="0"/>
        <v>1.4373158789425626</v>
      </c>
      <c r="AN3" s="5">
        <f t="shared" si="0"/>
        <v>1.6064681048490299</v>
      </c>
      <c r="AO3" s="5">
        <f t="shared" si="0"/>
        <v>2.0705853571866628</v>
      </c>
      <c r="AP3" s="5">
        <f t="shared" si="0"/>
        <v>2.7414466182938249</v>
      </c>
      <c r="AQ3" s="5">
        <f t="shared" si="0"/>
        <v>3.04415742067855</v>
      </c>
      <c r="AR3" s="2">
        <v>34.934424633153498</v>
      </c>
      <c r="AS3" s="2">
        <v>39.045723877831101</v>
      </c>
      <c r="AT3" s="2">
        <v>50.326242941367603</v>
      </c>
      <c r="AU3" s="2">
        <v>66.631741620400007</v>
      </c>
      <c r="AV3" s="2">
        <v>73.989225014607896</v>
      </c>
    </row>
    <row r="4" spans="1:48" x14ac:dyDescent="0.25">
      <c r="A4" t="s">
        <v>4</v>
      </c>
      <c r="B4" t="s">
        <v>3</v>
      </c>
      <c r="C4" t="s">
        <v>1</v>
      </c>
      <c r="D4" t="s">
        <v>5</v>
      </c>
      <c r="E4" s="1">
        <v>92514</v>
      </c>
      <c r="F4" s="1">
        <v>25217</v>
      </c>
      <c r="G4" s="2">
        <v>27.2574961627429</v>
      </c>
      <c r="H4" s="3">
        <v>7.25</v>
      </c>
      <c r="I4" s="3">
        <v>14.0554543964228</v>
      </c>
      <c r="J4" s="3">
        <v>866.79166666666697</v>
      </c>
      <c r="K4" s="4">
        <v>598</v>
      </c>
      <c r="L4" s="4">
        <v>624</v>
      </c>
      <c r="M4" s="4">
        <v>810</v>
      </c>
      <c r="N4" s="4">
        <v>1124</v>
      </c>
      <c r="O4" s="4">
        <v>1128</v>
      </c>
      <c r="P4" s="4">
        <v>86400</v>
      </c>
      <c r="Q4" s="4">
        <v>25920</v>
      </c>
      <c r="R4" s="4">
        <v>39494.430648532201</v>
      </c>
      <c r="S4" s="4">
        <v>987.36076621330403</v>
      </c>
      <c r="T4" s="4">
        <v>648</v>
      </c>
      <c r="U4" s="4">
        <v>377</v>
      </c>
      <c r="V4" s="4">
        <v>730.88362861398502</v>
      </c>
      <c r="W4" s="4">
        <v>260.03750000000002</v>
      </c>
      <c r="X4" s="4">
        <v>23920</v>
      </c>
      <c r="Y4" s="4">
        <v>24960</v>
      </c>
      <c r="Z4" s="4">
        <v>32400</v>
      </c>
      <c r="AA4" s="4">
        <v>44960</v>
      </c>
      <c r="AB4" s="4">
        <v>45120</v>
      </c>
      <c r="AC4" s="3">
        <v>11.5</v>
      </c>
      <c r="AD4" s="3">
        <v>12</v>
      </c>
      <c r="AE4" s="3">
        <v>15.5769230769231</v>
      </c>
      <c r="AF4" s="3">
        <v>21.615384615384599</v>
      </c>
      <c r="AG4" s="3">
        <v>21.692307692307701</v>
      </c>
      <c r="AH4" s="2">
        <v>63.448275862069003</v>
      </c>
      <c r="AI4" s="2">
        <v>66.2068965517241</v>
      </c>
      <c r="AJ4" s="2">
        <v>85.941644562334204</v>
      </c>
      <c r="AK4" s="2">
        <v>119.257294429708</v>
      </c>
      <c r="AL4" s="2">
        <v>119.68169761273199</v>
      </c>
      <c r="AM4" s="5">
        <f t="shared" si="0"/>
        <v>1.5862068965517251</v>
      </c>
      <c r="AN4" s="5">
        <f t="shared" si="0"/>
        <v>1.6551724137931025</v>
      </c>
      <c r="AO4" s="5">
        <f t="shared" si="0"/>
        <v>2.148541114058355</v>
      </c>
      <c r="AP4" s="5">
        <f t="shared" si="0"/>
        <v>2.9814323607427</v>
      </c>
      <c r="AQ4" s="5">
        <f t="shared" si="0"/>
        <v>2.9920424403182997</v>
      </c>
      <c r="AR4" s="2">
        <v>32.727508270175399</v>
      </c>
      <c r="AS4" s="2">
        <v>34.150443412356999</v>
      </c>
      <c r="AT4" s="2">
        <v>44.329902506424901</v>
      </c>
      <c r="AU4" s="2">
        <v>61.514580762001998</v>
      </c>
      <c r="AV4" s="2">
        <v>61.733493860799101</v>
      </c>
    </row>
    <row r="5" spans="1:48" x14ac:dyDescent="0.25">
      <c r="A5" t="s">
        <v>4</v>
      </c>
      <c r="B5" t="s">
        <v>3</v>
      </c>
      <c r="C5" t="s">
        <v>1</v>
      </c>
      <c r="D5" t="s">
        <v>6</v>
      </c>
      <c r="E5" s="1">
        <v>23790</v>
      </c>
      <c r="F5" s="1">
        <v>6300</v>
      </c>
      <c r="G5" s="2">
        <v>26.481715006305201</v>
      </c>
      <c r="H5" s="3">
        <v>7.25</v>
      </c>
      <c r="I5" s="3">
        <v>11.2939671880238</v>
      </c>
      <c r="J5" s="3">
        <v>866.79166666666697</v>
      </c>
      <c r="K5" s="4">
        <v>596</v>
      </c>
      <c r="L5" s="4">
        <v>695</v>
      </c>
      <c r="M5" s="4">
        <v>915</v>
      </c>
      <c r="N5" s="4">
        <v>1296</v>
      </c>
      <c r="O5" s="4">
        <v>1301</v>
      </c>
      <c r="P5" s="4">
        <v>81800</v>
      </c>
      <c r="Q5" s="4">
        <v>24540</v>
      </c>
      <c r="R5" s="4">
        <v>37369.021154581402</v>
      </c>
      <c r="S5" s="4">
        <v>934.225528864534</v>
      </c>
      <c r="T5" s="4">
        <v>613.5</v>
      </c>
      <c r="U5" s="4">
        <v>377</v>
      </c>
      <c r="V5" s="4">
        <v>587.28629377723996</v>
      </c>
      <c r="W5" s="4">
        <v>260.03750000000002</v>
      </c>
      <c r="X5" s="4">
        <v>23840</v>
      </c>
      <c r="Y5" s="4">
        <v>27800</v>
      </c>
      <c r="Z5" s="4">
        <v>36600</v>
      </c>
      <c r="AA5" s="4">
        <v>51840</v>
      </c>
      <c r="AB5" s="4">
        <v>52040</v>
      </c>
      <c r="AC5" s="3">
        <v>11.461538461538501</v>
      </c>
      <c r="AD5" s="3">
        <v>13.365384615384601</v>
      </c>
      <c r="AE5" s="3">
        <v>17.596153846153801</v>
      </c>
      <c r="AF5" s="3">
        <v>24.923076923076898</v>
      </c>
      <c r="AG5" s="3">
        <v>25.019230769230798</v>
      </c>
      <c r="AH5" s="2">
        <v>63.236074270556998</v>
      </c>
      <c r="AI5" s="2">
        <v>73.740053050397904</v>
      </c>
      <c r="AJ5" s="2">
        <v>97.082228116710894</v>
      </c>
      <c r="AK5" s="2">
        <v>137.50663129973501</v>
      </c>
      <c r="AL5" s="2">
        <v>138.037135278515</v>
      </c>
      <c r="AM5" s="5">
        <f t="shared" si="0"/>
        <v>1.580901856763925</v>
      </c>
      <c r="AN5" s="5">
        <f t="shared" si="0"/>
        <v>1.8435013262599476</v>
      </c>
      <c r="AO5" s="5">
        <f t="shared" si="0"/>
        <v>2.4270557029177722</v>
      </c>
      <c r="AP5" s="5">
        <f t="shared" si="0"/>
        <v>3.437665782493375</v>
      </c>
      <c r="AQ5" s="5">
        <f t="shared" si="0"/>
        <v>3.4509283819628749</v>
      </c>
      <c r="AR5" s="2">
        <v>40.593489500101697</v>
      </c>
      <c r="AS5" s="2">
        <v>47.336367789548099</v>
      </c>
      <c r="AT5" s="2">
        <v>62.320541766095701</v>
      </c>
      <c r="AU5" s="2">
        <v>88.270406698207594</v>
      </c>
      <c r="AV5" s="2">
        <v>88.610956106765499</v>
      </c>
    </row>
    <row r="6" spans="1:48" x14ac:dyDescent="0.25">
      <c r="A6" t="s">
        <v>4</v>
      </c>
      <c r="B6" t="s">
        <v>3</v>
      </c>
      <c r="C6" t="s">
        <v>1</v>
      </c>
      <c r="D6" t="s">
        <v>7</v>
      </c>
      <c r="E6" s="1">
        <v>18920</v>
      </c>
      <c r="F6" s="1">
        <v>6262</v>
      </c>
      <c r="G6" s="2">
        <v>33.097251585623702</v>
      </c>
      <c r="H6" s="3">
        <v>7.25</v>
      </c>
      <c r="I6" s="3">
        <v>12.2178859877608</v>
      </c>
      <c r="J6" s="3">
        <v>866.79166666666697</v>
      </c>
      <c r="K6" s="4">
        <v>601</v>
      </c>
      <c r="L6" s="4">
        <v>622</v>
      </c>
      <c r="M6" s="4">
        <v>816</v>
      </c>
      <c r="N6" s="4">
        <v>1052</v>
      </c>
      <c r="O6" s="4">
        <v>1279</v>
      </c>
      <c r="P6" s="4">
        <v>76800</v>
      </c>
      <c r="Q6" s="4">
        <v>23040</v>
      </c>
      <c r="R6" s="4">
        <v>33439.095522174102</v>
      </c>
      <c r="S6" s="4">
        <v>835.97738805435199</v>
      </c>
      <c r="T6" s="4">
        <v>576</v>
      </c>
      <c r="U6" s="4">
        <v>377</v>
      </c>
      <c r="V6" s="4">
        <v>635.33007136356298</v>
      </c>
      <c r="W6" s="4">
        <v>260.03750000000002</v>
      </c>
      <c r="X6" s="4">
        <v>24040</v>
      </c>
      <c r="Y6" s="4">
        <v>24880</v>
      </c>
      <c r="Z6" s="4">
        <v>32640</v>
      </c>
      <c r="AA6" s="4">
        <v>42080</v>
      </c>
      <c r="AB6" s="4">
        <v>51160</v>
      </c>
      <c r="AC6" s="3">
        <v>11.557692307692299</v>
      </c>
      <c r="AD6" s="3">
        <v>11.961538461538501</v>
      </c>
      <c r="AE6" s="3">
        <v>15.692307692307701</v>
      </c>
      <c r="AF6" s="3">
        <v>20.230769230769202</v>
      </c>
      <c r="AG6" s="3">
        <v>24.5961538461539</v>
      </c>
      <c r="AH6" s="2">
        <v>63.766578249336902</v>
      </c>
      <c r="AI6" s="2">
        <v>65.9946949602122</v>
      </c>
      <c r="AJ6" s="2">
        <v>86.578249336870002</v>
      </c>
      <c r="AK6" s="2">
        <v>111.618037135279</v>
      </c>
      <c r="AL6" s="2">
        <v>135.70291777188299</v>
      </c>
      <c r="AM6" s="5">
        <f t="shared" si="0"/>
        <v>1.5941644562334225</v>
      </c>
      <c r="AN6" s="5">
        <f t="shared" si="0"/>
        <v>1.6498673740053049</v>
      </c>
      <c r="AO6" s="5">
        <f t="shared" si="0"/>
        <v>2.1644562334217499</v>
      </c>
      <c r="AP6" s="5">
        <f t="shared" si="0"/>
        <v>2.7904509283819747</v>
      </c>
      <c r="AQ6" s="5">
        <f t="shared" si="0"/>
        <v>3.3925729442970747</v>
      </c>
      <c r="AR6" s="2">
        <v>37.838599310126597</v>
      </c>
      <c r="AS6" s="2">
        <v>39.160746706986302</v>
      </c>
      <c r="AT6" s="2">
        <v>51.374870277975603</v>
      </c>
      <c r="AU6" s="2">
        <v>66.233288642684201</v>
      </c>
      <c r="AV6" s="2">
        <v>80.525072408738694</v>
      </c>
    </row>
    <row r="7" spans="1:48" x14ac:dyDescent="0.25">
      <c r="A7" t="s">
        <v>4</v>
      </c>
      <c r="B7" t="s">
        <v>3</v>
      </c>
      <c r="C7" t="s">
        <v>1</v>
      </c>
      <c r="D7" t="s">
        <v>8</v>
      </c>
      <c r="E7" s="1">
        <v>66238</v>
      </c>
      <c r="F7" s="1">
        <v>21955</v>
      </c>
      <c r="G7" s="2">
        <v>33.145626377608004</v>
      </c>
      <c r="H7" s="3">
        <v>7.25</v>
      </c>
      <c r="I7" s="3">
        <v>12.867624255755199</v>
      </c>
      <c r="J7" s="3">
        <v>866.79166666666697</v>
      </c>
      <c r="K7" s="4">
        <v>514</v>
      </c>
      <c r="L7" s="4">
        <v>599</v>
      </c>
      <c r="M7" s="4">
        <v>789</v>
      </c>
      <c r="N7" s="4">
        <v>1068</v>
      </c>
      <c r="O7" s="4">
        <v>1225</v>
      </c>
      <c r="P7" s="4">
        <v>76700</v>
      </c>
      <c r="Q7" s="4">
        <v>23010</v>
      </c>
      <c r="R7" s="4">
        <v>34380.596791494398</v>
      </c>
      <c r="S7" s="4">
        <v>859.51491978735896</v>
      </c>
      <c r="T7" s="4">
        <v>575.25</v>
      </c>
      <c r="U7" s="4">
        <v>377</v>
      </c>
      <c r="V7" s="4">
        <v>669.11646129927101</v>
      </c>
      <c r="W7" s="4">
        <v>260.03750000000002</v>
      </c>
      <c r="X7" s="4">
        <v>20560</v>
      </c>
      <c r="Y7" s="4">
        <v>23960</v>
      </c>
      <c r="Z7" s="4">
        <v>31560</v>
      </c>
      <c r="AA7" s="4">
        <v>42720</v>
      </c>
      <c r="AB7" s="4">
        <v>49000</v>
      </c>
      <c r="AC7" s="3">
        <v>9.8846153846153797</v>
      </c>
      <c r="AD7" s="3">
        <v>11.5192307692308</v>
      </c>
      <c r="AE7" s="3">
        <v>15.1730769230769</v>
      </c>
      <c r="AF7" s="3">
        <v>20.538461538461501</v>
      </c>
      <c r="AG7" s="3">
        <v>23.557692307692299</v>
      </c>
      <c r="AH7" s="2">
        <v>54.535809018567598</v>
      </c>
      <c r="AI7" s="2">
        <v>63.554376657824903</v>
      </c>
      <c r="AJ7" s="2">
        <v>83.713527851458906</v>
      </c>
      <c r="AK7" s="2">
        <v>113.31564986737401</v>
      </c>
      <c r="AL7" s="2">
        <v>129.973474801061</v>
      </c>
      <c r="AM7" s="5">
        <f t="shared" si="0"/>
        <v>1.3633952254641899</v>
      </c>
      <c r="AN7" s="5">
        <f t="shared" si="0"/>
        <v>1.5888594164456227</v>
      </c>
      <c r="AO7" s="5">
        <f t="shared" si="0"/>
        <v>2.0928381962864728</v>
      </c>
      <c r="AP7" s="5">
        <f t="shared" si="0"/>
        <v>2.8328912466843503</v>
      </c>
      <c r="AQ7" s="5">
        <f t="shared" si="0"/>
        <v>3.249336870026525</v>
      </c>
      <c r="AR7" s="2">
        <v>30.727087419247201</v>
      </c>
      <c r="AS7" s="2">
        <v>35.8084151053094</v>
      </c>
      <c r="AT7" s="2">
        <v>47.166676991801602</v>
      </c>
      <c r="AU7" s="2">
        <v>63.845387867229498</v>
      </c>
      <c r="AV7" s="2">
        <v>73.230899005015104</v>
      </c>
    </row>
    <row r="8" spans="1:48" x14ac:dyDescent="0.25">
      <c r="A8" t="s">
        <v>4</v>
      </c>
      <c r="B8" t="s">
        <v>3</v>
      </c>
      <c r="C8" t="s">
        <v>1</v>
      </c>
      <c r="D8" t="s">
        <v>9</v>
      </c>
      <c r="E8" s="1">
        <v>41346</v>
      </c>
      <c r="F8" s="1">
        <v>11898</v>
      </c>
      <c r="G8" s="2">
        <v>28.776665215498497</v>
      </c>
      <c r="H8" s="3">
        <v>7.25</v>
      </c>
      <c r="I8" s="3">
        <v>13.178613900828999</v>
      </c>
      <c r="J8" s="3">
        <v>866.79166666666697</v>
      </c>
      <c r="K8" s="4">
        <v>565</v>
      </c>
      <c r="L8" s="4">
        <v>605</v>
      </c>
      <c r="M8" s="4">
        <v>773</v>
      </c>
      <c r="N8" s="4">
        <v>1030</v>
      </c>
      <c r="O8" s="4">
        <v>1088</v>
      </c>
      <c r="P8" s="4">
        <v>79200</v>
      </c>
      <c r="Q8" s="4">
        <v>23760</v>
      </c>
      <c r="R8" s="4">
        <v>35485.435062762801</v>
      </c>
      <c r="S8" s="4">
        <v>887.135876569071</v>
      </c>
      <c r="T8" s="4">
        <v>594</v>
      </c>
      <c r="U8" s="4">
        <v>377</v>
      </c>
      <c r="V8" s="4">
        <v>685.28792284310896</v>
      </c>
      <c r="W8" s="4">
        <v>260.03750000000002</v>
      </c>
      <c r="X8" s="4">
        <v>22600</v>
      </c>
      <c r="Y8" s="4">
        <v>24200</v>
      </c>
      <c r="Z8" s="4">
        <v>30920</v>
      </c>
      <c r="AA8" s="4">
        <v>41200</v>
      </c>
      <c r="AB8" s="4">
        <v>43520</v>
      </c>
      <c r="AC8" s="3">
        <v>10.865384615384601</v>
      </c>
      <c r="AD8" s="3">
        <v>11.634615384615399</v>
      </c>
      <c r="AE8" s="3">
        <v>14.865384615384601</v>
      </c>
      <c r="AF8" s="3">
        <v>19.807692307692299</v>
      </c>
      <c r="AG8" s="3">
        <v>20.923076923076898</v>
      </c>
      <c r="AH8" s="2">
        <v>59.946949602121997</v>
      </c>
      <c r="AI8" s="2">
        <v>64.190981432360701</v>
      </c>
      <c r="AJ8" s="2">
        <v>82.015915119363399</v>
      </c>
      <c r="AK8" s="2">
        <v>109.283819628647</v>
      </c>
      <c r="AL8" s="2">
        <v>115.437665782493</v>
      </c>
      <c r="AM8" s="5">
        <f t="shared" si="0"/>
        <v>1.4986737400530499</v>
      </c>
      <c r="AN8" s="5">
        <f t="shared" si="0"/>
        <v>1.6047745358090175</v>
      </c>
      <c r="AO8" s="5">
        <f t="shared" si="0"/>
        <v>2.0503978779840848</v>
      </c>
      <c r="AP8" s="5">
        <f t="shared" si="0"/>
        <v>2.732095490716175</v>
      </c>
      <c r="AQ8" s="5">
        <f t="shared" si="0"/>
        <v>2.8859416445623252</v>
      </c>
      <c r="AR8" s="2">
        <v>32.978838888970301</v>
      </c>
      <c r="AS8" s="2">
        <v>35.313623943056697</v>
      </c>
      <c r="AT8" s="2">
        <v>45.119721170219599</v>
      </c>
      <c r="AU8" s="2">
        <v>60.120715142724698</v>
      </c>
      <c r="AV8" s="2">
        <v>63.506153471149901</v>
      </c>
    </row>
    <row r="9" spans="1:48" x14ac:dyDescent="0.25">
      <c r="A9" t="s">
        <v>4</v>
      </c>
      <c r="B9" t="s">
        <v>3</v>
      </c>
      <c r="C9" t="s">
        <v>1</v>
      </c>
      <c r="D9" t="s">
        <v>10</v>
      </c>
      <c r="E9" s="1">
        <v>112371</v>
      </c>
      <c r="F9" s="1">
        <v>37941</v>
      </c>
      <c r="G9" s="2">
        <v>33.764049443361699</v>
      </c>
      <c r="H9" s="3">
        <v>7.25</v>
      </c>
      <c r="I9" s="3">
        <v>14.7187425223385</v>
      </c>
      <c r="J9" s="3">
        <v>866.79166666666697</v>
      </c>
      <c r="K9" s="4">
        <v>572</v>
      </c>
      <c r="L9" s="4">
        <v>624</v>
      </c>
      <c r="M9" s="4">
        <v>822</v>
      </c>
      <c r="N9" s="4">
        <v>1160</v>
      </c>
      <c r="O9" s="4">
        <v>1177</v>
      </c>
      <c r="P9" s="4">
        <v>82300</v>
      </c>
      <c r="Q9" s="4">
        <v>24690</v>
      </c>
      <c r="R9" s="4">
        <v>36818.122772852403</v>
      </c>
      <c r="S9" s="4">
        <v>920.45306932130995</v>
      </c>
      <c r="T9" s="4">
        <v>617.25</v>
      </c>
      <c r="U9" s="4">
        <v>377</v>
      </c>
      <c r="V9" s="4">
        <v>765.37461116160205</v>
      </c>
      <c r="W9" s="4">
        <v>260.03750000000002</v>
      </c>
      <c r="X9" s="4">
        <v>22880</v>
      </c>
      <c r="Y9" s="4">
        <v>24960</v>
      </c>
      <c r="Z9" s="4">
        <v>32880</v>
      </c>
      <c r="AA9" s="4">
        <v>46400</v>
      </c>
      <c r="AB9" s="4">
        <v>47080</v>
      </c>
      <c r="AC9" s="3">
        <v>11</v>
      </c>
      <c r="AD9" s="3">
        <v>12</v>
      </c>
      <c r="AE9" s="3">
        <v>15.807692307692299</v>
      </c>
      <c r="AF9" s="3">
        <v>22.307692307692299</v>
      </c>
      <c r="AG9" s="3">
        <v>22.634615384615401</v>
      </c>
      <c r="AH9" s="2">
        <v>60.689655172413801</v>
      </c>
      <c r="AI9" s="2">
        <v>66.2068965517241</v>
      </c>
      <c r="AJ9" s="2">
        <v>87.214854111405799</v>
      </c>
      <c r="AK9" s="2">
        <v>123.07692307692299</v>
      </c>
      <c r="AL9" s="2">
        <v>124.88063660477501</v>
      </c>
      <c r="AM9" s="5">
        <f t="shared" si="0"/>
        <v>1.517241379310345</v>
      </c>
      <c r="AN9" s="5">
        <f t="shared" si="0"/>
        <v>1.6551724137931025</v>
      </c>
      <c r="AO9" s="5">
        <f t="shared" si="0"/>
        <v>2.1803713527851452</v>
      </c>
      <c r="AP9" s="5">
        <f t="shared" si="0"/>
        <v>3.0769230769230749</v>
      </c>
      <c r="AQ9" s="5">
        <f t="shared" si="0"/>
        <v>3.1220159151193752</v>
      </c>
      <c r="AR9" s="2">
        <v>29.893858074642999</v>
      </c>
      <c r="AS9" s="2">
        <v>32.6114815359742</v>
      </c>
      <c r="AT9" s="2">
        <v>42.959355484889102</v>
      </c>
      <c r="AU9" s="2">
        <v>60.623907983541699</v>
      </c>
      <c r="AV9" s="2">
        <v>61.512361807438502</v>
      </c>
    </row>
    <row r="10" spans="1:48" x14ac:dyDescent="0.25">
      <c r="A10" t="s">
        <v>4</v>
      </c>
      <c r="B10" t="s">
        <v>3</v>
      </c>
      <c r="C10" t="s">
        <v>1</v>
      </c>
      <c r="D10" t="s">
        <v>11</v>
      </c>
      <c r="E10" s="1">
        <v>15098</v>
      </c>
      <c r="F10" s="1">
        <v>3860</v>
      </c>
      <c r="G10" s="2">
        <v>25.566300172208202</v>
      </c>
      <c r="H10" s="3">
        <v>7.25</v>
      </c>
      <c r="I10" s="3">
        <v>11.110306462904999</v>
      </c>
      <c r="J10" s="3">
        <v>866.79166666666697</v>
      </c>
      <c r="K10" s="4">
        <v>621</v>
      </c>
      <c r="L10" s="4">
        <v>625</v>
      </c>
      <c r="M10" s="4">
        <v>818</v>
      </c>
      <c r="N10" s="4">
        <v>1102</v>
      </c>
      <c r="O10" s="4">
        <v>1170</v>
      </c>
      <c r="P10" s="4">
        <v>79000</v>
      </c>
      <c r="Q10" s="4">
        <v>23700</v>
      </c>
      <c r="R10" s="4">
        <v>35495.801524467897</v>
      </c>
      <c r="S10" s="4">
        <v>887.39503811169902</v>
      </c>
      <c r="T10" s="4">
        <v>592.5</v>
      </c>
      <c r="U10" s="4">
        <v>377</v>
      </c>
      <c r="V10" s="4">
        <v>577.73593607106204</v>
      </c>
      <c r="W10" s="4">
        <v>260.03750000000002</v>
      </c>
      <c r="X10" s="4">
        <v>24840</v>
      </c>
      <c r="Y10" s="4">
        <v>25000</v>
      </c>
      <c r="Z10" s="4">
        <v>32720</v>
      </c>
      <c r="AA10" s="4">
        <v>44080</v>
      </c>
      <c r="AB10" s="4">
        <v>46800</v>
      </c>
      <c r="AC10" s="3">
        <v>11.942307692307701</v>
      </c>
      <c r="AD10" s="3">
        <v>12.0192307692308</v>
      </c>
      <c r="AE10" s="3">
        <v>15.7307692307692</v>
      </c>
      <c r="AF10" s="3">
        <v>21.192307692307701</v>
      </c>
      <c r="AG10" s="3">
        <v>22.5</v>
      </c>
      <c r="AH10" s="2">
        <v>65.888594164456194</v>
      </c>
      <c r="AI10" s="2">
        <v>66.312997347480106</v>
      </c>
      <c r="AJ10" s="2">
        <v>86.790450928382</v>
      </c>
      <c r="AK10" s="2">
        <v>116.92307692307701</v>
      </c>
      <c r="AL10" s="2">
        <v>124.137931034483</v>
      </c>
      <c r="AM10" s="5">
        <f t="shared" si="0"/>
        <v>1.6472148541114049</v>
      </c>
      <c r="AN10" s="5">
        <f t="shared" si="0"/>
        <v>1.6578249336870026</v>
      </c>
      <c r="AO10" s="5">
        <f t="shared" si="0"/>
        <v>2.1697612732095499</v>
      </c>
      <c r="AP10" s="5">
        <f t="shared" si="0"/>
        <v>2.9230769230769251</v>
      </c>
      <c r="AQ10" s="5">
        <f t="shared" si="0"/>
        <v>3.1034482758620752</v>
      </c>
      <c r="AR10" s="2">
        <v>42.9954213492869</v>
      </c>
      <c r="AS10" s="2">
        <v>43.272364481971501</v>
      </c>
      <c r="AT10" s="2">
        <v>56.634870634004301</v>
      </c>
      <c r="AU10" s="2">
        <v>76.297833054612198</v>
      </c>
      <c r="AV10" s="2">
        <v>81.005866310250696</v>
      </c>
    </row>
    <row r="11" spans="1:48" x14ac:dyDescent="0.25">
      <c r="A11" t="s">
        <v>4</v>
      </c>
      <c r="B11" t="s">
        <v>3</v>
      </c>
      <c r="C11" t="s">
        <v>1</v>
      </c>
      <c r="D11" t="s">
        <v>12</v>
      </c>
      <c r="E11" s="1">
        <v>9835</v>
      </c>
      <c r="F11" s="1">
        <v>2584</v>
      </c>
      <c r="G11" s="2">
        <v>26.273512963904398</v>
      </c>
      <c r="H11" s="3">
        <v>7.25</v>
      </c>
      <c r="I11" s="3">
        <v>13.872615843843301</v>
      </c>
      <c r="J11" s="3">
        <v>866.79166666666697</v>
      </c>
      <c r="K11" s="4">
        <v>637</v>
      </c>
      <c r="L11" s="4">
        <v>655</v>
      </c>
      <c r="M11" s="4">
        <v>863</v>
      </c>
      <c r="N11" s="4">
        <v>1083</v>
      </c>
      <c r="O11" s="4">
        <v>1424</v>
      </c>
      <c r="P11" s="4">
        <v>78500</v>
      </c>
      <c r="Q11" s="4">
        <v>23550</v>
      </c>
      <c r="R11" s="4">
        <v>41279.250509748897</v>
      </c>
      <c r="S11" s="4">
        <v>1031.98126274372</v>
      </c>
      <c r="T11" s="4">
        <v>588.75</v>
      </c>
      <c r="U11" s="4">
        <v>377</v>
      </c>
      <c r="V11" s="4">
        <v>721.37602387985305</v>
      </c>
      <c r="W11" s="4">
        <v>260.03750000000002</v>
      </c>
      <c r="X11" s="4">
        <v>25480</v>
      </c>
      <c r="Y11" s="4">
        <v>26200</v>
      </c>
      <c r="Z11" s="4">
        <v>34520</v>
      </c>
      <c r="AA11" s="4">
        <v>43320</v>
      </c>
      <c r="AB11" s="4">
        <v>56960</v>
      </c>
      <c r="AC11" s="3">
        <v>12.25</v>
      </c>
      <c r="AD11" s="3">
        <v>12.596153846153801</v>
      </c>
      <c r="AE11" s="3">
        <v>16.596153846153801</v>
      </c>
      <c r="AF11" s="3">
        <v>20.826923076923102</v>
      </c>
      <c r="AG11" s="3">
        <v>27.384615384615401</v>
      </c>
      <c r="AH11" s="2">
        <v>67.586206896551701</v>
      </c>
      <c r="AI11" s="2">
        <v>69.496021220159193</v>
      </c>
      <c r="AJ11" s="2">
        <v>91.564986737400503</v>
      </c>
      <c r="AK11" s="2">
        <v>114.907161803714</v>
      </c>
      <c r="AL11" s="2">
        <v>151.08753315649901</v>
      </c>
      <c r="AM11" s="5">
        <f t="shared" si="0"/>
        <v>1.6896551724137925</v>
      </c>
      <c r="AN11" s="5">
        <f t="shared" si="0"/>
        <v>1.7374005305039799</v>
      </c>
      <c r="AO11" s="5">
        <f t="shared" si="0"/>
        <v>2.2891246684350124</v>
      </c>
      <c r="AP11" s="5">
        <f t="shared" si="0"/>
        <v>2.8726790450928501</v>
      </c>
      <c r="AQ11" s="5">
        <f t="shared" si="0"/>
        <v>3.7771883289124752</v>
      </c>
      <c r="AR11" s="2">
        <v>35.321384626783498</v>
      </c>
      <c r="AS11" s="2">
        <v>36.319477128011201</v>
      </c>
      <c r="AT11" s="2">
        <v>47.852990475532401</v>
      </c>
      <c r="AU11" s="2">
        <v>60.051898823872001</v>
      </c>
      <c r="AV11" s="2">
        <v>78.960206763798496</v>
      </c>
    </row>
    <row r="12" spans="1:48" x14ac:dyDescent="0.25">
      <c r="A12" t="s">
        <v>4</v>
      </c>
      <c r="B12" t="s">
        <v>3</v>
      </c>
      <c r="C12" t="s">
        <v>1</v>
      </c>
      <c r="D12" t="s">
        <v>13</v>
      </c>
      <c r="E12" s="1">
        <v>64538</v>
      </c>
      <c r="F12" s="1">
        <v>20681</v>
      </c>
      <c r="G12" s="2">
        <v>32.0446868511575</v>
      </c>
      <c r="H12" s="3">
        <v>7.25</v>
      </c>
      <c r="I12" s="3">
        <v>13.914390279235599</v>
      </c>
      <c r="J12" s="3">
        <v>866.79166666666697</v>
      </c>
      <c r="K12" s="4">
        <v>630</v>
      </c>
      <c r="L12" s="4">
        <v>634</v>
      </c>
      <c r="M12" s="4">
        <v>831</v>
      </c>
      <c r="N12" s="4">
        <v>1097</v>
      </c>
      <c r="O12" s="4">
        <v>1126</v>
      </c>
      <c r="P12" s="4">
        <v>70300</v>
      </c>
      <c r="Q12" s="4">
        <v>21090</v>
      </c>
      <c r="R12" s="4">
        <v>34994.064777940599</v>
      </c>
      <c r="S12" s="4">
        <v>874.85161944851495</v>
      </c>
      <c r="T12" s="4">
        <v>527.25</v>
      </c>
      <c r="U12" s="4">
        <v>377</v>
      </c>
      <c r="V12" s="4">
        <v>723.54829452025103</v>
      </c>
      <c r="W12" s="4">
        <v>260.03750000000002</v>
      </c>
      <c r="X12" s="4">
        <v>25200</v>
      </c>
      <c r="Y12" s="4">
        <v>25360</v>
      </c>
      <c r="Z12" s="4">
        <v>33240</v>
      </c>
      <c r="AA12" s="4">
        <v>43880</v>
      </c>
      <c r="AB12" s="4">
        <v>45040</v>
      </c>
      <c r="AC12" s="3">
        <v>12.115384615384601</v>
      </c>
      <c r="AD12" s="3">
        <v>12.192307692307701</v>
      </c>
      <c r="AE12" s="3">
        <v>15.9807692307692</v>
      </c>
      <c r="AF12" s="3">
        <v>21.096153846153801</v>
      </c>
      <c r="AG12" s="3">
        <v>21.653846153846199</v>
      </c>
      <c r="AH12" s="2">
        <v>66.843501326259897</v>
      </c>
      <c r="AI12" s="2">
        <v>67.267904509283795</v>
      </c>
      <c r="AJ12" s="2">
        <v>88.169761273209602</v>
      </c>
      <c r="AK12" s="2">
        <v>116.392572944297</v>
      </c>
      <c r="AL12" s="2">
        <v>119.46949602122</v>
      </c>
      <c r="AM12" s="5">
        <f t="shared" si="0"/>
        <v>1.6710875331564974</v>
      </c>
      <c r="AN12" s="5">
        <f t="shared" si="0"/>
        <v>1.6816976127320948</v>
      </c>
      <c r="AO12" s="5">
        <f t="shared" si="0"/>
        <v>2.2042440318302399</v>
      </c>
      <c r="AP12" s="5">
        <f t="shared" si="0"/>
        <v>2.9098143236074252</v>
      </c>
      <c r="AQ12" s="5">
        <f t="shared" si="0"/>
        <v>2.9867374005305001</v>
      </c>
      <c r="AR12" s="2">
        <v>34.828359338071401</v>
      </c>
      <c r="AS12" s="2">
        <v>35.049491778313097</v>
      </c>
      <c r="AT12" s="2">
        <v>45.940264460218003</v>
      </c>
      <c r="AU12" s="2">
        <v>60.645571736292602</v>
      </c>
      <c r="AV12" s="2">
        <v>62.248781928044998</v>
      </c>
    </row>
    <row r="13" spans="1:48" x14ac:dyDescent="0.25">
      <c r="A13" t="s">
        <v>4</v>
      </c>
      <c r="B13" t="s">
        <v>3</v>
      </c>
      <c r="C13" t="s">
        <v>1</v>
      </c>
      <c r="D13" t="s">
        <v>14</v>
      </c>
      <c r="E13" s="1">
        <v>63423</v>
      </c>
      <c r="F13" s="1">
        <v>21616</v>
      </c>
      <c r="G13" s="2">
        <v>34.0822729924475</v>
      </c>
      <c r="H13" s="3">
        <v>7.25</v>
      </c>
      <c r="I13" s="3">
        <v>12.8711019749352</v>
      </c>
      <c r="J13" s="3">
        <v>866.79166666666697</v>
      </c>
      <c r="K13" s="4">
        <v>678</v>
      </c>
      <c r="L13" s="4">
        <v>790</v>
      </c>
      <c r="M13" s="4">
        <v>1040</v>
      </c>
      <c r="N13" s="4">
        <v>1353</v>
      </c>
      <c r="O13" s="4">
        <v>1528</v>
      </c>
      <c r="P13" s="4">
        <v>77700</v>
      </c>
      <c r="Q13" s="4">
        <v>23310</v>
      </c>
      <c r="R13" s="4">
        <v>37299.565861157098</v>
      </c>
      <c r="S13" s="4">
        <v>932.48914652892802</v>
      </c>
      <c r="T13" s="4">
        <v>582.75</v>
      </c>
      <c r="U13" s="4">
        <v>377</v>
      </c>
      <c r="V13" s="4">
        <v>669.29730269663196</v>
      </c>
      <c r="W13" s="4">
        <v>260.03750000000002</v>
      </c>
      <c r="X13" s="4">
        <v>27120</v>
      </c>
      <c r="Y13" s="4">
        <v>31600</v>
      </c>
      <c r="Z13" s="4">
        <v>41600</v>
      </c>
      <c r="AA13" s="4">
        <v>54120</v>
      </c>
      <c r="AB13" s="4">
        <v>61120</v>
      </c>
      <c r="AC13" s="3">
        <v>13.038461538461499</v>
      </c>
      <c r="AD13" s="3">
        <v>15.192307692307701</v>
      </c>
      <c r="AE13" s="3">
        <v>20</v>
      </c>
      <c r="AF13" s="3">
        <v>26.019230769230798</v>
      </c>
      <c r="AG13" s="3">
        <v>29.384615384615401</v>
      </c>
      <c r="AH13" s="2">
        <v>71.936339522546405</v>
      </c>
      <c r="AI13" s="2">
        <v>83.819628647214799</v>
      </c>
      <c r="AJ13" s="2">
        <v>110.344827586207</v>
      </c>
      <c r="AK13" s="2">
        <v>143.554376657825</v>
      </c>
      <c r="AL13" s="2">
        <v>162.12201591511899</v>
      </c>
      <c r="AM13" s="5">
        <f t="shared" si="0"/>
        <v>1.7984084880636602</v>
      </c>
      <c r="AN13" s="5">
        <f t="shared" si="0"/>
        <v>2.09549071618037</v>
      </c>
      <c r="AO13" s="5">
        <f t="shared" si="0"/>
        <v>2.7586206896551753</v>
      </c>
      <c r="AP13" s="5">
        <f t="shared" si="0"/>
        <v>3.5888594164456249</v>
      </c>
      <c r="AQ13" s="5">
        <f t="shared" si="0"/>
        <v>4.0530503978779748</v>
      </c>
      <c r="AR13" s="2">
        <v>40.520109509977402</v>
      </c>
      <c r="AS13" s="2">
        <v>47.213696921655099</v>
      </c>
      <c r="AT13" s="2">
        <v>62.154740251292701</v>
      </c>
      <c r="AU13" s="2">
        <v>80.860926499999096</v>
      </c>
      <c r="AV13" s="2">
        <v>91.319656830745501</v>
      </c>
    </row>
    <row r="14" spans="1:48" x14ac:dyDescent="0.25">
      <c r="A14" t="s">
        <v>4</v>
      </c>
      <c r="B14" t="s">
        <v>3</v>
      </c>
      <c r="C14" t="s">
        <v>1</v>
      </c>
      <c r="D14" t="s">
        <v>15</v>
      </c>
      <c r="E14" s="1">
        <v>47319</v>
      </c>
      <c r="F14" s="1">
        <v>17439</v>
      </c>
      <c r="G14" s="2">
        <v>36.8541177962341</v>
      </c>
      <c r="H14" s="3">
        <v>7.25</v>
      </c>
      <c r="I14" s="3">
        <v>13.8226029284303</v>
      </c>
      <c r="J14" s="3">
        <v>866.79166666666697</v>
      </c>
      <c r="K14" s="4">
        <v>540</v>
      </c>
      <c r="L14" s="4">
        <v>629</v>
      </c>
      <c r="M14" s="4">
        <v>829</v>
      </c>
      <c r="N14" s="4">
        <v>1152</v>
      </c>
      <c r="O14" s="4">
        <v>1455</v>
      </c>
      <c r="P14" s="4">
        <v>76800</v>
      </c>
      <c r="Q14" s="4">
        <v>23040</v>
      </c>
      <c r="R14" s="4">
        <v>36087.726487829699</v>
      </c>
      <c r="S14" s="4">
        <v>902.19316219574398</v>
      </c>
      <c r="T14" s="4">
        <v>576</v>
      </c>
      <c r="U14" s="4">
        <v>377</v>
      </c>
      <c r="V14" s="4">
        <v>718.77535227837302</v>
      </c>
      <c r="W14" s="4">
        <v>260.03750000000002</v>
      </c>
      <c r="X14" s="4">
        <v>21600</v>
      </c>
      <c r="Y14" s="4">
        <v>25160</v>
      </c>
      <c r="Z14" s="4">
        <v>33160</v>
      </c>
      <c r="AA14" s="4">
        <v>46080</v>
      </c>
      <c r="AB14" s="4">
        <v>58200</v>
      </c>
      <c r="AC14" s="3">
        <v>10.384615384615399</v>
      </c>
      <c r="AD14" s="3">
        <v>12.096153846153801</v>
      </c>
      <c r="AE14" s="3">
        <v>15.942307692307701</v>
      </c>
      <c r="AF14" s="3">
        <v>22.153846153846199</v>
      </c>
      <c r="AG14" s="3">
        <v>27.980769230769202</v>
      </c>
      <c r="AH14" s="2">
        <v>57.2944297082228</v>
      </c>
      <c r="AI14" s="2">
        <v>66.737400530504004</v>
      </c>
      <c r="AJ14" s="2">
        <v>87.957559681697603</v>
      </c>
      <c r="AK14" s="2">
        <v>122.228116710875</v>
      </c>
      <c r="AL14" s="2">
        <v>154.376657824934</v>
      </c>
      <c r="AM14" s="5">
        <f t="shared" si="0"/>
        <v>1.43236074270557</v>
      </c>
      <c r="AN14" s="5">
        <f t="shared" si="0"/>
        <v>1.6684350132626</v>
      </c>
      <c r="AO14" s="5">
        <f t="shared" si="0"/>
        <v>2.1989389920424403</v>
      </c>
      <c r="AP14" s="5">
        <f t="shared" si="0"/>
        <v>3.0557029177718751</v>
      </c>
      <c r="AQ14" s="5">
        <f t="shared" si="0"/>
        <v>3.8594164456233502</v>
      </c>
      <c r="AR14" s="2">
        <v>30.0511139280616</v>
      </c>
      <c r="AS14" s="2">
        <v>35.003982705094003</v>
      </c>
      <c r="AT14" s="2">
        <v>46.134024900672301</v>
      </c>
      <c r="AU14" s="2">
        <v>64.109043046531397</v>
      </c>
      <c r="AV14" s="2">
        <v>80.971056972832599</v>
      </c>
    </row>
    <row r="15" spans="1:48" x14ac:dyDescent="0.25">
      <c r="A15" t="s">
        <v>4</v>
      </c>
      <c r="B15" t="s">
        <v>3</v>
      </c>
      <c r="C15" t="s">
        <v>1</v>
      </c>
      <c r="D15" t="s">
        <v>16</v>
      </c>
      <c r="E15" s="1">
        <v>219490</v>
      </c>
      <c r="F15" s="1">
        <v>92207</v>
      </c>
      <c r="G15" s="2">
        <v>42.0096587543852</v>
      </c>
      <c r="H15" s="3">
        <v>7.25</v>
      </c>
      <c r="I15" s="3">
        <v>16.300116607184599</v>
      </c>
      <c r="J15" s="3">
        <v>866.79166666666697</v>
      </c>
      <c r="K15" s="4">
        <v>861</v>
      </c>
      <c r="L15" s="4">
        <v>1015</v>
      </c>
      <c r="M15" s="4">
        <v>1186</v>
      </c>
      <c r="N15" s="4">
        <v>1635</v>
      </c>
      <c r="O15" s="4">
        <v>1972</v>
      </c>
      <c r="P15" s="4">
        <v>100100</v>
      </c>
      <c r="Q15" s="4">
        <v>30030</v>
      </c>
      <c r="R15" s="4">
        <v>43307.967065438999</v>
      </c>
      <c r="S15" s="4">
        <v>1082.6991766359799</v>
      </c>
      <c r="T15" s="4">
        <v>750.75</v>
      </c>
      <c r="U15" s="4">
        <v>377</v>
      </c>
      <c r="V15" s="4">
        <v>847.606063573597</v>
      </c>
      <c r="W15" s="4">
        <v>260.03750000000002</v>
      </c>
      <c r="X15" s="4">
        <v>34440</v>
      </c>
      <c r="Y15" s="4">
        <v>40600</v>
      </c>
      <c r="Z15" s="4">
        <v>47440</v>
      </c>
      <c r="AA15" s="4">
        <v>65400</v>
      </c>
      <c r="AB15" s="4">
        <v>78880</v>
      </c>
      <c r="AC15" s="3">
        <v>16.557692307692299</v>
      </c>
      <c r="AD15" s="3">
        <v>19.519230769230798</v>
      </c>
      <c r="AE15" s="3">
        <v>22.807692307692299</v>
      </c>
      <c r="AF15" s="3">
        <v>31.442307692307701</v>
      </c>
      <c r="AG15" s="3">
        <v>37.923076923076898</v>
      </c>
      <c r="AH15" s="2">
        <v>91.352785145888603</v>
      </c>
      <c r="AI15" s="2">
        <v>107.69230769230801</v>
      </c>
      <c r="AJ15" s="2">
        <v>125.835543766578</v>
      </c>
      <c r="AK15" s="2">
        <v>173.47480106100801</v>
      </c>
      <c r="AL15" s="2">
        <v>209.230769230769</v>
      </c>
      <c r="AM15" s="5">
        <f t="shared" si="0"/>
        <v>2.283819628647215</v>
      </c>
      <c r="AN15" s="5">
        <f t="shared" si="0"/>
        <v>2.6923076923077001</v>
      </c>
      <c r="AO15" s="5">
        <f t="shared" si="0"/>
        <v>3.1458885941644499</v>
      </c>
      <c r="AP15" s="5">
        <f t="shared" si="0"/>
        <v>4.3368700265252</v>
      </c>
      <c r="AQ15" s="5">
        <f t="shared" si="0"/>
        <v>5.2307692307692246</v>
      </c>
      <c r="AR15" s="2">
        <v>40.632083086802503</v>
      </c>
      <c r="AS15" s="2">
        <v>47.899610142978602</v>
      </c>
      <c r="AT15" s="2">
        <v>55.969396679381802</v>
      </c>
      <c r="AU15" s="2">
        <v>77.158485304206806</v>
      </c>
      <c r="AV15" s="2">
        <v>93.062099706358396</v>
      </c>
    </row>
    <row r="16" spans="1:48" x14ac:dyDescent="0.25">
      <c r="A16" t="s">
        <v>4</v>
      </c>
      <c r="B16" t="s">
        <v>3</v>
      </c>
      <c r="C16" t="s">
        <v>1</v>
      </c>
      <c r="D16" t="s">
        <v>17</v>
      </c>
      <c r="E16" s="1">
        <v>629381</v>
      </c>
      <c r="F16" s="1">
        <v>251106</v>
      </c>
      <c r="G16" s="2">
        <v>39.897295914557304</v>
      </c>
      <c r="H16" s="3">
        <v>7.25</v>
      </c>
      <c r="I16" s="3">
        <v>16.0490195984077</v>
      </c>
      <c r="J16" s="3">
        <v>866.79166666666697</v>
      </c>
      <c r="K16" s="4">
        <v>628</v>
      </c>
      <c r="L16" s="4">
        <v>761</v>
      </c>
      <c r="M16" s="4">
        <v>922</v>
      </c>
      <c r="N16" s="4">
        <v>1177</v>
      </c>
      <c r="O16" s="4">
        <v>1303</v>
      </c>
      <c r="P16" s="4">
        <v>83800</v>
      </c>
      <c r="Q16" s="4">
        <v>25140</v>
      </c>
      <c r="R16" s="4">
        <v>35667.522078618902</v>
      </c>
      <c r="S16" s="4">
        <v>891.68805196547305</v>
      </c>
      <c r="T16" s="4">
        <v>628.5</v>
      </c>
      <c r="U16" s="4">
        <v>377</v>
      </c>
      <c r="V16" s="4">
        <v>834.54901911719901</v>
      </c>
      <c r="W16" s="4">
        <v>260.03750000000002</v>
      </c>
      <c r="X16" s="4">
        <v>25120</v>
      </c>
      <c r="Y16" s="4">
        <v>30440</v>
      </c>
      <c r="Z16" s="4">
        <v>36880</v>
      </c>
      <c r="AA16" s="4">
        <v>47080</v>
      </c>
      <c r="AB16" s="4">
        <v>52120</v>
      </c>
      <c r="AC16" s="3">
        <v>12.0769230769231</v>
      </c>
      <c r="AD16" s="3">
        <v>14.634615384615399</v>
      </c>
      <c r="AE16" s="3">
        <v>17.730769230769202</v>
      </c>
      <c r="AF16" s="3">
        <v>22.634615384615401</v>
      </c>
      <c r="AG16" s="3">
        <v>25.057692307692299</v>
      </c>
      <c r="AH16" s="2">
        <v>66.631299734747998</v>
      </c>
      <c r="AI16" s="2">
        <v>80.742705570291804</v>
      </c>
      <c r="AJ16" s="2">
        <v>97.824933687002599</v>
      </c>
      <c r="AK16" s="2">
        <v>124.88063660477501</v>
      </c>
      <c r="AL16" s="2">
        <v>138.24933687002701</v>
      </c>
      <c r="AM16" s="5">
        <f t="shared" si="0"/>
        <v>1.6657824933687</v>
      </c>
      <c r="AN16" s="5">
        <f t="shared" si="0"/>
        <v>2.0185676392572951</v>
      </c>
      <c r="AO16" s="5">
        <f t="shared" si="0"/>
        <v>2.4456233421750651</v>
      </c>
      <c r="AP16" s="5">
        <f t="shared" si="0"/>
        <v>3.1220159151193752</v>
      </c>
      <c r="AQ16" s="5">
        <f t="shared" si="0"/>
        <v>3.4562334217506754</v>
      </c>
      <c r="AR16" s="2">
        <v>30.100089299215</v>
      </c>
      <c r="AS16" s="2">
        <v>36.474789739972401</v>
      </c>
      <c r="AT16" s="2">
        <v>44.191532378783897</v>
      </c>
      <c r="AU16" s="2">
        <v>56.413702396777197</v>
      </c>
      <c r="AV16" s="2">
        <v>62.452892288020998</v>
      </c>
    </row>
    <row r="17" spans="1:48" x14ac:dyDescent="0.25">
      <c r="A17" t="s">
        <v>4</v>
      </c>
      <c r="B17" t="s">
        <v>3</v>
      </c>
      <c r="C17" t="s">
        <v>1</v>
      </c>
      <c r="D17" t="s">
        <v>18</v>
      </c>
      <c r="E17" s="1">
        <v>49041</v>
      </c>
      <c r="F17" s="1">
        <v>12268</v>
      </c>
      <c r="G17" s="2">
        <v>25.015803103525602</v>
      </c>
      <c r="H17" s="3">
        <v>7.25</v>
      </c>
      <c r="I17" s="3">
        <v>10.996697458087199</v>
      </c>
      <c r="J17" s="3">
        <v>866.79166666666697</v>
      </c>
      <c r="K17" s="4">
        <v>820</v>
      </c>
      <c r="L17" s="4">
        <v>971</v>
      </c>
      <c r="M17" s="4">
        <v>1214</v>
      </c>
      <c r="N17" s="4">
        <v>1722</v>
      </c>
      <c r="O17" s="4">
        <v>2025</v>
      </c>
      <c r="P17" s="4">
        <v>103400</v>
      </c>
      <c r="Q17" s="4">
        <v>31020</v>
      </c>
      <c r="R17" s="4">
        <v>44301.259996819201</v>
      </c>
      <c r="S17" s="4">
        <v>1107.53149992048</v>
      </c>
      <c r="T17" s="4">
        <v>775.5</v>
      </c>
      <c r="U17" s="4">
        <v>377</v>
      </c>
      <c r="V17" s="4">
        <v>571.82826782053496</v>
      </c>
      <c r="W17" s="4">
        <v>260.03750000000002</v>
      </c>
      <c r="X17" s="4">
        <v>32800</v>
      </c>
      <c r="Y17" s="4">
        <v>38840</v>
      </c>
      <c r="Z17" s="4">
        <v>48560</v>
      </c>
      <c r="AA17" s="4">
        <v>68880</v>
      </c>
      <c r="AB17" s="4">
        <v>81000</v>
      </c>
      <c r="AC17" s="3">
        <v>15.7692307692308</v>
      </c>
      <c r="AD17" s="3">
        <v>18.673076923076898</v>
      </c>
      <c r="AE17" s="3">
        <v>23.346153846153801</v>
      </c>
      <c r="AF17" s="3">
        <v>33.115384615384599</v>
      </c>
      <c r="AG17" s="3">
        <v>38.942307692307701</v>
      </c>
      <c r="AH17" s="2">
        <v>87.0026525198939</v>
      </c>
      <c r="AI17" s="2">
        <v>103.023872679045</v>
      </c>
      <c r="AJ17" s="2">
        <v>128.806366047745</v>
      </c>
      <c r="AK17" s="2">
        <v>182.70557029177701</v>
      </c>
      <c r="AL17" s="2">
        <v>214.85411140583599</v>
      </c>
      <c r="AM17" s="5">
        <f t="shared" si="0"/>
        <v>2.1750663129973473</v>
      </c>
      <c r="AN17" s="5">
        <f t="shared" si="0"/>
        <v>2.575596816976125</v>
      </c>
      <c r="AO17" s="5">
        <f t="shared" si="0"/>
        <v>3.2201591511936249</v>
      </c>
      <c r="AP17" s="5">
        <f t="shared" si="0"/>
        <v>4.5676392572944255</v>
      </c>
      <c r="AQ17" s="5">
        <f t="shared" si="0"/>
        <v>5.3713527851459002</v>
      </c>
      <c r="AR17" s="2">
        <v>57.359878561117398</v>
      </c>
      <c r="AS17" s="2">
        <v>67.922490344932896</v>
      </c>
      <c r="AT17" s="2">
        <v>84.920600699020099</v>
      </c>
      <c r="AU17" s="2">
        <v>120.455744978346</v>
      </c>
      <c r="AV17" s="2">
        <v>141.65091961739401</v>
      </c>
    </row>
    <row r="18" spans="1:48" x14ac:dyDescent="0.25">
      <c r="A18" t="s">
        <v>4</v>
      </c>
      <c r="B18" t="s">
        <v>3</v>
      </c>
      <c r="C18" t="s">
        <v>1</v>
      </c>
      <c r="D18" t="s">
        <v>19</v>
      </c>
      <c r="E18" s="1">
        <v>15940</v>
      </c>
      <c r="F18" s="1">
        <v>2709</v>
      </c>
      <c r="G18" s="2">
        <v>16.994981179422801</v>
      </c>
      <c r="H18" s="3">
        <v>7.25</v>
      </c>
      <c r="I18" s="3">
        <v>9.8446894862867804</v>
      </c>
      <c r="J18" s="3">
        <v>866.79166666666697</v>
      </c>
      <c r="K18" s="4">
        <v>513</v>
      </c>
      <c r="L18" s="4">
        <v>567</v>
      </c>
      <c r="M18" s="4">
        <v>714</v>
      </c>
      <c r="N18" s="4">
        <v>965</v>
      </c>
      <c r="O18" s="4">
        <v>1142</v>
      </c>
      <c r="P18" s="4">
        <v>70700</v>
      </c>
      <c r="Q18" s="4">
        <v>21210</v>
      </c>
      <c r="R18" s="4">
        <v>33815.398082069602</v>
      </c>
      <c r="S18" s="4">
        <v>845.38495205173899</v>
      </c>
      <c r="T18" s="4">
        <v>530.25</v>
      </c>
      <c r="U18" s="4">
        <v>377</v>
      </c>
      <c r="V18" s="4">
        <v>511.92385328691302</v>
      </c>
      <c r="W18" s="4">
        <v>260.03750000000002</v>
      </c>
      <c r="X18" s="4">
        <v>20520</v>
      </c>
      <c r="Y18" s="4">
        <v>22680</v>
      </c>
      <c r="Z18" s="4">
        <v>28560</v>
      </c>
      <c r="AA18" s="4">
        <v>38600</v>
      </c>
      <c r="AB18" s="4">
        <v>45680</v>
      </c>
      <c r="AC18" s="3">
        <v>9.8653846153846203</v>
      </c>
      <c r="AD18" s="3">
        <v>10.903846153846199</v>
      </c>
      <c r="AE18" s="3">
        <v>13.7307692307692</v>
      </c>
      <c r="AF18" s="3">
        <v>18.557692307692299</v>
      </c>
      <c r="AG18" s="3">
        <v>21.961538461538499</v>
      </c>
      <c r="AH18" s="2">
        <v>54.429708222811698</v>
      </c>
      <c r="AI18" s="2">
        <v>60.159151193634003</v>
      </c>
      <c r="AJ18" s="2">
        <v>75.755968169761303</v>
      </c>
      <c r="AK18" s="2">
        <v>102.387267904509</v>
      </c>
      <c r="AL18" s="2">
        <v>121.167108753316</v>
      </c>
      <c r="AM18" s="5">
        <f t="shared" si="0"/>
        <v>1.3607427055702925</v>
      </c>
      <c r="AN18" s="5">
        <f t="shared" si="0"/>
        <v>1.5039787798408502</v>
      </c>
      <c r="AO18" s="5">
        <f t="shared" si="0"/>
        <v>1.8938992042440326</v>
      </c>
      <c r="AP18" s="5">
        <f t="shared" si="0"/>
        <v>2.5596816976127252</v>
      </c>
      <c r="AQ18" s="5">
        <f t="shared" si="0"/>
        <v>3.0291777188329001</v>
      </c>
      <c r="AR18" s="2">
        <v>40.084086467639899</v>
      </c>
      <c r="AS18" s="2">
        <v>44.303463990549297</v>
      </c>
      <c r="AT18" s="2">
        <v>55.789547247358399</v>
      </c>
      <c r="AU18" s="2">
        <v>75.401839066807995</v>
      </c>
      <c r="AV18" s="2">
        <v>89.232020947455595</v>
      </c>
    </row>
    <row r="19" spans="1:48" x14ac:dyDescent="0.25">
      <c r="A19" t="s">
        <v>4</v>
      </c>
      <c r="B19" t="s">
        <v>3</v>
      </c>
      <c r="C19" t="s">
        <v>1</v>
      </c>
      <c r="D19" t="s">
        <v>20</v>
      </c>
      <c r="E19" s="1">
        <v>70173</v>
      </c>
      <c r="F19" s="1">
        <v>24570</v>
      </c>
      <c r="G19" s="2">
        <v>35.013466717968498</v>
      </c>
      <c r="H19" s="3">
        <v>7.25</v>
      </c>
      <c r="I19" s="3">
        <v>15.249064442325301</v>
      </c>
      <c r="J19" s="3">
        <v>866.79166666666697</v>
      </c>
      <c r="K19" s="4">
        <v>546</v>
      </c>
      <c r="L19" s="4">
        <v>616</v>
      </c>
      <c r="M19" s="4">
        <v>787</v>
      </c>
      <c r="N19" s="4">
        <v>1057</v>
      </c>
      <c r="O19" s="4">
        <v>1307</v>
      </c>
      <c r="P19" s="4">
        <v>80800</v>
      </c>
      <c r="Q19" s="4">
        <v>24240</v>
      </c>
      <c r="R19" s="4">
        <v>34566.966555690102</v>
      </c>
      <c r="S19" s="4">
        <v>864.17416389225195</v>
      </c>
      <c r="T19" s="4">
        <v>606</v>
      </c>
      <c r="U19" s="4">
        <v>377</v>
      </c>
      <c r="V19" s="4">
        <v>792.951351000915</v>
      </c>
      <c r="W19" s="4">
        <v>260.03750000000002</v>
      </c>
      <c r="X19" s="4">
        <v>21840</v>
      </c>
      <c r="Y19" s="4">
        <v>24640</v>
      </c>
      <c r="Z19" s="4">
        <v>31480</v>
      </c>
      <c r="AA19" s="4">
        <v>42280</v>
      </c>
      <c r="AB19" s="4">
        <v>52280</v>
      </c>
      <c r="AC19" s="3">
        <v>10.5</v>
      </c>
      <c r="AD19" s="3">
        <v>11.846153846153801</v>
      </c>
      <c r="AE19" s="3">
        <v>15.134615384615399</v>
      </c>
      <c r="AF19" s="3">
        <v>20.326923076923102</v>
      </c>
      <c r="AG19" s="3">
        <v>25.134615384615401</v>
      </c>
      <c r="AH19" s="2">
        <v>57.931034482758598</v>
      </c>
      <c r="AI19" s="2">
        <v>65.358090185676403</v>
      </c>
      <c r="AJ19" s="2">
        <v>83.501326259946893</v>
      </c>
      <c r="AK19" s="2">
        <v>112.14854111405801</v>
      </c>
      <c r="AL19" s="2">
        <v>138.67374005305001</v>
      </c>
      <c r="AM19" s="5">
        <f t="shared" si="0"/>
        <v>1.4482758620689649</v>
      </c>
      <c r="AN19" s="5">
        <f t="shared" si="0"/>
        <v>1.6339522546419101</v>
      </c>
      <c r="AO19" s="5">
        <f t="shared" si="0"/>
        <v>2.0875331564986723</v>
      </c>
      <c r="AP19" s="5">
        <f t="shared" si="0"/>
        <v>2.8037135278514502</v>
      </c>
      <c r="AQ19" s="5">
        <f t="shared" si="0"/>
        <v>3.4668435013262502</v>
      </c>
      <c r="AR19" s="2">
        <v>27.542673295697298</v>
      </c>
      <c r="AS19" s="2">
        <v>31.073785256684101</v>
      </c>
      <c r="AT19" s="2">
        <v>39.699787332809102</v>
      </c>
      <c r="AU19" s="2">
        <v>53.319790610901201</v>
      </c>
      <c r="AV19" s="2">
        <v>65.930904757282804</v>
      </c>
    </row>
    <row r="20" spans="1:48" x14ac:dyDescent="0.25">
      <c r="A20" t="s">
        <v>4</v>
      </c>
      <c r="B20" t="s">
        <v>3</v>
      </c>
      <c r="C20" t="s">
        <v>1</v>
      </c>
      <c r="D20" t="s">
        <v>21</v>
      </c>
      <c r="E20" s="1">
        <v>76384</v>
      </c>
      <c r="F20" s="1">
        <v>24562</v>
      </c>
      <c r="G20" s="2">
        <v>32.155948889819904</v>
      </c>
      <c r="H20" s="3">
        <v>7.25</v>
      </c>
      <c r="I20" s="3">
        <v>12.8809137979255</v>
      </c>
      <c r="J20" s="3">
        <v>866.79166666666697</v>
      </c>
      <c r="K20" s="4">
        <v>564</v>
      </c>
      <c r="L20" s="4">
        <v>663</v>
      </c>
      <c r="M20" s="4">
        <v>866</v>
      </c>
      <c r="N20" s="4">
        <v>1154</v>
      </c>
      <c r="O20" s="4">
        <v>1209</v>
      </c>
      <c r="P20" s="4">
        <v>84600</v>
      </c>
      <c r="Q20" s="4">
        <v>25380</v>
      </c>
      <c r="R20" s="4">
        <v>33353.0538900217</v>
      </c>
      <c r="S20" s="4">
        <v>833.82634725054197</v>
      </c>
      <c r="T20" s="4">
        <v>634.5</v>
      </c>
      <c r="U20" s="4">
        <v>377</v>
      </c>
      <c r="V20" s="4">
        <v>669.80751749212504</v>
      </c>
      <c r="W20" s="4">
        <v>260.03750000000002</v>
      </c>
      <c r="X20" s="4">
        <v>22560</v>
      </c>
      <c r="Y20" s="4">
        <v>26520</v>
      </c>
      <c r="Z20" s="4">
        <v>34640</v>
      </c>
      <c r="AA20" s="4">
        <v>46160</v>
      </c>
      <c r="AB20" s="4">
        <v>48360</v>
      </c>
      <c r="AC20" s="3">
        <v>10.846153846153801</v>
      </c>
      <c r="AD20" s="3">
        <v>12.75</v>
      </c>
      <c r="AE20" s="3">
        <v>16.653846153846199</v>
      </c>
      <c r="AF20" s="3">
        <v>22.192307692307701</v>
      </c>
      <c r="AG20" s="3">
        <v>23.25</v>
      </c>
      <c r="AH20" s="2">
        <v>59.840848806365997</v>
      </c>
      <c r="AI20" s="2">
        <v>70.344827586206904</v>
      </c>
      <c r="AJ20" s="2">
        <v>91.883289124668394</v>
      </c>
      <c r="AK20" s="2">
        <v>122.440318302387</v>
      </c>
      <c r="AL20" s="2">
        <v>128.27586206896601</v>
      </c>
      <c r="AM20" s="5">
        <f t="shared" si="0"/>
        <v>1.4960212201591498</v>
      </c>
      <c r="AN20" s="5">
        <f t="shared" si="0"/>
        <v>1.7586206896551726</v>
      </c>
      <c r="AO20" s="5">
        <f t="shared" si="0"/>
        <v>2.29708222811671</v>
      </c>
      <c r="AP20" s="5">
        <f t="shared" si="0"/>
        <v>3.0610079575596751</v>
      </c>
      <c r="AQ20" s="5">
        <f t="shared" si="0"/>
        <v>3.2068965517241503</v>
      </c>
      <c r="AR20" s="2">
        <v>33.6813180068037</v>
      </c>
      <c r="AS20" s="2">
        <v>39.5934642526788</v>
      </c>
      <c r="AT20" s="2">
        <v>51.716349989170197</v>
      </c>
      <c r="AU20" s="2">
        <v>68.915320886261497</v>
      </c>
      <c r="AV20" s="2">
        <v>72.199846578414295</v>
      </c>
    </row>
    <row r="21" spans="1:48" x14ac:dyDescent="0.25">
      <c r="A21" t="s">
        <v>4</v>
      </c>
      <c r="B21" t="s">
        <v>3</v>
      </c>
      <c r="C21" t="s">
        <v>1</v>
      </c>
      <c r="D21" t="s">
        <v>22</v>
      </c>
      <c r="E21" s="1">
        <v>47303</v>
      </c>
      <c r="F21" s="1">
        <v>14110</v>
      </c>
      <c r="G21" s="2">
        <v>29.828974906454096</v>
      </c>
      <c r="H21" s="3">
        <v>7.25</v>
      </c>
      <c r="I21" s="3">
        <v>14.1552185282348</v>
      </c>
      <c r="J21" s="3">
        <v>866.79166666666697</v>
      </c>
      <c r="K21" s="4">
        <v>477</v>
      </c>
      <c r="L21" s="4">
        <v>608</v>
      </c>
      <c r="M21" s="4">
        <v>732</v>
      </c>
      <c r="N21" s="4">
        <v>924</v>
      </c>
      <c r="O21" s="4">
        <v>1093</v>
      </c>
      <c r="P21" s="4">
        <v>73400</v>
      </c>
      <c r="Q21" s="4">
        <v>22020</v>
      </c>
      <c r="R21" s="4">
        <v>35019.980932203398</v>
      </c>
      <c r="S21" s="4">
        <v>875.49952330508495</v>
      </c>
      <c r="T21" s="4">
        <v>550.5</v>
      </c>
      <c r="U21" s="4">
        <v>377</v>
      </c>
      <c r="V21" s="4">
        <v>736.07136346821096</v>
      </c>
      <c r="W21" s="4">
        <v>260.03750000000002</v>
      </c>
      <c r="X21" s="4">
        <v>19080</v>
      </c>
      <c r="Y21" s="4">
        <v>24320</v>
      </c>
      <c r="Z21" s="4">
        <v>29280</v>
      </c>
      <c r="AA21" s="4">
        <v>36960</v>
      </c>
      <c r="AB21" s="4">
        <v>43720</v>
      </c>
      <c r="AC21" s="3">
        <v>9.1730769230769198</v>
      </c>
      <c r="AD21" s="3">
        <v>11.692307692307701</v>
      </c>
      <c r="AE21" s="3">
        <v>14.0769230769231</v>
      </c>
      <c r="AF21" s="3">
        <v>17.769230769230798</v>
      </c>
      <c r="AG21" s="3">
        <v>21.019230769230798</v>
      </c>
      <c r="AH21" s="2">
        <v>50.610079575596799</v>
      </c>
      <c r="AI21" s="2">
        <v>64.509283819628607</v>
      </c>
      <c r="AJ21" s="2">
        <v>77.665782493368695</v>
      </c>
      <c r="AK21" s="2">
        <v>98.037135278514597</v>
      </c>
      <c r="AL21" s="2">
        <v>115.968169761273</v>
      </c>
      <c r="AM21" s="5">
        <f t="shared" si="0"/>
        <v>1.2652519893899199</v>
      </c>
      <c r="AN21" s="5">
        <f t="shared" si="0"/>
        <v>1.6127320954907152</v>
      </c>
      <c r="AO21" s="5">
        <f t="shared" si="0"/>
        <v>1.9416445623342173</v>
      </c>
      <c r="AP21" s="5">
        <f t="shared" si="0"/>
        <v>2.4509283819628651</v>
      </c>
      <c r="AQ21" s="5">
        <f t="shared" si="0"/>
        <v>2.8992042440318251</v>
      </c>
      <c r="AR21" s="2">
        <v>25.921399672579501</v>
      </c>
      <c r="AS21" s="2">
        <v>33.0402746350698</v>
      </c>
      <c r="AT21" s="2">
        <v>39.778751698801202</v>
      </c>
      <c r="AU21" s="2">
        <v>50.212522636191601</v>
      </c>
      <c r="AV21" s="2">
        <v>59.396414763373897</v>
      </c>
    </row>
    <row r="22" spans="1:48" x14ac:dyDescent="0.25">
      <c r="A22" t="s">
        <v>4</v>
      </c>
      <c r="B22" t="s">
        <v>3</v>
      </c>
      <c r="C22" t="s">
        <v>1</v>
      </c>
      <c r="D22" t="s">
        <v>23</v>
      </c>
      <c r="E22" s="1">
        <v>55377</v>
      </c>
      <c r="F22" s="1">
        <v>15046</v>
      </c>
      <c r="G22" s="2">
        <v>27.170124781046301</v>
      </c>
      <c r="H22" s="3">
        <v>7.25</v>
      </c>
      <c r="I22" s="3">
        <v>13.5204719986501</v>
      </c>
      <c r="J22" s="3">
        <v>866.79166666666697</v>
      </c>
      <c r="K22" s="4">
        <v>506</v>
      </c>
      <c r="L22" s="4">
        <v>600</v>
      </c>
      <c r="M22" s="4">
        <v>777</v>
      </c>
      <c r="N22" s="4">
        <v>968</v>
      </c>
      <c r="O22" s="4">
        <v>1163</v>
      </c>
      <c r="P22" s="4">
        <v>79900</v>
      </c>
      <c r="Q22" s="4">
        <v>23970</v>
      </c>
      <c r="R22" s="4">
        <v>35859.664330317297</v>
      </c>
      <c r="S22" s="4">
        <v>896.49160825793297</v>
      </c>
      <c r="T22" s="4">
        <v>599.25</v>
      </c>
      <c r="U22" s="4">
        <v>377</v>
      </c>
      <c r="V22" s="4">
        <v>703.06454392980595</v>
      </c>
      <c r="W22" s="4">
        <v>260.03750000000002</v>
      </c>
      <c r="X22" s="4">
        <v>20240</v>
      </c>
      <c r="Y22" s="4">
        <v>24000</v>
      </c>
      <c r="Z22" s="4">
        <v>31080</v>
      </c>
      <c r="AA22" s="4">
        <v>38720</v>
      </c>
      <c r="AB22" s="4">
        <v>46520</v>
      </c>
      <c r="AC22" s="3">
        <v>9.7307692307692299</v>
      </c>
      <c r="AD22" s="3">
        <v>11.538461538461499</v>
      </c>
      <c r="AE22" s="3">
        <v>14.942307692307701</v>
      </c>
      <c r="AF22" s="3">
        <v>18.615384615384599</v>
      </c>
      <c r="AG22" s="3">
        <v>22.365384615384599</v>
      </c>
      <c r="AH22" s="2">
        <v>53.687002652519901</v>
      </c>
      <c r="AI22" s="2">
        <v>63.660477453580903</v>
      </c>
      <c r="AJ22" s="2">
        <v>82.440318302387297</v>
      </c>
      <c r="AK22" s="2">
        <v>102.70557029177699</v>
      </c>
      <c r="AL22" s="2">
        <v>123.395225464191</v>
      </c>
      <c r="AM22" s="5">
        <f t="shared" si="0"/>
        <v>1.3421750663129974</v>
      </c>
      <c r="AN22" s="5">
        <f t="shared" si="0"/>
        <v>1.5915119363395225</v>
      </c>
      <c r="AO22" s="5">
        <f t="shared" si="0"/>
        <v>2.0610079575596822</v>
      </c>
      <c r="AP22" s="5">
        <f t="shared" si="0"/>
        <v>2.5676392572944247</v>
      </c>
      <c r="AQ22" s="5">
        <f t="shared" si="0"/>
        <v>3.0848806366047752</v>
      </c>
      <c r="AR22" s="2">
        <v>28.788253048386899</v>
      </c>
      <c r="AS22" s="2">
        <v>34.136268436822398</v>
      </c>
      <c r="AT22" s="2">
        <v>44.2064676256851</v>
      </c>
      <c r="AU22" s="2">
        <v>55.073179744740202</v>
      </c>
      <c r="AV22" s="2">
        <v>66.167466986707495</v>
      </c>
    </row>
    <row r="23" spans="1:48" x14ac:dyDescent="0.25">
      <c r="A23" t="s">
        <v>24</v>
      </c>
      <c r="B23" t="s">
        <v>3</v>
      </c>
      <c r="C23" t="s">
        <v>1</v>
      </c>
      <c r="D23" t="s">
        <v>25</v>
      </c>
      <c r="E23" s="1">
        <v>41346</v>
      </c>
      <c r="F23" s="1">
        <v>11898</v>
      </c>
      <c r="G23" s="2">
        <v>28.776665215498497</v>
      </c>
      <c r="H23" s="3">
        <v>7.25</v>
      </c>
      <c r="I23" s="3">
        <v>13.178613900828999</v>
      </c>
      <c r="J23" s="3">
        <v>866.79166666666697</v>
      </c>
      <c r="K23" s="4">
        <v>565</v>
      </c>
      <c r="L23" s="4">
        <v>605</v>
      </c>
      <c r="M23" s="4">
        <v>773</v>
      </c>
      <c r="N23" s="4">
        <v>1030</v>
      </c>
      <c r="O23" s="4">
        <v>1088</v>
      </c>
      <c r="P23" s="4">
        <v>79200</v>
      </c>
      <c r="Q23" s="4">
        <v>23760</v>
      </c>
      <c r="R23" s="4">
        <v>35485.435062762801</v>
      </c>
      <c r="S23" s="4">
        <v>887.135876569071</v>
      </c>
      <c r="T23" s="4">
        <v>594</v>
      </c>
      <c r="U23" s="4">
        <v>377</v>
      </c>
      <c r="V23" s="4">
        <v>685.28792284310896</v>
      </c>
      <c r="W23" s="4">
        <v>260.03750000000002</v>
      </c>
      <c r="X23" s="4">
        <v>22600</v>
      </c>
      <c r="Y23" s="4">
        <v>24200</v>
      </c>
      <c r="Z23" s="4">
        <v>30920</v>
      </c>
      <c r="AA23" s="4">
        <v>41200</v>
      </c>
      <c r="AB23" s="4">
        <v>43520</v>
      </c>
      <c r="AC23" s="3">
        <v>10.865384615384601</v>
      </c>
      <c r="AD23" s="3">
        <v>11.634615384615399</v>
      </c>
      <c r="AE23" s="3">
        <v>14.865384615384601</v>
      </c>
      <c r="AF23" s="3">
        <v>19.807692307692299</v>
      </c>
      <c r="AG23" s="3">
        <v>20.923076923076898</v>
      </c>
      <c r="AH23" s="2">
        <v>59.946949602121997</v>
      </c>
      <c r="AI23" s="2">
        <v>64.190981432360701</v>
      </c>
      <c r="AJ23" s="2">
        <v>82.015915119363399</v>
      </c>
      <c r="AK23" s="2">
        <v>109.283819628647</v>
      </c>
      <c r="AL23" s="2">
        <v>115.437665782493</v>
      </c>
      <c r="AM23" s="5">
        <f t="shared" si="0"/>
        <v>1.4986737400530499</v>
      </c>
      <c r="AN23" s="5">
        <f t="shared" si="0"/>
        <v>1.6047745358090175</v>
      </c>
      <c r="AO23" s="5">
        <f t="shared" si="0"/>
        <v>2.0503978779840848</v>
      </c>
      <c r="AP23" s="5">
        <f t="shared" si="0"/>
        <v>2.732095490716175</v>
      </c>
      <c r="AQ23" s="5">
        <f t="shared" si="0"/>
        <v>2.8859416445623252</v>
      </c>
      <c r="AR23" s="2">
        <v>32.978838888970301</v>
      </c>
      <c r="AS23" s="2">
        <v>35.313623943056697</v>
      </c>
      <c r="AT23" s="2">
        <v>45.119721170219599</v>
      </c>
      <c r="AU23" s="2">
        <v>60.120715142724698</v>
      </c>
      <c r="AV23" s="2">
        <v>63.506153471149901</v>
      </c>
    </row>
    <row r="24" spans="1:48" x14ac:dyDescent="0.25">
      <c r="A24" t="s">
        <v>24</v>
      </c>
      <c r="B24" t="s">
        <v>3</v>
      </c>
      <c r="C24" t="s">
        <v>1</v>
      </c>
      <c r="D24" t="s">
        <v>26</v>
      </c>
      <c r="E24" s="1">
        <v>4029</v>
      </c>
      <c r="F24" s="1">
        <v>925</v>
      </c>
      <c r="G24" s="2">
        <v>22.958550508811101</v>
      </c>
      <c r="H24" s="3">
        <v>7.25</v>
      </c>
      <c r="I24" s="3">
        <v>9.8002458147506104</v>
      </c>
      <c r="J24" s="3">
        <v>866.79166666666697</v>
      </c>
      <c r="K24" s="4">
        <v>465</v>
      </c>
      <c r="L24" s="4">
        <v>569</v>
      </c>
      <c r="M24" s="4">
        <v>714</v>
      </c>
      <c r="N24" s="4">
        <v>931</v>
      </c>
      <c r="O24" s="4">
        <v>967</v>
      </c>
      <c r="P24" s="4">
        <v>56000</v>
      </c>
      <c r="Q24" s="4">
        <v>16800</v>
      </c>
      <c r="R24" s="4">
        <v>29492.583551038599</v>
      </c>
      <c r="S24" s="4">
        <v>737.31458877596503</v>
      </c>
      <c r="T24" s="4">
        <v>420</v>
      </c>
      <c r="U24" s="4">
        <v>377</v>
      </c>
      <c r="V24" s="4">
        <v>509.612782367031</v>
      </c>
      <c r="W24" s="4">
        <v>260.03750000000002</v>
      </c>
      <c r="X24" s="4">
        <v>18600</v>
      </c>
      <c r="Y24" s="4">
        <v>22760</v>
      </c>
      <c r="Z24" s="4">
        <v>28560</v>
      </c>
      <c r="AA24" s="4">
        <v>37240</v>
      </c>
      <c r="AB24" s="4">
        <v>38680</v>
      </c>
      <c r="AC24" s="3">
        <v>8.9423076923076898</v>
      </c>
      <c r="AD24" s="3">
        <v>10.942307692307701</v>
      </c>
      <c r="AE24" s="3">
        <v>13.7307692307692</v>
      </c>
      <c r="AF24" s="3">
        <v>17.903846153846199</v>
      </c>
      <c r="AG24" s="3">
        <v>18.596153846153801</v>
      </c>
      <c r="AH24" s="2">
        <v>49.336870026525197</v>
      </c>
      <c r="AI24" s="2">
        <v>60.371352785145902</v>
      </c>
      <c r="AJ24" s="2">
        <v>75.755968169761303</v>
      </c>
      <c r="AK24" s="2">
        <v>98.779840848806401</v>
      </c>
      <c r="AL24" s="2">
        <v>102.599469496021</v>
      </c>
      <c r="AM24" s="5">
        <f t="shared" si="0"/>
        <v>1.23342175066313</v>
      </c>
      <c r="AN24" s="5">
        <f t="shared" si="0"/>
        <v>1.5092838196286475</v>
      </c>
      <c r="AO24" s="5">
        <f t="shared" si="0"/>
        <v>1.8938992042440326</v>
      </c>
      <c r="AP24" s="5">
        <f t="shared" si="0"/>
        <v>2.4694960212201602</v>
      </c>
      <c r="AQ24" s="5">
        <f t="shared" si="0"/>
        <v>2.5649867374005249</v>
      </c>
      <c r="AR24" s="2">
        <v>36.498299578765199</v>
      </c>
      <c r="AS24" s="2">
        <v>44.6613601297149</v>
      </c>
      <c r="AT24" s="2">
        <v>56.042550320942702</v>
      </c>
      <c r="AU24" s="2">
        <v>73.075090124366497</v>
      </c>
      <c r="AV24" s="2">
        <v>75.900764930464504</v>
      </c>
    </row>
    <row r="25" spans="1:48" x14ac:dyDescent="0.25">
      <c r="A25" t="s">
        <v>24</v>
      </c>
      <c r="B25" t="s">
        <v>3</v>
      </c>
      <c r="C25" t="s">
        <v>1</v>
      </c>
      <c r="D25" t="s">
        <v>27</v>
      </c>
      <c r="E25" s="1">
        <v>19401</v>
      </c>
      <c r="F25" s="1">
        <v>5856</v>
      </c>
      <c r="G25" s="2">
        <v>30.184011133446699</v>
      </c>
      <c r="H25" s="3">
        <v>7.25</v>
      </c>
      <c r="I25" s="3">
        <v>10.990672134344999</v>
      </c>
      <c r="J25" s="3">
        <v>866.79166666666697</v>
      </c>
      <c r="K25" s="4">
        <v>562</v>
      </c>
      <c r="L25" s="4">
        <v>566</v>
      </c>
      <c r="M25" s="4">
        <v>715</v>
      </c>
      <c r="N25" s="4">
        <v>939</v>
      </c>
      <c r="O25" s="4">
        <v>1255</v>
      </c>
      <c r="P25" s="4">
        <v>68500</v>
      </c>
      <c r="Q25" s="4">
        <v>20550</v>
      </c>
      <c r="R25" s="4">
        <v>33402.8129062062</v>
      </c>
      <c r="S25" s="4">
        <v>835.070322655155</v>
      </c>
      <c r="T25" s="4">
        <v>513.75</v>
      </c>
      <c r="U25" s="4">
        <v>377</v>
      </c>
      <c r="V25" s="4">
        <v>571.51495098594</v>
      </c>
      <c r="W25" s="4">
        <v>260.03750000000002</v>
      </c>
      <c r="X25" s="4">
        <v>22480</v>
      </c>
      <c r="Y25" s="4">
        <v>22640</v>
      </c>
      <c r="Z25" s="4">
        <v>28600</v>
      </c>
      <c r="AA25" s="4">
        <v>37560</v>
      </c>
      <c r="AB25" s="4">
        <v>50200</v>
      </c>
      <c r="AC25" s="3">
        <v>10.807692307692299</v>
      </c>
      <c r="AD25" s="3">
        <v>10.884615384615399</v>
      </c>
      <c r="AE25" s="3">
        <v>13.75</v>
      </c>
      <c r="AF25" s="3">
        <v>18.057692307692299</v>
      </c>
      <c r="AG25" s="3">
        <v>24.134615384615401</v>
      </c>
      <c r="AH25" s="2">
        <v>59.628647214854098</v>
      </c>
      <c r="AI25" s="2">
        <v>60.053050397878003</v>
      </c>
      <c r="AJ25" s="2">
        <v>75.862068965517196</v>
      </c>
      <c r="AK25" s="2">
        <v>99.628647214854098</v>
      </c>
      <c r="AL25" s="2">
        <v>133.15649867374</v>
      </c>
      <c r="AM25" s="5">
        <f t="shared" si="0"/>
        <v>1.4907161803713525</v>
      </c>
      <c r="AN25" s="5">
        <f t="shared" si="0"/>
        <v>1.5013262599469501</v>
      </c>
      <c r="AO25" s="5">
        <f t="shared" si="0"/>
        <v>1.8965517241379299</v>
      </c>
      <c r="AP25" s="5">
        <f t="shared" si="0"/>
        <v>2.4907161803713525</v>
      </c>
      <c r="AQ25" s="5">
        <f t="shared" si="0"/>
        <v>3.3289124668435002</v>
      </c>
      <c r="AR25" s="2">
        <v>39.334054098180601</v>
      </c>
      <c r="AS25" s="2">
        <v>39.614011778594701</v>
      </c>
      <c r="AT25" s="2">
        <v>50.042435374019803</v>
      </c>
      <c r="AU25" s="2">
        <v>65.720065477209204</v>
      </c>
      <c r="AV25" s="2">
        <v>87.836722229922799</v>
      </c>
    </row>
    <row r="26" spans="1:48" x14ac:dyDescent="0.25">
      <c r="A26" t="s">
        <v>24</v>
      </c>
      <c r="B26" t="s">
        <v>3</v>
      </c>
      <c r="C26" t="s">
        <v>1</v>
      </c>
      <c r="D26" t="s">
        <v>28</v>
      </c>
      <c r="E26" s="1">
        <v>15098</v>
      </c>
      <c r="F26" s="1">
        <v>3860</v>
      </c>
      <c r="G26" s="2">
        <v>25.566300172208202</v>
      </c>
      <c r="H26" s="3">
        <v>7.25</v>
      </c>
      <c r="I26" s="3">
        <v>11.110306462904999</v>
      </c>
      <c r="J26" s="3">
        <v>866.79166666666697</v>
      </c>
      <c r="K26" s="4">
        <v>621</v>
      </c>
      <c r="L26" s="4">
        <v>625</v>
      </c>
      <c r="M26" s="4">
        <v>818</v>
      </c>
      <c r="N26" s="4">
        <v>1102</v>
      </c>
      <c r="O26" s="4">
        <v>1170</v>
      </c>
      <c r="P26" s="4">
        <v>79000</v>
      </c>
      <c r="Q26" s="4">
        <v>23700</v>
      </c>
      <c r="R26" s="4">
        <v>35495.801524467897</v>
      </c>
      <c r="S26" s="4">
        <v>887.39503811169902</v>
      </c>
      <c r="T26" s="4">
        <v>592.5</v>
      </c>
      <c r="U26" s="4">
        <v>377</v>
      </c>
      <c r="V26" s="4">
        <v>577.73593607106204</v>
      </c>
      <c r="W26" s="4">
        <v>260.03750000000002</v>
      </c>
      <c r="X26" s="4">
        <v>24840</v>
      </c>
      <c r="Y26" s="4">
        <v>25000</v>
      </c>
      <c r="Z26" s="4">
        <v>32720</v>
      </c>
      <c r="AA26" s="4">
        <v>44080</v>
      </c>
      <c r="AB26" s="4">
        <v>46800</v>
      </c>
      <c r="AC26" s="3">
        <v>11.942307692307701</v>
      </c>
      <c r="AD26" s="3">
        <v>12.0192307692308</v>
      </c>
      <c r="AE26" s="3">
        <v>15.7307692307692</v>
      </c>
      <c r="AF26" s="3">
        <v>21.192307692307701</v>
      </c>
      <c r="AG26" s="3">
        <v>22.5</v>
      </c>
      <c r="AH26" s="2">
        <v>65.888594164456194</v>
      </c>
      <c r="AI26" s="2">
        <v>66.312997347480106</v>
      </c>
      <c r="AJ26" s="2">
        <v>86.790450928382</v>
      </c>
      <c r="AK26" s="2">
        <v>116.92307692307701</v>
      </c>
      <c r="AL26" s="2">
        <v>124.137931034483</v>
      </c>
      <c r="AM26" s="5">
        <f t="shared" si="0"/>
        <v>1.6472148541114049</v>
      </c>
      <c r="AN26" s="5">
        <f t="shared" si="0"/>
        <v>1.6578249336870026</v>
      </c>
      <c r="AO26" s="5">
        <f t="shared" si="0"/>
        <v>2.1697612732095499</v>
      </c>
      <c r="AP26" s="5">
        <f t="shared" si="0"/>
        <v>2.9230769230769251</v>
      </c>
      <c r="AQ26" s="5">
        <f t="shared" si="0"/>
        <v>3.1034482758620752</v>
      </c>
      <c r="AR26" s="2">
        <v>42.9954213492869</v>
      </c>
      <c r="AS26" s="2">
        <v>43.272364481971501</v>
      </c>
      <c r="AT26" s="2">
        <v>56.634870634004301</v>
      </c>
      <c r="AU26" s="2">
        <v>76.297833054612198</v>
      </c>
      <c r="AV26" s="2">
        <v>81.005866310250696</v>
      </c>
    </row>
    <row r="27" spans="1:48" x14ac:dyDescent="0.25">
      <c r="A27" t="s">
        <v>24</v>
      </c>
      <c r="B27" t="s">
        <v>3</v>
      </c>
      <c r="C27" t="s">
        <v>1</v>
      </c>
      <c r="D27" t="s">
        <v>29</v>
      </c>
      <c r="E27" s="1">
        <v>7935</v>
      </c>
      <c r="F27" s="1">
        <v>1982</v>
      </c>
      <c r="G27" s="2">
        <v>24.977945809703801</v>
      </c>
      <c r="H27" s="3">
        <v>7.25</v>
      </c>
      <c r="I27" s="3">
        <v>11.3647873915713</v>
      </c>
      <c r="J27" s="3">
        <v>866.79166666666697</v>
      </c>
      <c r="K27" s="4">
        <v>465</v>
      </c>
      <c r="L27" s="4">
        <v>568</v>
      </c>
      <c r="M27" s="4">
        <v>714</v>
      </c>
      <c r="N27" s="4">
        <v>936</v>
      </c>
      <c r="O27" s="4">
        <v>1254</v>
      </c>
      <c r="P27" s="4">
        <v>69900</v>
      </c>
      <c r="Q27" s="4">
        <v>20970</v>
      </c>
      <c r="R27" s="4">
        <v>32542.396584681999</v>
      </c>
      <c r="S27" s="4">
        <v>813.55991461705105</v>
      </c>
      <c r="T27" s="4">
        <v>524.25</v>
      </c>
      <c r="U27" s="4">
        <v>377</v>
      </c>
      <c r="V27" s="4">
        <v>590.96894436170601</v>
      </c>
      <c r="W27" s="4">
        <v>260.03750000000002</v>
      </c>
      <c r="X27" s="4">
        <v>18600</v>
      </c>
      <c r="Y27" s="4">
        <v>22720</v>
      </c>
      <c r="Z27" s="4">
        <v>28560</v>
      </c>
      <c r="AA27" s="4">
        <v>37440</v>
      </c>
      <c r="AB27" s="4">
        <v>50160</v>
      </c>
      <c r="AC27" s="3">
        <v>8.9423076923076898</v>
      </c>
      <c r="AD27" s="3">
        <v>10.9230769230769</v>
      </c>
      <c r="AE27" s="3">
        <v>13.7307692307692</v>
      </c>
      <c r="AF27" s="3">
        <v>18</v>
      </c>
      <c r="AG27" s="3">
        <v>24.115384615384599</v>
      </c>
      <c r="AH27" s="2">
        <v>49.336870026525197</v>
      </c>
      <c r="AI27" s="2">
        <v>60.265251989389903</v>
      </c>
      <c r="AJ27" s="2">
        <v>75.755968169761303</v>
      </c>
      <c r="AK27" s="2">
        <v>99.310344827586206</v>
      </c>
      <c r="AL27" s="2">
        <v>133.05039787798401</v>
      </c>
      <c r="AM27" s="5">
        <f t="shared" si="0"/>
        <v>1.23342175066313</v>
      </c>
      <c r="AN27" s="5">
        <f t="shared" si="0"/>
        <v>1.5066312997347475</v>
      </c>
      <c r="AO27" s="5">
        <f t="shared" si="0"/>
        <v>1.8938992042440326</v>
      </c>
      <c r="AP27" s="5">
        <f t="shared" si="0"/>
        <v>2.4827586206896552</v>
      </c>
      <c r="AQ27" s="5">
        <f t="shared" si="0"/>
        <v>3.3262599469496004</v>
      </c>
      <c r="AR27" s="2">
        <v>31.473735087872502</v>
      </c>
      <c r="AS27" s="2">
        <v>38.445336623465799</v>
      </c>
      <c r="AT27" s="2">
        <v>48.327412586539701</v>
      </c>
      <c r="AU27" s="2">
        <v>63.353582886556303</v>
      </c>
      <c r="AV27" s="2">
        <v>84.8775565595529</v>
      </c>
    </row>
    <row r="28" spans="1:48" x14ac:dyDescent="0.25">
      <c r="A28" t="s">
        <v>24</v>
      </c>
      <c r="B28" t="s">
        <v>3</v>
      </c>
      <c r="C28" t="s">
        <v>1</v>
      </c>
      <c r="D28" t="s">
        <v>30</v>
      </c>
      <c r="E28" s="1">
        <v>9835</v>
      </c>
      <c r="F28" s="1">
        <v>2584</v>
      </c>
      <c r="G28" s="2">
        <v>26.273512963904398</v>
      </c>
      <c r="H28" s="3">
        <v>7.25</v>
      </c>
      <c r="I28" s="3">
        <v>13.872615843843301</v>
      </c>
      <c r="J28" s="3">
        <v>866.79166666666697</v>
      </c>
      <c r="K28" s="4">
        <v>637</v>
      </c>
      <c r="L28" s="4">
        <v>655</v>
      </c>
      <c r="M28" s="4">
        <v>863</v>
      </c>
      <c r="N28" s="4">
        <v>1083</v>
      </c>
      <c r="O28" s="4">
        <v>1424</v>
      </c>
      <c r="P28" s="4">
        <v>78500</v>
      </c>
      <c r="Q28" s="4">
        <v>23550</v>
      </c>
      <c r="R28" s="4">
        <v>41279.250509748897</v>
      </c>
      <c r="S28" s="4">
        <v>1031.98126274372</v>
      </c>
      <c r="T28" s="4">
        <v>588.75</v>
      </c>
      <c r="U28" s="4">
        <v>377</v>
      </c>
      <c r="V28" s="4">
        <v>721.37602387985305</v>
      </c>
      <c r="W28" s="4">
        <v>260.03750000000002</v>
      </c>
      <c r="X28" s="4">
        <v>25480</v>
      </c>
      <c r="Y28" s="4">
        <v>26200</v>
      </c>
      <c r="Z28" s="4">
        <v>34520</v>
      </c>
      <c r="AA28" s="4">
        <v>43320</v>
      </c>
      <c r="AB28" s="4">
        <v>56960</v>
      </c>
      <c r="AC28" s="3">
        <v>12.25</v>
      </c>
      <c r="AD28" s="3">
        <v>12.596153846153801</v>
      </c>
      <c r="AE28" s="3">
        <v>16.596153846153801</v>
      </c>
      <c r="AF28" s="3">
        <v>20.826923076923102</v>
      </c>
      <c r="AG28" s="3">
        <v>27.384615384615401</v>
      </c>
      <c r="AH28" s="2">
        <v>67.586206896551701</v>
      </c>
      <c r="AI28" s="2">
        <v>69.496021220159193</v>
      </c>
      <c r="AJ28" s="2">
        <v>91.564986737400503</v>
      </c>
      <c r="AK28" s="2">
        <v>114.907161803714</v>
      </c>
      <c r="AL28" s="2">
        <v>151.08753315649901</v>
      </c>
      <c r="AM28" s="5">
        <f t="shared" si="0"/>
        <v>1.6896551724137925</v>
      </c>
      <c r="AN28" s="5">
        <f t="shared" si="0"/>
        <v>1.7374005305039799</v>
      </c>
      <c r="AO28" s="5">
        <f t="shared" si="0"/>
        <v>2.2891246684350124</v>
      </c>
      <c r="AP28" s="5">
        <f t="shared" si="0"/>
        <v>2.8726790450928501</v>
      </c>
      <c r="AQ28" s="5">
        <f t="shared" si="0"/>
        <v>3.7771883289124752</v>
      </c>
      <c r="AR28" s="2">
        <v>35.321384626783498</v>
      </c>
      <c r="AS28" s="2">
        <v>36.319477128011201</v>
      </c>
      <c r="AT28" s="2">
        <v>47.852990475532401</v>
      </c>
      <c r="AU28" s="2">
        <v>60.051898823872001</v>
      </c>
      <c r="AV28" s="2">
        <v>78.960206763798496</v>
      </c>
    </row>
    <row r="29" spans="1:48" x14ac:dyDescent="0.25">
      <c r="A29" t="s">
        <v>24</v>
      </c>
      <c r="B29" t="s">
        <v>3</v>
      </c>
      <c r="C29" t="s">
        <v>1</v>
      </c>
      <c r="D29" t="s">
        <v>31</v>
      </c>
      <c r="E29" s="1">
        <v>3003</v>
      </c>
      <c r="F29" s="1">
        <v>754</v>
      </c>
      <c r="G29" s="2">
        <v>25.108225108225103</v>
      </c>
      <c r="H29" s="3">
        <v>7.25</v>
      </c>
      <c r="I29" s="3">
        <v>7.9628100142666201</v>
      </c>
      <c r="J29" s="3">
        <v>866.79166666666697</v>
      </c>
      <c r="K29" s="4">
        <v>484</v>
      </c>
      <c r="L29" s="4">
        <v>542</v>
      </c>
      <c r="M29" s="4">
        <v>714</v>
      </c>
      <c r="N29" s="4">
        <v>941</v>
      </c>
      <c r="O29" s="4">
        <v>1013</v>
      </c>
      <c r="P29" s="4">
        <v>57200</v>
      </c>
      <c r="Q29" s="4">
        <v>17160</v>
      </c>
      <c r="R29" s="4">
        <v>23001.105231298599</v>
      </c>
      <c r="S29" s="4">
        <v>575.02763078246505</v>
      </c>
      <c r="T29" s="4">
        <v>429</v>
      </c>
      <c r="U29" s="4">
        <v>377</v>
      </c>
      <c r="V29" s="4">
        <v>414.06612074186398</v>
      </c>
      <c r="W29" s="4">
        <v>260.03750000000002</v>
      </c>
      <c r="X29" s="4">
        <v>19360</v>
      </c>
      <c r="Y29" s="4">
        <v>21680</v>
      </c>
      <c r="Z29" s="4">
        <v>28560</v>
      </c>
      <c r="AA29" s="4">
        <v>37640</v>
      </c>
      <c r="AB29" s="4">
        <v>40520</v>
      </c>
      <c r="AC29" s="3">
        <v>9.3076923076923102</v>
      </c>
      <c r="AD29" s="3">
        <v>10.4230769230769</v>
      </c>
      <c r="AE29" s="3">
        <v>13.7307692307692</v>
      </c>
      <c r="AF29" s="3">
        <v>18.096153846153801</v>
      </c>
      <c r="AG29" s="3">
        <v>19.480769230769202</v>
      </c>
      <c r="AH29" s="2">
        <v>51.352785145888603</v>
      </c>
      <c r="AI29" s="2">
        <v>57.506631299734799</v>
      </c>
      <c r="AJ29" s="2">
        <v>75.755968169761303</v>
      </c>
      <c r="AK29" s="2">
        <v>99.840848806365997</v>
      </c>
      <c r="AL29" s="2">
        <v>107.48010610079599</v>
      </c>
      <c r="AM29" s="5">
        <f t="shared" si="0"/>
        <v>1.283819628647215</v>
      </c>
      <c r="AN29" s="5">
        <f t="shared" si="0"/>
        <v>1.4376657824933701</v>
      </c>
      <c r="AO29" s="5">
        <f t="shared" si="0"/>
        <v>1.8938992042440326</v>
      </c>
      <c r="AP29" s="5">
        <f t="shared" si="0"/>
        <v>2.4960212201591498</v>
      </c>
      <c r="AQ29" s="5">
        <f t="shared" si="0"/>
        <v>2.6870026525199</v>
      </c>
      <c r="AR29" s="2">
        <v>46.755817561971803</v>
      </c>
      <c r="AS29" s="2">
        <v>52.358787435100602</v>
      </c>
      <c r="AT29" s="2">
        <v>68.974491196793096</v>
      </c>
      <c r="AU29" s="2">
        <v>90.903356045073295</v>
      </c>
      <c r="AV29" s="2">
        <v>97.858766922060795</v>
      </c>
    </row>
    <row r="30" spans="1:48" x14ac:dyDescent="0.25">
      <c r="A30" t="s">
        <v>24</v>
      </c>
      <c r="B30" t="s">
        <v>3</v>
      </c>
      <c r="C30" t="s">
        <v>1</v>
      </c>
      <c r="D30" t="s">
        <v>32</v>
      </c>
      <c r="E30" s="1">
        <v>8083</v>
      </c>
      <c r="F30" s="1">
        <v>2063</v>
      </c>
      <c r="G30" s="2">
        <v>25.5227019670914</v>
      </c>
      <c r="H30" s="3">
        <v>7.25</v>
      </c>
      <c r="I30" s="3">
        <v>13.7679559738361</v>
      </c>
      <c r="J30" s="3">
        <v>866.79166666666697</v>
      </c>
      <c r="K30" s="4">
        <v>484</v>
      </c>
      <c r="L30" s="4">
        <v>571</v>
      </c>
      <c r="M30" s="4">
        <v>714</v>
      </c>
      <c r="N30" s="4">
        <v>947</v>
      </c>
      <c r="O30" s="4">
        <v>1033</v>
      </c>
      <c r="P30" s="4">
        <v>66100</v>
      </c>
      <c r="Q30" s="4">
        <v>19830</v>
      </c>
      <c r="R30" s="4">
        <v>33850.644051866999</v>
      </c>
      <c r="S30" s="4">
        <v>846.26610129667404</v>
      </c>
      <c r="T30" s="4">
        <v>495.75</v>
      </c>
      <c r="U30" s="4">
        <v>377</v>
      </c>
      <c r="V30" s="4">
        <v>715.93371063947802</v>
      </c>
      <c r="W30" s="4">
        <v>260.03750000000002</v>
      </c>
      <c r="X30" s="4">
        <v>19360</v>
      </c>
      <c r="Y30" s="4">
        <v>22840</v>
      </c>
      <c r="Z30" s="4">
        <v>28560</v>
      </c>
      <c r="AA30" s="4">
        <v>37880</v>
      </c>
      <c r="AB30" s="4">
        <v>41320</v>
      </c>
      <c r="AC30" s="3">
        <v>9.3076923076923102</v>
      </c>
      <c r="AD30" s="3">
        <v>10.9807692307692</v>
      </c>
      <c r="AE30" s="3">
        <v>13.7307692307692</v>
      </c>
      <c r="AF30" s="3">
        <v>18.211538461538499</v>
      </c>
      <c r="AG30" s="3">
        <v>19.865384615384599</v>
      </c>
      <c r="AH30" s="2">
        <v>51.352785145888603</v>
      </c>
      <c r="AI30" s="2">
        <v>60.583554376657801</v>
      </c>
      <c r="AJ30" s="2">
        <v>75.755968169761303</v>
      </c>
      <c r="AK30" s="2">
        <v>100.47745358090199</v>
      </c>
      <c r="AL30" s="2">
        <v>109.602122015915</v>
      </c>
      <c r="AM30" s="5">
        <f t="shared" si="0"/>
        <v>1.283819628647215</v>
      </c>
      <c r="AN30" s="5">
        <f t="shared" si="0"/>
        <v>1.5145888594164449</v>
      </c>
      <c r="AO30" s="5">
        <f t="shared" si="0"/>
        <v>1.8938992042440326</v>
      </c>
      <c r="AP30" s="5">
        <f t="shared" si="0"/>
        <v>2.51193633952255</v>
      </c>
      <c r="AQ30" s="5">
        <f t="shared" si="0"/>
        <v>2.7400530503978748</v>
      </c>
      <c r="AR30" s="2">
        <v>27.041609736057101</v>
      </c>
      <c r="AS30" s="2">
        <v>31.9023949572079</v>
      </c>
      <c r="AT30" s="2">
        <v>39.891961470133801</v>
      </c>
      <c r="AU30" s="2">
        <v>52.909926487698499</v>
      </c>
      <c r="AV30" s="2">
        <v>57.714840614353299</v>
      </c>
    </row>
    <row r="31" spans="1:48" x14ac:dyDescent="0.25">
      <c r="A31" t="s">
        <v>24</v>
      </c>
      <c r="B31" t="s">
        <v>3</v>
      </c>
      <c r="C31" t="s">
        <v>1</v>
      </c>
      <c r="D31" t="s">
        <v>33</v>
      </c>
      <c r="E31" s="1">
        <v>32866</v>
      </c>
      <c r="F31" s="1">
        <v>9841</v>
      </c>
      <c r="G31" s="2">
        <v>29.942798028357597</v>
      </c>
      <c r="H31" s="3">
        <v>7.25</v>
      </c>
      <c r="I31" s="3">
        <v>12.2491293273798</v>
      </c>
      <c r="J31" s="3">
        <v>866.79166666666697</v>
      </c>
      <c r="K31" s="4">
        <v>595</v>
      </c>
      <c r="L31" s="4">
        <v>687</v>
      </c>
      <c r="M31" s="4">
        <v>897</v>
      </c>
      <c r="N31" s="4">
        <v>1236</v>
      </c>
      <c r="O31" s="4">
        <v>1312</v>
      </c>
      <c r="P31" s="4">
        <v>76600</v>
      </c>
      <c r="Q31" s="4">
        <v>22980</v>
      </c>
      <c r="R31" s="4">
        <v>39743.977531222103</v>
      </c>
      <c r="S31" s="4">
        <v>993.59943828055304</v>
      </c>
      <c r="T31" s="4">
        <v>574.5</v>
      </c>
      <c r="U31" s="4">
        <v>377</v>
      </c>
      <c r="V31" s="4">
        <v>636.95472502374798</v>
      </c>
      <c r="W31" s="4">
        <v>260.03750000000002</v>
      </c>
      <c r="X31" s="4">
        <v>23800</v>
      </c>
      <c r="Y31" s="4">
        <v>27480</v>
      </c>
      <c r="Z31" s="4">
        <v>35880</v>
      </c>
      <c r="AA31" s="4">
        <v>49440</v>
      </c>
      <c r="AB31" s="4">
        <v>52480</v>
      </c>
      <c r="AC31" s="3">
        <v>11.442307692307701</v>
      </c>
      <c r="AD31" s="3">
        <v>13.211538461538501</v>
      </c>
      <c r="AE31" s="3">
        <v>17.25</v>
      </c>
      <c r="AF31" s="3">
        <v>23.769230769230798</v>
      </c>
      <c r="AG31" s="3">
        <v>25.230769230769202</v>
      </c>
      <c r="AH31" s="2">
        <v>63.129973474801098</v>
      </c>
      <c r="AI31" s="2">
        <v>72.891246684350094</v>
      </c>
      <c r="AJ31" s="2">
        <v>95.172413793103502</v>
      </c>
      <c r="AK31" s="2">
        <v>131.140583554377</v>
      </c>
      <c r="AL31" s="2">
        <v>139.20424403183</v>
      </c>
      <c r="AM31" s="5">
        <f t="shared" si="0"/>
        <v>1.5782493368700274</v>
      </c>
      <c r="AN31" s="5">
        <f t="shared" si="0"/>
        <v>1.8222811671087524</v>
      </c>
      <c r="AO31" s="5">
        <f t="shared" si="0"/>
        <v>2.3793103448275876</v>
      </c>
      <c r="AP31" s="5">
        <f t="shared" si="0"/>
        <v>3.2785145888594251</v>
      </c>
      <c r="AQ31" s="5">
        <f t="shared" si="0"/>
        <v>3.4801061007957501</v>
      </c>
      <c r="AR31" s="2">
        <v>37.365293112650399</v>
      </c>
      <c r="AS31" s="2">
        <v>43.142783812421598</v>
      </c>
      <c r="AT31" s="2">
        <v>56.330534322768798</v>
      </c>
      <c r="AU31" s="2">
        <v>77.619331575186493</v>
      </c>
      <c r="AV31" s="2">
        <v>82.392041283693104</v>
      </c>
    </row>
    <row r="32" spans="1:48" x14ac:dyDescent="0.25">
      <c r="A32" t="s">
        <v>24</v>
      </c>
      <c r="B32" t="s">
        <v>3</v>
      </c>
      <c r="C32" t="s">
        <v>1</v>
      </c>
      <c r="D32" t="s">
        <v>34</v>
      </c>
      <c r="E32" s="1">
        <v>10640</v>
      </c>
      <c r="F32" s="1">
        <v>2455</v>
      </c>
      <c r="G32" s="2">
        <v>23.073308270676701</v>
      </c>
      <c r="H32" s="3">
        <v>7.25</v>
      </c>
      <c r="I32" s="3">
        <v>12.9668880959305</v>
      </c>
      <c r="J32" s="3">
        <v>866.79166666666697</v>
      </c>
      <c r="K32" s="4">
        <v>521</v>
      </c>
      <c r="L32" s="4">
        <v>583</v>
      </c>
      <c r="M32" s="4">
        <v>768</v>
      </c>
      <c r="N32" s="4">
        <v>1036</v>
      </c>
      <c r="O32" s="4">
        <v>1140</v>
      </c>
      <c r="P32" s="4">
        <v>63400</v>
      </c>
      <c r="Q32" s="4">
        <v>19020</v>
      </c>
      <c r="R32" s="4">
        <v>34936.012592391999</v>
      </c>
      <c r="S32" s="4">
        <v>873.40031480979997</v>
      </c>
      <c r="T32" s="4">
        <v>475.5</v>
      </c>
      <c r="U32" s="4">
        <v>377</v>
      </c>
      <c r="V32" s="4">
        <v>674.27818098838702</v>
      </c>
      <c r="W32" s="4">
        <v>260.03750000000002</v>
      </c>
      <c r="X32" s="4">
        <v>20840</v>
      </c>
      <c r="Y32" s="4">
        <v>23320</v>
      </c>
      <c r="Z32" s="4">
        <v>30720</v>
      </c>
      <c r="AA32" s="4">
        <v>41440</v>
      </c>
      <c r="AB32" s="4">
        <v>45600</v>
      </c>
      <c r="AC32" s="3">
        <v>10.0192307692308</v>
      </c>
      <c r="AD32" s="3">
        <v>11.211538461538501</v>
      </c>
      <c r="AE32" s="3">
        <v>14.7692307692308</v>
      </c>
      <c r="AF32" s="3">
        <v>19.923076923076898</v>
      </c>
      <c r="AG32" s="3">
        <v>21.923076923076898</v>
      </c>
      <c r="AH32" s="2">
        <v>55.278514588859402</v>
      </c>
      <c r="AI32" s="2">
        <v>61.856763925729403</v>
      </c>
      <c r="AJ32" s="2">
        <v>81.485411140583594</v>
      </c>
      <c r="AK32" s="2">
        <v>109.92042440318301</v>
      </c>
      <c r="AL32" s="2">
        <v>120.954907161804</v>
      </c>
      <c r="AM32" s="5">
        <f t="shared" si="0"/>
        <v>1.381962864721485</v>
      </c>
      <c r="AN32" s="5">
        <f t="shared" si="0"/>
        <v>1.5464190981432351</v>
      </c>
      <c r="AO32" s="5">
        <f t="shared" si="0"/>
        <v>2.0371352785145898</v>
      </c>
      <c r="AP32" s="5">
        <f t="shared" si="0"/>
        <v>2.7480106100795751</v>
      </c>
      <c r="AQ32" s="5">
        <f t="shared" si="0"/>
        <v>3.0238726790451</v>
      </c>
      <c r="AR32" s="2">
        <v>30.907124963545201</v>
      </c>
      <c r="AS32" s="2">
        <v>34.585132156903697</v>
      </c>
      <c r="AT32" s="2">
        <v>45.559831040312297</v>
      </c>
      <c r="AU32" s="2">
        <v>61.4583137470879</v>
      </c>
      <c r="AV32" s="2">
        <v>67.627874200463495</v>
      </c>
    </row>
    <row r="33" spans="1:48" x14ac:dyDescent="0.25">
      <c r="A33" t="s">
        <v>24</v>
      </c>
      <c r="B33" t="s">
        <v>3</v>
      </c>
      <c r="C33" t="s">
        <v>1</v>
      </c>
      <c r="D33" t="s">
        <v>35</v>
      </c>
      <c r="E33" s="1">
        <v>63423</v>
      </c>
      <c r="F33" s="1">
        <v>21616</v>
      </c>
      <c r="G33" s="2">
        <v>34.0822729924475</v>
      </c>
      <c r="H33" s="3">
        <v>7.25</v>
      </c>
      <c r="I33" s="3">
        <v>12.8711019749352</v>
      </c>
      <c r="J33" s="3">
        <v>866.79166666666697</v>
      </c>
      <c r="K33" s="4">
        <v>678</v>
      </c>
      <c r="L33" s="4">
        <v>790</v>
      </c>
      <c r="M33" s="4">
        <v>1040</v>
      </c>
      <c r="N33" s="4">
        <v>1353</v>
      </c>
      <c r="O33" s="4">
        <v>1528</v>
      </c>
      <c r="P33" s="4">
        <v>77700</v>
      </c>
      <c r="Q33" s="4">
        <v>23310</v>
      </c>
      <c r="R33" s="4">
        <v>37299.565861157098</v>
      </c>
      <c r="S33" s="4">
        <v>932.48914652892802</v>
      </c>
      <c r="T33" s="4">
        <v>582.75</v>
      </c>
      <c r="U33" s="4">
        <v>377</v>
      </c>
      <c r="V33" s="4">
        <v>669.29730269663196</v>
      </c>
      <c r="W33" s="4">
        <v>260.03750000000002</v>
      </c>
      <c r="X33" s="4">
        <v>27120</v>
      </c>
      <c r="Y33" s="4">
        <v>31600</v>
      </c>
      <c r="Z33" s="4">
        <v>41600</v>
      </c>
      <c r="AA33" s="4">
        <v>54120</v>
      </c>
      <c r="AB33" s="4">
        <v>61120</v>
      </c>
      <c r="AC33" s="3">
        <v>13.038461538461499</v>
      </c>
      <c r="AD33" s="3">
        <v>15.192307692307701</v>
      </c>
      <c r="AE33" s="3">
        <v>20</v>
      </c>
      <c r="AF33" s="3">
        <v>26.019230769230798</v>
      </c>
      <c r="AG33" s="3">
        <v>29.384615384615401</v>
      </c>
      <c r="AH33" s="2">
        <v>71.936339522546405</v>
      </c>
      <c r="AI33" s="2">
        <v>83.819628647214799</v>
      </c>
      <c r="AJ33" s="2">
        <v>110.344827586207</v>
      </c>
      <c r="AK33" s="2">
        <v>143.554376657825</v>
      </c>
      <c r="AL33" s="2">
        <v>162.12201591511899</v>
      </c>
      <c r="AM33" s="5">
        <f t="shared" si="0"/>
        <v>1.7984084880636602</v>
      </c>
      <c r="AN33" s="5">
        <f t="shared" si="0"/>
        <v>2.09549071618037</v>
      </c>
      <c r="AO33" s="5">
        <f t="shared" si="0"/>
        <v>2.7586206896551753</v>
      </c>
      <c r="AP33" s="5">
        <f t="shared" si="0"/>
        <v>3.5888594164456249</v>
      </c>
      <c r="AQ33" s="5">
        <f t="shared" si="0"/>
        <v>4.0530503978779748</v>
      </c>
      <c r="AR33" s="2">
        <v>40.520109509977402</v>
      </c>
      <c r="AS33" s="2">
        <v>47.213696921655099</v>
      </c>
      <c r="AT33" s="2">
        <v>62.154740251292701</v>
      </c>
      <c r="AU33" s="2">
        <v>80.860926499999096</v>
      </c>
      <c r="AV33" s="2">
        <v>91.319656830745501</v>
      </c>
    </row>
    <row r="34" spans="1:48" x14ac:dyDescent="0.25">
      <c r="A34" t="s">
        <v>24</v>
      </c>
      <c r="B34" t="s">
        <v>3</v>
      </c>
      <c r="C34" t="s">
        <v>1</v>
      </c>
      <c r="D34" t="s">
        <v>36</v>
      </c>
      <c r="E34" s="1">
        <v>8238</v>
      </c>
      <c r="F34" s="1">
        <v>1713</v>
      </c>
      <c r="G34" s="2">
        <v>20.793882010196597</v>
      </c>
      <c r="H34" s="3">
        <v>7.25</v>
      </c>
      <c r="I34" s="3">
        <v>10.9472860895495</v>
      </c>
      <c r="J34" s="3">
        <v>866.79166666666697</v>
      </c>
      <c r="K34" s="4">
        <v>572</v>
      </c>
      <c r="L34" s="4">
        <v>624</v>
      </c>
      <c r="M34" s="4">
        <v>822</v>
      </c>
      <c r="N34" s="4">
        <v>1160</v>
      </c>
      <c r="O34" s="4">
        <v>1177</v>
      </c>
      <c r="P34" s="4">
        <v>82300</v>
      </c>
      <c r="Q34" s="4">
        <v>24690</v>
      </c>
      <c r="R34" s="4">
        <v>36129.192334650201</v>
      </c>
      <c r="S34" s="4">
        <v>903.22980836625402</v>
      </c>
      <c r="T34" s="4">
        <v>617.25</v>
      </c>
      <c r="U34" s="4">
        <v>377</v>
      </c>
      <c r="V34" s="4">
        <v>569.25887665657297</v>
      </c>
      <c r="W34" s="4">
        <v>260.03750000000002</v>
      </c>
      <c r="X34" s="4">
        <v>22880</v>
      </c>
      <c r="Y34" s="4">
        <v>24960</v>
      </c>
      <c r="Z34" s="4">
        <v>32880</v>
      </c>
      <c r="AA34" s="4">
        <v>46400</v>
      </c>
      <c r="AB34" s="4">
        <v>47080</v>
      </c>
      <c r="AC34" s="3">
        <v>11</v>
      </c>
      <c r="AD34" s="3">
        <v>12</v>
      </c>
      <c r="AE34" s="3">
        <v>15.807692307692299</v>
      </c>
      <c r="AF34" s="3">
        <v>22.307692307692299</v>
      </c>
      <c r="AG34" s="3">
        <v>22.634615384615401</v>
      </c>
      <c r="AH34" s="2">
        <v>60.689655172413801</v>
      </c>
      <c r="AI34" s="2">
        <v>66.2068965517241</v>
      </c>
      <c r="AJ34" s="2">
        <v>87.214854111405799</v>
      </c>
      <c r="AK34" s="2">
        <v>123.07692307692299</v>
      </c>
      <c r="AL34" s="2">
        <v>124.88063660477501</v>
      </c>
      <c r="AM34" s="5">
        <f t="shared" si="0"/>
        <v>1.517241379310345</v>
      </c>
      <c r="AN34" s="5">
        <f t="shared" si="0"/>
        <v>1.6551724137931025</v>
      </c>
      <c r="AO34" s="5">
        <f t="shared" si="0"/>
        <v>2.1803713527851452</v>
      </c>
      <c r="AP34" s="5">
        <f t="shared" si="0"/>
        <v>3.0769230769230749</v>
      </c>
      <c r="AQ34" s="5">
        <f t="shared" si="0"/>
        <v>3.1220159151193752</v>
      </c>
      <c r="AR34" s="2">
        <v>40.1926099675091</v>
      </c>
      <c r="AS34" s="2">
        <v>43.846483600919001</v>
      </c>
      <c r="AT34" s="2">
        <v>57.759310128133599</v>
      </c>
      <c r="AU34" s="2">
        <v>81.5094887452981</v>
      </c>
      <c r="AV34" s="2">
        <v>82.704024356220501</v>
      </c>
    </row>
    <row r="35" spans="1:48" x14ac:dyDescent="0.25">
      <c r="A35" t="s">
        <v>24</v>
      </c>
      <c r="B35" t="s">
        <v>3</v>
      </c>
      <c r="C35" t="s">
        <v>1</v>
      </c>
      <c r="D35" t="s">
        <v>37</v>
      </c>
      <c r="E35" s="1">
        <v>47319</v>
      </c>
      <c r="F35" s="1">
        <v>17439</v>
      </c>
      <c r="G35" s="2">
        <v>36.8541177962341</v>
      </c>
      <c r="H35" s="3">
        <v>7.25</v>
      </c>
      <c r="I35" s="3">
        <v>13.8226029284303</v>
      </c>
      <c r="J35" s="3">
        <v>866.79166666666697</v>
      </c>
      <c r="K35" s="4">
        <v>540</v>
      </c>
      <c r="L35" s="4">
        <v>629</v>
      </c>
      <c r="M35" s="4">
        <v>829</v>
      </c>
      <c r="N35" s="4">
        <v>1152</v>
      </c>
      <c r="O35" s="4">
        <v>1455</v>
      </c>
      <c r="P35" s="4">
        <v>76800</v>
      </c>
      <c r="Q35" s="4">
        <v>23040</v>
      </c>
      <c r="R35" s="4">
        <v>36087.726487829699</v>
      </c>
      <c r="S35" s="4">
        <v>902.19316219574398</v>
      </c>
      <c r="T35" s="4">
        <v>576</v>
      </c>
      <c r="U35" s="4">
        <v>377</v>
      </c>
      <c r="V35" s="4">
        <v>718.77535227837302</v>
      </c>
      <c r="W35" s="4">
        <v>260.03750000000002</v>
      </c>
      <c r="X35" s="4">
        <v>21600</v>
      </c>
      <c r="Y35" s="4">
        <v>25160</v>
      </c>
      <c r="Z35" s="4">
        <v>33160</v>
      </c>
      <c r="AA35" s="4">
        <v>46080</v>
      </c>
      <c r="AB35" s="4">
        <v>58200</v>
      </c>
      <c r="AC35" s="3">
        <v>10.384615384615399</v>
      </c>
      <c r="AD35" s="3">
        <v>12.096153846153801</v>
      </c>
      <c r="AE35" s="3">
        <v>15.942307692307701</v>
      </c>
      <c r="AF35" s="3">
        <v>22.153846153846199</v>
      </c>
      <c r="AG35" s="3">
        <v>27.980769230769202</v>
      </c>
      <c r="AH35" s="2">
        <v>57.2944297082228</v>
      </c>
      <c r="AI35" s="2">
        <v>66.737400530504004</v>
      </c>
      <c r="AJ35" s="2">
        <v>87.957559681697603</v>
      </c>
      <c r="AK35" s="2">
        <v>122.228116710875</v>
      </c>
      <c r="AL35" s="2">
        <v>154.376657824934</v>
      </c>
      <c r="AM35" s="5">
        <f t="shared" si="0"/>
        <v>1.43236074270557</v>
      </c>
      <c r="AN35" s="5">
        <f t="shared" si="0"/>
        <v>1.6684350132626</v>
      </c>
      <c r="AO35" s="5">
        <f t="shared" si="0"/>
        <v>2.1989389920424403</v>
      </c>
      <c r="AP35" s="5">
        <f t="shared" si="0"/>
        <v>3.0557029177718751</v>
      </c>
      <c r="AQ35" s="5">
        <f t="shared" si="0"/>
        <v>3.8594164456233502</v>
      </c>
      <c r="AR35" s="2">
        <v>30.0511139280616</v>
      </c>
      <c r="AS35" s="2">
        <v>35.003982705094003</v>
      </c>
      <c r="AT35" s="2">
        <v>46.134024900672301</v>
      </c>
      <c r="AU35" s="2">
        <v>64.109043046531397</v>
      </c>
      <c r="AV35" s="2">
        <v>80.971056972832599</v>
      </c>
    </row>
    <row r="36" spans="1:48" x14ac:dyDescent="0.25">
      <c r="A36" t="s">
        <v>24</v>
      </c>
      <c r="B36" t="s">
        <v>3</v>
      </c>
      <c r="C36" t="s">
        <v>1</v>
      </c>
      <c r="D36" t="s">
        <v>38</v>
      </c>
      <c r="E36" s="1">
        <v>6679</v>
      </c>
      <c r="F36" s="1">
        <v>1591</v>
      </c>
      <c r="G36" s="2">
        <v>23.820931277137301</v>
      </c>
      <c r="H36" s="3">
        <v>7.25</v>
      </c>
      <c r="I36" s="3">
        <v>10.373922014488601</v>
      </c>
      <c r="J36" s="3">
        <v>866.79166666666697</v>
      </c>
      <c r="K36" s="4">
        <v>465</v>
      </c>
      <c r="L36" s="4">
        <v>555</v>
      </c>
      <c r="M36" s="4">
        <v>714</v>
      </c>
      <c r="N36" s="4">
        <v>890</v>
      </c>
      <c r="O36" s="4">
        <v>984</v>
      </c>
      <c r="P36" s="4">
        <v>69400</v>
      </c>
      <c r="Q36" s="4">
        <v>20820</v>
      </c>
      <c r="R36" s="4">
        <v>35499.948109149998</v>
      </c>
      <c r="S36" s="4">
        <v>887.49870272875</v>
      </c>
      <c r="T36" s="4">
        <v>520.5</v>
      </c>
      <c r="U36" s="4">
        <v>377</v>
      </c>
      <c r="V36" s="4">
        <v>539.44394475340505</v>
      </c>
      <c r="W36" s="4">
        <v>260.03750000000002</v>
      </c>
      <c r="X36" s="4">
        <v>18600</v>
      </c>
      <c r="Y36" s="4">
        <v>22200</v>
      </c>
      <c r="Z36" s="4">
        <v>28560</v>
      </c>
      <c r="AA36" s="4">
        <v>35600</v>
      </c>
      <c r="AB36" s="4">
        <v>39360</v>
      </c>
      <c r="AC36" s="3">
        <v>8.9423076923076898</v>
      </c>
      <c r="AD36" s="3">
        <v>10.6730769230769</v>
      </c>
      <c r="AE36" s="3">
        <v>13.7307692307692</v>
      </c>
      <c r="AF36" s="3">
        <v>17.115384615384599</v>
      </c>
      <c r="AG36" s="3">
        <v>18.923076923076898</v>
      </c>
      <c r="AH36" s="2">
        <v>49.336870026525197</v>
      </c>
      <c r="AI36" s="2">
        <v>58.885941644562301</v>
      </c>
      <c r="AJ36" s="2">
        <v>75.755968169761303</v>
      </c>
      <c r="AK36" s="2">
        <v>94.429708222811698</v>
      </c>
      <c r="AL36" s="2">
        <v>104.403183023873</v>
      </c>
      <c r="AM36" s="5">
        <f t="shared" si="0"/>
        <v>1.23342175066313</v>
      </c>
      <c r="AN36" s="5">
        <f t="shared" si="0"/>
        <v>1.4721485411140576</v>
      </c>
      <c r="AO36" s="5">
        <f t="shared" si="0"/>
        <v>1.8938992042440326</v>
      </c>
      <c r="AP36" s="5">
        <f t="shared" si="0"/>
        <v>2.3607427055702925</v>
      </c>
      <c r="AQ36" s="5">
        <f t="shared" si="0"/>
        <v>2.6100795755968251</v>
      </c>
      <c r="AR36" s="2">
        <v>34.479949549721198</v>
      </c>
      <c r="AS36" s="2">
        <v>41.153488172247897</v>
      </c>
      <c r="AT36" s="2">
        <v>52.943406405378298</v>
      </c>
      <c r="AU36" s="2">
        <v>65.993881933875002</v>
      </c>
      <c r="AV36" s="2">
        <v>72.964022272958402</v>
      </c>
    </row>
    <row r="37" spans="1:48" x14ac:dyDescent="0.25">
      <c r="A37" t="s">
        <v>24</v>
      </c>
      <c r="B37" t="s">
        <v>3</v>
      </c>
      <c r="C37" t="s">
        <v>1</v>
      </c>
      <c r="D37" t="s">
        <v>39</v>
      </c>
      <c r="E37" s="1">
        <v>8594</v>
      </c>
      <c r="F37" s="1">
        <v>2103</v>
      </c>
      <c r="G37" s="2">
        <v>24.470560856411399</v>
      </c>
      <c r="H37" s="3">
        <v>7.25</v>
      </c>
      <c r="I37" s="3">
        <v>9.6231194687407502</v>
      </c>
      <c r="J37" s="3">
        <v>866.79166666666697</v>
      </c>
      <c r="K37" s="4">
        <v>539</v>
      </c>
      <c r="L37" s="4">
        <v>542</v>
      </c>
      <c r="M37" s="4">
        <v>714</v>
      </c>
      <c r="N37" s="4">
        <v>961</v>
      </c>
      <c r="O37" s="4">
        <v>997</v>
      </c>
      <c r="P37" s="4">
        <v>60300</v>
      </c>
      <c r="Q37" s="4">
        <v>18090</v>
      </c>
      <c r="R37" s="4">
        <v>26549.545072957801</v>
      </c>
      <c r="S37" s="4">
        <v>663.73862682394497</v>
      </c>
      <c r="T37" s="4">
        <v>452.25</v>
      </c>
      <c r="U37" s="4">
        <v>377</v>
      </c>
      <c r="V37" s="4">
        <v>500.40221237451902</v>
      </c>
      <c r="W37" s="4">
        <v>260.03750000000002</v>
      </c>
      <c r="X37" s="4">
        <v>21560</v>
      </c>
      <c r="Y37" s="4">
        <v>21680</v>
      </c>
      <c r="Z37" s="4">
        <v>28560</v>
      </c>
      <c r="AA37" s="4">
        <v>38440</v>
      </c>
      <c r="AB37" s="4">
        <v>39880</v>
      </c>
      <c r="AC37" s="3">
        <v>10.365384615384601</v>
      </c>
      <c r="AD37" s="3">
        <v>10.4230769230769</v>
      </c>
      <c r="AE37" s="3">
        <v>13.7307692307692</v>
      </c>
      <c r="AF37" s="3">
        <v>18.480769230769202</v>
      </c>
      <c r="AG37" s="3">
        <v>19.173076923076898</v>
      </c>
      <c r="AH37" s="2">
        <v>57.188328912466801</v>
      </c>
      <c r="AI37" s="2">
        <v>57.506631299734799</v>
      </c>
      <c r="AJ37" s="2">
        <v>75.755968169761303</v>
      </c>
      <c r="AK37" s="2">
        <v>101.962864721485</v>
      </c>
      <c r="AL37" s="2">
        <v>105.7824933687</v>
      </c>
      <c r="AM37" s="5">
        <f t="shared" si="0"/>
        <v>1.42970822281167</v>
      </c>
      <c r="AN37" s="5">
        <f t="shared" si="0"/>
        <v>1.4376657824933701</v>
      </c>
      <c r="AO37" s="5">
        <f t="shared" si="0"/>
        <v>1.8938992042440326</v>
      </c>
      <c r="AP37" s="5">
        <f t="shared" si="0"/>
        <v>2.5490716180371251</v>
      </c>
      <c r="AQ37" s="5">
        <f t="shared" si="0"/>
        <v>2.6445623342175</v>
      </c>
      <c r="AR37" s="2">
        <v>43.085341085310198</v>
      </c>
      <c r="AS37" s="2">
        <v>43.325148178549398</v>
      </c>
      <c r="AT37" s="2">
        <v>57.074088190930397</v>
      </c>
      <c r="AU37" s="2">
        <v>76.818205534291494</v>
      </c>
      <c r="AV37" s="2">
        <v>79.695890653161996</v>
      </c>
    </row>
    <row r="38" spans="1:48" x14ac:dyDescent="0.25">
      <c r="A38" t="s">
        <v>24</v>
      </c>
      <c r="B38" t="s">
        <v>3</v>
      </c>
      <c r="C38" t="s">
        <v>1</v>
      </c>
      <c r="D38" t="s">
        <v>40</v>
      </c>
      <c r="E38" s="1">
        <v>12547</v>
      </c>
      <c r="F38" s="1">
        <v>2823</v>
      </c>
      <c r="G38" s="2">
        <v>22.499402247549199</v>
      </c>
      <c r="H38" s="3">
        <v>7.25</v>
      </c>
      <c r="I38" s="3">
        <v>11.3257521798536</v>
      </c>
      <c r="J38" s="3">
        <v>866.79166666666697</v>
      </c>
      <c r="K38" s="4">
        <v>548</v>
      </c>
      <c r="L38" s="4">
        <v>552</v>
      </c>
      <c r="M38" s="4">
        <v>714</v>
      </c>
      <c r="N38" s="4">
        <v>985</v>
      </c>
      <c r="O38" s="4">
        <v>1172</v>
      </c>
      <c r="P38" s="4">
        <v>71700</v>
      </c>
      <c r="Q38" s="4">
        <v>21510</v>
      </c>
      <c r="R38" s="4">
        <v>31920.408882375399</v>
      </c>
      <c r="S38" s="4">
        <v>798.01022205938602</v>
      </c>
      <c r="T38" s="4">
        <v>537.75</v>
      </c>
      <c r="U38" s="4">
        <v>377</v>
      </c>
      <c r="V38" s="4">
        <v>588.93911335238897</v>
      </c>
      <c r="W38" s="4">
        <v>260.03750000000002</v>
      </c>
      <c r="X38" s="4">
        <v>21920</v>
      </c>
      <c r="Y38" s="4">
        <v>22080</v>
      </c>
      <c r="Z38" s="4">
        <v>28560</v>
      </c>
      <c r="AA38" s="4">
        <v>39400</v>
      </c>
      <c r="AB38" s="4">
        <v>46880</v>
      </c>
      <c r="AC38" s="3">
        <v>10.538461538461499</v>
      </c>
      <c r="AD38" s="3">
        <v>10.615384615384601</v>
      </c>
      <c r="AE38" s="3">
        <v>13.7307692307692</v>
      </c>
      <c r="AF38" s="3">
        <v>18.942307692307701</v>
      </c>
      <c r="AG38" s="3">
        <v>22.538461538461501</v>
      </c>
      <c r="AH38" s="2">
        <v>58.143236074270597</v>
      </c>
      <c r="AI38" s="2">
        <v>58.567639257294402</v>
      </c>
      <c r="AJ38" s="2">
        <v>75.755968169761303</v>
      </c>
      <c r="AK38" s="2">
        <v>104.509283819629</v>
      </c>
      <c r="AL38" s="2">
        <v>124.350132625995</v>
      </c>
      <c r="AM38" s="5">
        <f t="shared" si="0"/>
        <v>1.4535809018567649</v>
      </c>
      <c r="AN38" s="5">
        <f t="shared" si="0"/>
        <v>1.4641909814323602</v>
      </c>
      <c r="AO38" s="5">
        <f t="shared" si="0"/>
        <v>1.8938992042440326</v>
      </c>
      <c r="AP38" s="5">
        <f t="shared" si="0"/>
        <v>2.6127320954907249</v>
      </c>
      <c r="AQ38" s="5">
        <f t="shared" si="0"/>
        <v>3.1087533156498752</v>
      </c>
      <c r="AR38" s="2">
        <v>37.219467179257101</v>
      </c>
      <c r="AS38" s="2">
        <v>37.491142122171397</v>
      </c>
      <c r="AT38" s="2">
        <v>48.493977310199902</v>
      </c>
      <c r="AU38" s="2">
        <v>66.899954692642694</v>
      </c>
      <c r="AV38" s="2">
        <v>79.600758273885504</v>
      </c>
    </row>
    <row r="39" spans="1:48" x14ac:dyDescent="0.25">
      <c r="A39" t="s">
        <v>24</v>
      </c>
      <c r="B39" t="s">
        <v>3</v>
      </c>
      <c r="C39" t="s">
        <v>1</v>
      </c>
      <c r="D39" t="s">
        <v>41</v>
      </c>
      <c r="E39" s="1">
        <v>34463</v>
      </c>
      <c r="F39" s="1">
        <v>8572</v>
      </c>
      <c r="G39" s="2">
        <v>24.873052258944401</v>
      </c>
      <c r="H39" s="3">
        <v>7.25</v>
      </c>
      <c r="I39" s="3">
        <v>12.9608044591065</v>
      </c>
      <c r="J39" s="3">
        <v>866.79166666666697</v>
      </c>
      <c r="K39" s="4">
        <v>468</v>
      </c>
      <c r="L39" s="4">
        <v>546</v>
      </c>
      <c r="M39" s="4">
        <v>719</v>
      </c>
      <c r="N39" s="4">
        <v>896</v>
      </c>
      <c r="O39" s="4">
        <v>1071</v>
      </c>
      <c r="P39" s="4">
        <v>76000</v>
      </c>
      <c r="Q39" s="4">
        <v>22800</v>
      </c>
      <c r="R39" s="4">
        <v>33289.8184736205</v>
      </c>
      <c r="S39" s="4">
        <v>832.24546184051201</v>
      </c>
      <c r="T39" s="4">
        <v>570</v>
      </c>
      <c r="U39" s="4">
        <v>377</v>
      </c>
      <c r="V39" s="4">
        <v>673.96183187353699</v>
      </c>
      <c r="W39" s="4">
        <v>260.03750000000002</v>
      </c>
      <c r="X39" s="4">
        <v>18720</v>
      </c>
      <c r="Y39" s="4">
        <v>21840</v>
      </c>
      <c r="Z39" s="4">
        <v>28760</v>
      </c>
      <c r="AA39" s="4">
        <v>35840</v>
      </c>
      <c r="AB39" s="4">
        <v>42840</v>
      </c>
      <c r="AC39" s="3">
        <v>9</v>
      </c>
      <c r="AD39" s="3">
        <v>10.5</v>
      </c>
      <c r="AE39" s="3">
        <v>13.8269230769231</v>
      </c>
      <c r="AF39" s="3">
        <v>17.230769230769202</v>
      </c>
      <c r="AG39" s="3">
        <v>20.596153846153801</v>
      </c>
      <c r="AH39" s="2">
        <v>49.655172413793103</v>
      </c>
      <c r="AI39" s="2">
        <v>57.931034482758598</v>
      </c>
      <c r="AJ39" s="2">
        <v>76.286472148541094</v>
      </c>
      <c r="AK39" s="2">
        <v>95.066312997347495</v>
      </c>
      <c r="AL39" s="2">
        <v>113.633952254642</v>
      </c>
      <c r="AM39" s="5">
        <f t="shared" si="0"/>
        <v>1.2413793103448276</v>
      </c>
      <c r="AN39" s="5">
        <f t="shared" si="0"/>
        <v>1.4482758620689649</v>
      </c>
      <c r="AO39" s="5">
        <f t="shared" si="0"/>
        <v>1.9071618037135274</v>
      </c>
      <c r="AP39" s="5">
        <f t="shared" si="0"/>
        <v>2.3766578249336874</v>
      </c>
      <c r="AQ39" s="5">
        <f t="shared" si="0"/>
        <v>2.8408488063660498</v>
      </c>
      <c r="AR39" s="2">
        <v>27.7760536497453</v>
      </c>
      <c r="AS39" s="2">
        <v>32.405395924702901</v>
      </c>
      <c r="AT39" s="2">
        <v>42.673039688390801</v>
      </c>
      <c r="AU39" s="2">
        <v>53.1780856200252</v>
      </c>
      <c r="AV39" s="2">
        <v>63.5644304676864</v>
      </c>
    </row>
    <row r="40" spans="1:48" x14ac:dyDescent="0.25">
      <c r="A40" t="s">
        <v>24</v>
      </c>
      <c r="B40" t="s">
        <v>3</v>
      </c>
      <c r="C40" t="s">
        <v>1</v>
      </c>
      <c r="D40" t="s">
        <v>42</v>
      </c>
      <c r="E40" s="1">
        <v>55377</v>
      </c>
      <c r="F40" s="1">
        <v>15046</v>
      </c>
      <c r="G40" s="2">
        <v>27.170124781046301</v>
      </c>
      <c r="H40" s="3">
        <v>7.25</v>
      </c>
      <c r="I40" s="3">
        <v>13.5204719986501</v>
      </c>
      <c r="J40" s="3">
        <v>866.79166666666697</v>
      </c>
      <c r="K40" s="4">
        <v>506</v>
      </c>
      <c r="L40" s="4">
        <v>600</v>
      </c>
      <c r="M40" s="4">
        <v>777</v>
      </c>
      <c r="N40" s="4">
        <v>968</v>
      </c>
      <c r="O40" s="4">
        <v>1163</v>
      </c>
      <c r="P40" s="4">
        <v>79900</v>
      </c>
      <c r="Q40" s="4">
        <v>23970</v>
      </c>
      <c r="R40" s="4">
        <v>35859.664330317297</v>
      </c>
      <c r="S40" s="4">
        <v>896.49160825793297</v>
      </c>
      <c r="T40" s="4">
        <v>599.25</v>
      </c>
      <c r="U40" s="4">
        <v>377</v>
      </c>
      <c r="V40" s="4">
        <v>703.06454392980595</v>
      </c>
      <c r="W40" s="4">
        <v>260.03750000000002</v>
      </c>
      <c r="X40" s="4">
        <v>20240</v>
      </c>
      <c r="Y40" s="4">
        <v>24000</v>
      </c>
      <c r="Z40" s="4">
        <v>31080</v>
      </c>
      <c r="AA40" s="4">
        <v>38720</v>
      </c>
      <c r="AB40" s="4">
        <v>46520</v>
      </c>
      <c r="AC40" s="3">
        <v>9.7307692307692299</v>
      </c>
      <c r="AD40" s="3">
        <v>11.538461538461499</v>
      </c>
      <c r="AE40" s="3">
        <v>14.942307692307701</v>
      </c>
      <c r="AF40" s="3">
        <v>18.615384615384599</v>
      </c>
      <c r="AG40" s="3">
        <v>22.365384615384599</v>
      </c>
      <c r="AH40" s="2">
        <v>53.687002652519901</v>
      </c>
      <c r="AI40" s="2">
        <v>63.660477453580903</v>
      </c>
      <c r="AJ40" s="2">
        <v>82.440318302387297</v>
      </c>
      <c r="AK40" s="2">
        <v>102.70557029177699</v>
      </c>
      <c r="AL40" s="2">
        <v>123.395225464191</v>
      </c>
      <c r="AM40" s="5">
        <f t="shared" si="0"/>
        <v>1.3421750663129974</v>
      </c>
      <c r="AN40" s="5">
        <f t="shared" si="0"/>
        <v>1.5915119363395225</v>
      </c>
      <c r="AO40" s="5">
        <f t="shared" si="0"/>
        <v>2.0610079575596822</v>
      </c>
      <c r="AP40" s="5">
        <f t="shared" si="0"/>
        <v>2.5676392572944247</v>
      </c>
      <c r="AQ40" s="5">
        <f t="shared" si="0"/>
        <v>3.0848806366047752</v>
      </c>
      <c r="AR40" s="2">
        <v>28.788253048386899</v>
      </c>
      <c r="AS40" s="2">
        <v>34.136268436822398</v>
      </c>
      <c r="AT40" s="2">
        <v>44.2064676256851</v>
      </c>
      <c r="AU40" s="2">
        <v>55.073179744740202</v>
      </c>
      <c r="AV40" s="2">
        <v>66.167466986707495</v>
      </c>
    </row>
    <row r="41" spans="1:48" x14ac:dyDescent="0.25">
      <c r="A41" t="s">
        <v>24</v>
      </c>
      <c r="B41" t="s">
        <v>3</v>
      </c>
      <c r="C41" t="s">
        <v>1</v>
      </c>
      <c r="D41" t="s">
        <v>43</v>
      </c>
      <c r="E41" s="1">
        <v>18631</v>
      </c>
      <c r="F41" s="1">
        <v>4721</v>
      </c>
      <c r="G41" s="2">
        <v>25.339487950190499</v>
      </c>
      <c r="H41" s="3">
        <v>7.25</v>
      </c>
      <c r="I41" s="3">
        <v>12.015706244232</v>
      </c>
      <c r="J41" s="3">
        <v>866.79166666666697</v>
      </c>
      <c r="K41" s="4">
        <v>526</v>
      </c>
      <c r="L41" s="4">
        <v>549</v>
      </c>
      <c r="M41" s="4">
        <v>723</v>
      </c>
      <c r="N41" s="4">
        <v>902</v>
      </c>
      <c r="O41" s="4">
        <v>1024</v>
      </c>
      <c r="P41" s="4">
        <v>59200</v>
      </c>
      <c r="Q41" s="4">
        <v>17760</v>
      </c>
      <c r="R41" s="4">
        <v>27704.368906907101</v>
      </c>
      <c r="S41" s="4">
        <v>692.60922267267699</v>
      </c>
      <c r="T41" s="4">
        <v>444</v>
      </c>
      <c r="U41" s="4">
        <v>377</v>
      </c>
      <c r="V41" s="4">
        <v>624.81672470006299</v>
      </c>
      <c r="W41" s="4">
        <v>260.03750000000002</v>
      </c>
      <c r="X41" s="4">
        <v>21040</v>
      </c>
      <c r="Y41" s="4">
        <v>21960</v>
      </c>
      <c r="Z41" s="4">
        <v>28920</v>
      </c>
      <c r="AA41" s="4">
        <v>36080</v>
      </c>
      <c r="AB41" s="4">
        <v>40960</v>
      </c>
      <c r="AC41" s="3">
        <v>10.115384615384601</v>
      </c>
      <c r="AD41" s="3">
        <v>10.557692307692299</v>
      </c>
      <c r="AE41" s="3">
        <v>13.903846153846199</v>
      </c>
      <c r="AF41" s="3">
        <v>17.346153846153801</v>
      </c>
      <c r="AG41" s="3">
        <v>19.692307692307701</v>
      </c>
      <c r="AH41" s="2">
        <v>55.809018567639299</v>
      </c>
      <c r="AI41" s="2">
        <v>58.249336870026497</v>
      </c>
      <c r="AJ41" s="2">
        <v>76.710875331565006</v>
      </c>
      <c r="AK41" s="2">
        <v>95.702917771883307</v>
      </c>
      <c r="AL41" s="2">
        <v>108.647214854111</v>
      </c>
      <c r="AM41" s="5">
        <f t="shared" si="0"/>
        <v>1.3952254641909825</v>
      </c>
      <c r="AN41" s="5">
        <f t="shared" si="0"/>
        <v>1.4562334217506625</v>
      </c>
      <c r="AO41" s="5">
        <f t="shared" si="0"/>
        <v>1.9177718832891251</v>
      </c>
      <c r="AP41" s="5">
        <f t="shared" si="0"/>
        <v>2.3925729442970827</v>
      </c>
      <c r="AQ41" s="5">
        <f t="shared" si="0"/>
        <v>2.7161803713527748</v>
      </c>
      <c r="AR41" s="2">
        <v>33.673874543131099</v>
      </c>
      <c r="AS41" s="2">
        <v>35.146306319731899</v>
      </c>
      <c r="AT41" s="2">
        <v>46.285572803581303</v>
      </c>
      <c r="AU41" s="2">
        <v>57.744933151909201</v>
      </c>
      <c r="AV41" s="2">
        <v>65.555223445183003</v>
      </c>
    </row>
    <row r="42" spans="1:48" x14ac:dyDescent="0.25">
      <c r="A42" t="s">
        <v>24</v>
      </c>
      <c r="B42" t="s">
        <v>3</v>
      </c>
      <c r="C42" t="s">
        <v>1</v>
      </c>
      <c r="D42" t="s">
        <v>44</v>
      </c>
      <c r="E42" s="1">
        <v>6516</v>
      </c>
      <c r="F42" s="1">
        <v>1237</v>
      </c>
      <c r="G42" s="2">
        <v>18.9840392879067</v>
      </c>
      <c r="H42" s="3">
        <v>7.25</v>
      </c>
      <c r="I42" s="3">
        <v>12.066468601996</v>
      </c>
      <c r="J42" s="3">
        <v>866.79166666666697</v>
      </c>
      <c r="K42" s="4">
        <v>530</v>
      </c>
      <c r="L42" s="4">
        <v>593</v>
      </c>
      <c r="M42" s="4">
        <v>781</v>
      </c>
      <c r="N42" s="4">
        <v>976</v>
      </c>
      <c r="O42" s="4">
        <v>1067</v>
      </c>
      <c r="P42" s="4">
        <v>64300</v>
      </c>
      <c r="Q42" s="4">
        <v>19290</v>
      </c>
      <c r="R42" s="4">
        <v>35092.546164139203</v>
      </c>
      <c r="S42" s="4">
        <v>877.31365410347905</v>
      </c>
      <c r="T42" s="4">
        <v>482.25</v>
      </c>
      <c r="U42" s="4">
        <v>377</v>
      </c>
      <c r="V42" s="4">
        <v>627.45636730379101</v>
      </c>
      <c r="W42" s="4">
        <v>260.03750000000002</v>
      </c>
      <c r="X42" s="4">
        <v>21200</v>
      </c>
      <c r="Y42" s="4">
        <v>23720</v>
      </c>
      <c r="Z42" s="4">
        <v>31240</v>
      </c>
      <c r="AA42" s="4">
        <v>39040</v>
      </c>
      <c r="AB42" s="4">
        <v>42680</v>
      </c>
      <c r="AC42" s="3">
        <v>10.192307692307701</v>
      </c>
      <c r="AD42" s="3">
        <v>11.403846153846199</v>
      </c>
      <c r="AE42" s="3">
        <v>15.0192307692308</v>
      </c>
      <c r="AF42" s="3">
        <v>18.769230769230798</v>
      </c>
      <c r="AG42" s="3">
        <v>20.519230769230798</v>
      </c>
      <c r="AH42" s="2">
        <v>56.233421750663098</v>
      </c>
      <c r="AI42" s="2">
        <v>62.917771883289099</v>
      </c>
      <c r="AJ42" s="2">
        <v>82.864721485411096</v>
      </c>
      <c r="AK42" s="2">
        <v>103.554376657825</v>
      </c>
      <c r="AL42" s="2">
        <v>113.209549071618</v>
      </c>
      <c r="AM42" s="5">
        <f t="shared" si="0"/>
        <v>1.4058355437665775</v>
      </c>
      <c r="AN42" s="5">
        <f t="shared" si="0"/>
        <v>1.5729442970822274</v>
      </c>
      <c r="AO42" s="5">
        <f t="shared" si="0"/>
        <v>2.0716180371352775</v>
      </c>
      <c r="AP42" s="5">
        <f t="shared" si="0"/>
        <v>2.5888594164456249</v>
      </c>
      <c r="AQ42" s="5">
        <f t="shared" si="0"/>
        <v>2.8302387267904501</v>
      </c>
      <c r="AR42" s="2">
        <v>33.787209923611698</v>
      </c>
      <c r="AS42" s="2">
        <v>37.8034254428335</v>
      </c>
      <c r="AT42" s="2">
        <v>49.788322547812697</v>
      </c>
      <c r="AU42" s="2">
        <v>62.219465821594397</v>
      </c>
      <c r="AV42" s="2">
        <v>68.0206660160258</v>
      </c>
    </row>
    <row r="43" spans="1:48" x14ac:dyDescent="0.25">
      <c r="A43" t="s">
        <v>24</v>
      </c>
      <c r="B43" t="s">
        <v>3</v>
      </c>
      <c r="C43" t="s">
        <v>1</v>
      </c>
      <c r="D43" t="s">
        <v>45</v>
      </c>
      <c r="E43" s="1">
        <v>1443</v>
      </c>
      <c r="F43" s="1">
        <v>497</v>
      </c>
      <c r="G43" s="2">
        <v>34.442134442134396</v>
      </c>
      <c r="H43" s="3">
        <v>7.25</v>
      </c>
      <c r="I43" s="3">
        <v>4.6194458044972899</v>
      </c>
      <c r="J43" s="3">
        <v>866.79166666666697</v>
      </c>
      <c r="K43" s="4">
        <v>484</v>
      </c>
      <c r="L43" s="4">
        <v>575</v>
      </c>
      <c r="M43" s="4">
        <v>714</v>
      </c>
      <c r="N43" s="4">
        <v>890</v>
      </c>
      <c r="O43" s="4">
        <v>967</v>
      </c>
      <c r="P43" s="4">
        <v>41000</v>
      </c>
      <c r="Q43" s="4">
        <v>12300</v>
      </c>
      <c r="R43" s="4">
        <v>29803.577402191899</v>
      </c>
      <c r="S43" s="4">
        <v>745.08943505479795</v>
      </c>
      <c r="T43" s="4">
        <v>307.5</v>
      </c>
      <c r="U43" s="4">
        <v>377</v>
      </c>
      <c r="V43" s="4">
        <v>240.211181833859</v>
      </c>
      <c r="W43" s="4">
        <v>260.03750000000002</v>
      </c>
      <c r="X43" s="4">
        <v>19360</v>
      </c>
      <c r="Y43" s="4">
        <v>23000</v>
      </c>
      <c r="Z43" s="4">
        <v>28560</v>
      </c>
      <c r="AA43" s="4">
        <v>35600</v>
      </c>
      <c r="AB43" s="4">
        <v>38680</v>
      </c>
      <c r="AC43" s="3">
        <v>9.3076923076923102</v>
      </c>
      <c r="AD43" s="3">
        <v>11.057692307692299</v>
      </c>
      <c r="AE43" s="3">
        <v>13.7307692307692</v>
      </c>
      <c r="AF43" s="3">
        <v>17.115384615384599</v>
      </c>
      <c r="AG43" s="3">
        <v>18.596153846153801</v>
      </c>
      <c r="AH43" s="2">
        <v>51.352785145888603</v>
      </c>
      <c r="AI43" s="2">
        <v>61.007957559681699</v>
      </c>
      <c r="AJ43" s="2">
        <v>75.755968169761303</v>
      </c>
      <c r="AK43" s="2">
        <v>94.429708222811698</v>
      </c>
      <c r="AL43" s="2">
        <v>102.599469496021</v>
      </c>
      <c r="AM43" s="5">
        <f t="shared" si="0"/>
        <v>1.283819628647215</v>
      </c>
      <c r="AN43" s="5">
        <f t="shared" si="0"/>
        <v>1.5251989389920424</v>
      </c>
      <c r="AO43" s="5">
        <f t="shared" si="0"/>
        <v>1.8938992042440326</v>
      </c>
      <c r="AP43" s="5">
        <f t="shared" si="0"/>
        <v>2.3607427055702925</v>
      </c>
      <c r="AQ43" s="5">
        <f t="shared" si="0"/>
        <v>2.5649867374005249</v>
      </c>
      <c r="AR43" s="2">
        <v>80.595748508453099</v>
      </c>
      <c r="AS43" s="2">
        <v>95.749081389174705</v>
      </c>
      <c r="AT43" s="2">
        <v>118.895381064123</v>
      </c>
      <c r="AU43" s="2">
        <v>148.20292597628799</v>
      </c>
      <c r="AV43" s="2">
        <v>161.02497687536001</v>
      </c>
    </row>
    <row r="44" spans="1:48" x14ac:dyDescent="0.25">
      <c r="A44" t="s">
        <v>24</v>
      </c>
      <c r="B44" t="s">
        <v>3</v>
      </c>
      <c r="C44" t="s">
        <v>1</v>
      </c>
      <c r="D44" t="s">
        <v>46</v>
      </c>
      <c r="E44" s="1">
        <v>382070</v>
      </c>
      <c r="F44" s="1">
        <v>192990</v>
      </c>
      <c r="G44" s="2">
        <v>50.511686340199404</v>
      </c>
      <c r="H44" s="3">
        <v>7.25</v>
      </c>
      <c r="I44" s="3">
        <v>17.2800539148365</v>
      </c>
      <c r="J44" s="3">
        <v>866.79166666666697</v>
      </c>
      <c r="K44" s="4">
        <v>628</v>
      </c>
      <c r="L44" s="4">
        <v>761</v>
      </c>
      <c r="M44" s="4">
        <v>922</v>
      </c>
      <c r="N44" s="4">
        <v>1177</v>
      </c>
      <c r="O44" s="4">
        <v>1303</v>
      </c>
      <c r="P44" s="4">
        <v>83800</v>
      </c>
      <c r="Q44" s="4">
        <v>25140</v>
      </c>
      <c r="R44" s="4">
        <v>32709.2966181343</v>
      </c>
      <c r="S44" s="4">
        <v>817.73241545335804</v>
      </c>
      <c r="T44" s="4">
        <v>628.5</v>
      </c>
      <c r="U44" s="4">
        <v>377</v>
      </c>
      <c r="V44" s="4">
        <v>898.56280357149603</v>
      </c>
      <c r="W44" s="4">
        <v>260.03750000000002</v>
      </c>
      <c r="X44" s="4">
        <v>25120</v>
      </c>
      <c r="Y44" s="4">
        <v>30440</v>
      </c>
      <c r="Z44" s="4">
        <v>36880</v>
      </c>
      <c r="AA44" s="4">
        <v>47080</v>
      </c>
      <c r="AB44" s="4">
        <v>52120</v>
      </c>
      <c r="AC44" s="3">
        <v>12.0769230769231</v>
      </c>
      <c r="AD44" s="3">
        <v>14.634615384615399</v>
      </c>
      <c r="AE44" s="3">
        <v>17.730769230769202</v>
      </c>
      <c r="AF44" s="3">
        <v>22.634615384615401</v>
      </c>
      <c r="AG44" s="3">
        <v>25.057692307692299</v>
      </c>
      <c r="AH44" s="2">
        <v>66.631299734747998</v>
      </c>
      <c r="AI44" s="2">
        <v>80.742705570291804</v>
      </c>
      <c r="AJ44" s="2">
        <v>97.824933687002599</v>
      </c>
      <c r="AK44" s="2">
        <v>124.88063660477501</v>
      </c>
      <c r="AL44" s="2">
        <v>138.24933687002701</v>
      </c>
      <c r="AM44" s="5">
        <f t="shared" si="0"/>
        <v>1.6657824933687</v>
      </c>
      <c r="AN44" s="5">
        <f t="shared" si="0"/>
        <v>2.0185676392572951</v>
      </c>
      <c r="AO44" s="5">
        <f t="shared" si="0"/>
        <v>2.4456233421750651</v>
      </c>
      <c r="AP44" s="5">
        <f t="shared" si="0"/>
        <v>3.1220159151193752</v>
      </c>
      <c r="AQ44" s="5">
        <f t="shared" si="0"/>
        <v>3.4562334217506754</v>
      </c>
      <c r="AR44" s="2">
        <v>27.95575323189</v>
      </c>
      <c r="AS44" s="2">
        <v>33.876318804885798</v>
      </c>
      <c r="AT44" s="2">
        <v>41.043319235354502</v>
      </c>
      <c r="AU44" s="2">
        <v>52.3947795444818</v>
      </c>
      <c r="AV44" s="2">
        <v>58.0037364031094</v>
      </c>
    </row>
    <row r="45" spans="1:48" x14ac:dyDescent="0.25">
      <c r="A45" t="s">
        <v>24</v>
      </c>
      <c r="B45" t="s">
        <v>3</v>
      </c>
      <c r="C45" t="s">
        <v>1</v>
      </c>
      <c r="D45" t="s">
        <v>47</v>
      </c>
      <c r="E45" s="1">
        <v>17772</v>
      </c>
      <c r="F45" s="1">
        <v>5269</v>
      </c>
      <c r="G45" s="2">
        <v>29.647760522169701</v>
      </c>
      <c r="H45" s="3">
        <v>7.25</v>
      </c>
      <c r="I45" s="3">
        <v>14.036311740174</v>
      </c>
      <c r="J45" s="3">
        <v>866.79166666666697</v>
      </c>
      <c r="K45" s="4">
        <v>550</v>
      </c>
      <c r="L45" s="4">
        <v>641</v>
      </c>
      <c r="M45" s="4">
        <v>844</v>
      </c>
      <c r="N45" s="4">
        <v>1055</v>
      </c>
      <c r="O45" s="4">
        <v>1313</v>
      </c>
      <c r="P45" s="4">
        <v>72100</v>
      </c>
      <c r="Q45" s="4">
        <v>21630</v>
      </c>
      <c r="R45" s="4">
        <v>42093.017753600099</v>
      </c>
      <c r="S45" s="4">
        <v>1052.3254438399999</v>
      </c>
      <c r="T45" s="4">
        <v>540.75</v>
      </c>
      <c r="U45" s="4">
        <v>377</v>
      </c>
      <c r="V45" s="4">
        <v>729.88821048904697</v>
      </c>
      <c r="W45" s="4">
        <v>260.03750000000002</v>
      </c>
      <c r="X45" s="4">
        <v>22000</v>
      </c>
      <c r="Y45" s="4">
        <v>25640</v>
      </c>
      <c r="Z45" s="4">
        <v>33760</v>
      </c>
      <c r="AA45" s="4">
        <v>42200</v>
      </c>
      <c r="AB45" s="4">
        <v>52520</v>
      </c>
      <c r="AC45" s="3">
        <v>10.5769230769231</v>
      </c>
      <c r="AD45" s="3">
        <v>12.3269230769231</v>
      </c>
      <c r="AE45" s="3">
        <v>16.230769230769202</v>
      </c>
      <c r="AF45" s="3">
        <v>20.288461538461501</v>
      </c>
      <c r="AG45" s="3">
        <v>25.25</v>
      </c>
      <c r="AH45" s="2">
        <v>58.355437665782503</v>
      </c>
      <c r="AI45" s="2">
        <v>68.010610079575599</v>
      </c>
      <c r="AJ45" s="2">
        <v>89.549071618037104</v>
      </c>
      <c r="AK45" s="2">
        <v>111.93633952254601</v>
      </c>
      <c r="AL45" s="2">
        <v>139.31034482758599</v>
      </c>
      <c r="AM45" s="5">
        <f t="shared" si="0"/>
        <v>1.4588859416445625</v>
      </c>
      <c r="AN45" s="5">
        <f t="shared" si="0"/>
        <v>1.7002652519893899</v>
      </c>
      <c r="AO45" s="5">
        <f t="shared" si="0"/>
        <v>2.2387267904509276</v>
      </c>
      <c r="AP45" s="5">
        <f t="shared" si="0"/>
        <v>2.7984084880636502</v>
      </c>
      <c r="AQ45" s="5">
        <f t="shared" si="0"/>
        <v>3.4827586206896499</v>
      </c>
      <c r="AR45" s="2">
        <v>30.141602075281298</v>
      </c>
      <c r="AS45" s="2">
        <v>35.128667145918698</v>
      </c>
      <c r="AT45" s="2">
        <v>46.253658457340698</v>
      </c>
      <c r="AU45" s="2">
        <v>57.8170730716759</v>
      </c>
      <c r="AV45" s="2">
        <v>71.956224590626107</v>
      </c>
    </row>
    <row r="46" spans="1:48" x14ac:dyDescent="0.25">
      <c r="A46" t="s">
        <v>24</v>
      </c>
      <c r="B46" t="s">
        <v>3</v>
      </c>
      <c r="C46" t="s">
        <v>1</v>
      </c>
      <c r="D46" t="s">
        <v>48</v>
      </c>
      <c r="E46" s="1">
        <v>15940</v>
      </c>
      <c r="F46" s="1">
        <v>2709</v>
      </c>
      <c r="G46" s="2">
        <v>16.994981179422801</v>
      </c>
      <c r="H46" s="3">
        <v>7.25</v>
      </c>
      <c r="I46" s="3">
        <v>9.8446894862867804</v>
      </c>
      <c r="J46" s="3">
        <v>866.79166666666697</v>
      </c>
      <c r="K46" s="4">
        <v>513</v>
      </c>
      <c r="L46" s="4">
        <v>567</v>
      </c>
      <c r="M46" s="4">
        <v>714</v>
      </c>
      <c r="N46" s="4">
        <v>965</v>
      </c>
      <c r="O46" s="4">
        <v>1142</v>
      </c>
      <c r="P46" s="4">
        <v>70700</v>
      </c>
      <c r="Q46" s="4">
        <v>21210</v>
      </c>
      <c r="R46" s="4">
        <v>33815.398082069602</v>
      </c>
      <c r="S46" s="4">
        <v>845.38495205173899</v>
      </c>
      <c r="T46" s="4">
        <v>530.25</v>
      </c>
      <c r="U46" s="4">
        <v>377</v>
      </c>
      <c r="V46" s="4">
        <v>511.92385328691302</v>
      </c>
      <c r="W46" s="4">
        <v>260.03750000000002</v>
      </c>
      <c r="X46" s="4">
        <v>20520</v>
      </c>
      <c r="Y46" s="4">
        <v>22680</v>
      </c>
      <c r="Z46" s="4">
        <v>28560</v>
      </c>
      <c r="AA46" s="4">
        <v>38600</v>
      </c>
      <c r="AB46" s="4">
        <v>45680</v>
      </c>
      <c r="AC46" s="3">
        <v>9.8653846153846203</v>
      </c>
      <c r="AD46" s="3">
        <v>10.903846153846199</v>
      </c>
      <c r="AE46" s="3">
        <v>13.7307692307692</v>
      </c>
      <c r="AF46" s="3">
        <v>18.557692307692299</v>
      </c>
      <c r="AG46" s="3">
        <v>21.961538461538499</v>
      </c>
      <c r="AH46" s="2">
        <v>54.429708222811698</v>
      </c>
      <c r="AI46" s="2">
        <v>60.159151193634003</v>
      </c>
      <c r="AJ46" s="2">
        <v>75.755968169761303</v>
      </c>
      <c r="AK46" s="2">
        <v>102.387267904509</v>
      </c>
      <c r="AL46" s="2">
        <v>121.167108753316</v>
      </c>
      <c r="AM46" s="5">
        <f t="shared" si="0"/>
        <v>1.3607427055702925</v>
      </c>
      <c r="AN46" s="5">
        <f t="shared" si="0"/>
        <v>1.5039787798408502</v>
      </c>
      <c r="AO46" s="5">
        <f t="shared" si="0"/>
        <v>1.8938992042440326</v>
      </c>
      <c r="AP46" s="5">
        <f t="shared" si="0"/>
        <v>2.5596816976127252</v>
      </c>
      <c r="AQ46" s="5">
        <f t="shared" si="0"/>
        <v>3.0291777188329001</v>
      </c>
      <c r="AR46" s="2">
        <v>40.084086467639899</v>
      </c>
      <c r="AS46" s="2">
        <v>44.303463990549297</v>
      </c>
      <c r="AT46" s="2">
        <v>55.789547247358399</v>
      </c>
      <c r="AU46" s="2">
        <v>75.401839066807995</v>
      </c>
      <c r="AV46" s="2">
        <v>89.232020947455595</v>
      </c>
    </row>
    <row r="47" spans="1:48" x14ac:dyDescent="0.25">
      <c r="A47" t="s">
        <v>24</v>
      </c>
      <c r="B47" t="s">
        <v>3</v>
      </c>
      <c r="C47" t="s">
        <v>1</v>
      </c>
      <c r="D47" t="s">
        <v>49</v>
      </c>
      <c r="E47" s="1">
        <v>15403</v>
      </c>
      <c r="F47" s="1">
        <v>2465</v>
      </c>
      <c r="G47" s="2">
        <v>16.003375965721002</v>
      </c>
      <c r="H47" s="3">
        <v>7.25</v>
      </c>
      <c r="I47" s="3">
        <v>12.319988304568501</v>
      </c>
      <c r="J47" s="3">
        <v>866.79166666666697</v>
      </c>
      <c r="K47" s="4">
        <v>523</v>
      </c>
      <c r="L47" s="4">
        <v>677</v>
      </c>
      <c r="M47" s="4">
        <v>772</v>
      </c>
      <c r="N47" s="4">
        <v>1040</v>
      </c>
      <c r="O47" s="4">
        <v>1177</v>
      </c>
      <c r="P47" s="4">
        <v>70400</v>
      </c>
      <c r="Q47" s="4">
        <v>21120</v>
      </c>
      <c r="R47" s="4">
        <v>34731.793296801297</v>
      </c>
      <c r="S47" s="4">
        <v>868.294832420033</v>
      </c>
      <c r="T47" s="4">
        <v>528</v>
      </c>
      <c r="U47" s="4">
        <v>377</v>
      </c>
      <c r="V47" s="4">
        <v>640.63939183756395</v>
      </c>
      <c r="W47" s="4">
        <v>260.03750000000002</v>
      </c>
      <c r="X47" s="4">
        <v>20920</v>
      </c>
      <c r="Y47" s="4">
        <v>27080</v>
      </c>
      <c r="Z47" s="4">
        <v>30880</v>
      </c>
      <c r="AA47" s="4">
        <v>41600</v>
      </c>
      <c r="AB47" s="4">
        <v>47080</v>
      </c>
      <c r="AC47" s="3">
        <v>10.057692307692299</v>
      </c>
      <c r="AD47" s="3">
        <v>13.0192307692308</v>
      </c>
      <c r="AE47" s="3">
        <v>14.846153846153801</v>
      </c>
      <c r="AF47" s="3">
        <v>20</v>
      </c>
      <c r="AG47" s="3">
        <v>22.634615384615401</v>
      </c>
      <c r="AH47" s="2">
        <v>55.4907161803714</v>
      </c>
      <c r="AI47" s="2">
        <v>71.830238726790498</v>
      </c>
      <c r="AJ47" s="2">
        <v>81.909814323607407</v>
      </c>
      <c r="AK47" s="2">
        <v>110.344827586207</v>
      </c>
      <c r="AL47" s="2">
        <v>124.88063660477501</v>
      </c>
      <c r="AM47" s="5">
        <f t="shared" si="0"/>
        <v>1.3872679045092851</v>
      </c>
      <c r="AN47" s="5">
        <f t="shared" si="0"/>
        <v>1.7957559681697624</v>
      </c>
      <c r="AO47" s="5">
        <f t="shared" si="0"/>
        <v>2.047745358090185</v>
      </c>
      <c r="AP47" s="5">
        <f t="shared" si="0"/>
        <v>2.7586206896551753</v>
      </c>
      <c r="AQ47" s="5">
        <f t="shared" si="0"/>
        <v>3.1220159151193752</v>
      </c>
      <c r="AR47" s="2">
        <v>32.654876154266098</v>
      </c>
      <c r="AS47" s="2">
        <v>42.270269897587298</v>
      </c>
      <c r="AT47" s="2">
        <v>48.201843960025698</v>
      </c>
      <c r="AU47" s="2">
        <v>64.9351265782729</v>
      </c>
      <c r="AV47" s="2">
        <v>73.489080752526206</v>
      </c>
    </row>
    <row r="48" spans="1:48" x14ac:dyDescent="0.25">
      <c r="A48" t="s">
        <v>24</v>
      </c>
      <c r="B48" t="s">
        <v>3</v>
      </c>
      <c r="C48" t="s">
        <v>1</v>
      </c>
      <c r="D48" t="s">
        <v>50</v>
      </c>
      <c r="E48" s="1">
        <v>72947</v>
      </c>
      <c r="F48" s="1">
        <v>21465</v>
      </c>
      <c r="G48" s="2">
        <v>29.425473288826097</v>
      </c>
      <c r="H48" s="3">
        <v>7.25</v>
      </c>
      <c r="I48" s="3">
        <v>14.6468652100105</v>
      </c>
      <c r="J48" s="3">
        <v>866.79166666666697</v>
      </c>
      <c r="K48" s="4">
        <v>598</v>
      </c>
      <c r="L48" s="4">
        <v>624</v>
      </c>
      <c r="M48" s="4">
        <v>810</v>
      </c>
      <c r="N48" s="4">
        <v>1124</v>
      </c>
      <c r="O48" s="4">
        <v>1128</v>
      </c>
      <c r="P48" s="4">
        <v>86400</v>
      </c>
      <c r="Q48" s="4">
        <v>25920</v>
      </c>
      <c r="R48" s="4">
        <v>40025.945289601099</v>
      </c>
      <c r="S48" s="4">
        <v>1000.64863224003</v>
      </c>
      <c r="T48" s="4">
        <v>648</v>
      </c>
      <c r="U48" s="4">
        <v>377</v>
      </c>
      <c r="V48" s="4">
        <v>761.63699092054503</v>
      </c>
      <c r="W48" s="4">
        <v>260.03750000000002</v>
      </c>
      <c r="X48" s="4">
        <v>23920</v>
      </c>
      <c r="Y48" s="4">
        <v>24960</v>
      </c>
      <c r="Z48" s="4">
        <v>32400</v>
      </c>
      <c r="AA48" s="4">
        <v>44960</v>
      </c>
      <c r="AB48" s="4">
        <v>45120</v>
      </c>
      <c r="AC48" s="3">
        <v>11.5</v>
      </c>
      <c r="AD48" s="3">
        <v>12</v>
      </c>
      <c r="AE48" s="3">
        <v>15.5769230769231</v>
      </c>
      <c r="AF48" s="3">
        <v>21.615384615384599</v>
      </c>
      <c r="AG48" s="3">
        <v>21.692307692307701</v>
      </c>
      <c r="AH48" s="2">
        <v>63.448275862069003</v>
      </c>
      <c r="AI48" s="2">
        <v>66.2068965517241</v>
      </c>
      <c r="AJ48" s="2">
        <v>85.941644562334204</v>
      </c>
      <c r="AK48" s="2">
        <v>119.257294429708</v>
      </c>
      <c r="AL48" s="2">
        <v>119.68169761273199</v>
      </c>
      <c r="AM48" s="5">
        <f t="shared" si="0"/>
        <v>1.5862068965517251</v>
      </c>
      <c r="AN48" s="5">
        <f t="shared" si="0"/>
        <v>1.6551724137931025</v>
      </c>
      <c r="AO48" s="5">
        <f t="shared" si="0"/>
        <v>2.148541114058355</v>
      </c>
      <c r="AP48" s="5">
        <f t="shared" si="0"/>
        <v>2.9814323607427</v>
      </c>
      <c r="AQ48" s="5">
        <f t="shared" si="0"/>
        <v>2.9920424403182997</v>
      </c>
      <c r="AR48" s="2">
        <v>31.406037633609799</v>
      </c>
      <c r="AS48" s="2">
        <v>32.771517530723301</v>
      </c>
      <c r="AT48" s="2">
        <v>42.539950640842797</v>
      </c>
      <c r="AU48" s="2">
        <v>59.030746321366998</v>
      </c>
      <c r="AV48" s="2">
        <v>59.240820151692198</v>
      </c>
    </row>
    <row r="49" spans="1:48" x14ac:dyDescent="0.25">
      <c r="A49" t="s">
        <v>24</v>
      </c>
      <c r="B49" t="s">
        <v>3</v>
      </c>
      <c r="C49" t="s">
        <v>1</v>
      </c>
      <c r="D49" t="s">
        <v>51</v>
      </c>
      <c r="E49" s="1">
        <v>35625</v>
      </c>
      <c r="F49" s="1">
        <v>8633</v>
      </c>
      <c r="G49" s="2">
        <v>24.232982456140402</v>
      </c>
      <c r="H49" s="3">
        <v>7.25</v>
      </c>
      <c r="I49" s="3">
        <v>11.9373987195262</v>
      </c>
      <c r="J49" s="3">
        <v>866.79166666666697</v>
      </c>
      <c r="K49" s="4">
        <v>628</v>
      </c>
      <c r="L49" s="4">
        <v>761</v>
      </c>
      <c r="M49" s="4">
        <v>922</v>
      </c>
      <c r="N49" s="4">
        <v>1177</v>
      </c>
      <c r="O49" s="4">
        <v>1303</v>
      </c>
      <c r="P49" s="4">
        <v>83800</v>
      </c>
      <c r="Q49" s="4">
        <v>25140</v>
      </c>
      <c r="R49" s="4">
        <v>43165.946540079</v>
      </c>
      <c r="S49" s="4">
        <v>1079.1486635019801</v>
      </c>
      <c r="T49" s="4">
        <v>628.5</v>
      </c>
      <c r="U49" s="4">
        <v>377</v>
      </c>
      <c r="V49" s="4">
        <v>620.74473341536395</v>
      </c>
      <c r="W49" s="4">
        <v>260.03750000000002</v>
      </c>
      <c r="X49" s="4">
        <v>25120</v>
      </c>
      <c r="Y49" s="4">
        <v>30440</v>
      </c>
      <c r="Z49" s="4">
        <v>36880</v>
      </c>
      <c r="AA49" s="4">
        <v>47080</v>
      </c>
      <c r="AB49" s="4">
        <v>52120</v>
      </c>
      <c r="AC49" s="3">
        <v>12.0769230769231</v>
      </c>
      <c r="AD49" s="3">
        <v>14.634615384615399</v>
      </c>
      <c r="AE49" s="3">
        <v>17.730769230769202</v>
      </c>
      <c r="AF49" s="3">
        <v>22.634615384615401</v>
      </c>
      <c r="AG49" s="3">
        <v>25.057692307692299</v>
      </c>
      <c r="AH49" s="2">
        <v>66.631299734747998</v>
      </c>
      <c r="AI49" s="2">
        <v>80.742705570291804</v>
      </c>
      <c r="AJ49" s="2">
        <v>97.824933687002599</v>
      </c>
      <c r="AK49" s="2">
        <v>124.88063660477501</v>
      </c>
      <c r="AL49" s="2">
        <v>138.24933687002701</v>
      </c>
      <c r="AM49" s="5">
        <f t="shared" si="0"/>
        <v>1.6657824933687</v>
      </c>
      <c r="AN49" s="5">
        <f t="shared" si="0"/>
        <v>2.0185676392572951</v>
      </c>
      <c r="AO49" s="5">
        <f t="shared" si="0"/>
        <v>2.4456233421750651</v>
      </c>
      <c r="AP49" s="5">
        <f t="shared" si="0"/>
        <v>3.1220159151193752</v>
      </c>
      <c r="AQ49" s="5">
        <f t="shared" si="0"/>
        <v>3.4562334217506754</v>
      </c>
      <c r="AR49" s="2">
        <v>40.467520137929597</v>
      </c>
      <c r="AS49" s="2">
        <v>49.037870740389202</v>
      </c>
      <c r="AT49" s="2">
        <v>59.412505680208703</v>
      </c>
      <c r="AU49" s="2">
        <v>75.844380895450897</v>
      </c>
      <c r="AV49" s="2">
        <v>83.963660413570494</v>
      </c>
    </row>
    <row r="50" spans="1:48" x14ac:dyDescent="0.25">
      <c r="A50" t="s">
        <v>24</v>
      </c>
      <c r="B50" t="s">
        <v>3</v>
      </c>
      <c r="C50" t="s">
        <v>1</v>
      </c>
      <c r="D50" t="s">
        <v>52</v>
      </c>
      <c r="E50" s="1">
        <v>3095</v>
      </c>
      <c r="F50" s="1">
        <v>608</v>
      </c>
      <c r="G50" s="2">
        <v>19.644588045234197</v>
      </c>
      <c r="H50" s="3">
        <v>7.25</v>
      </c>
      <c r="I50" s="3">
        <v>10.7111411921515</v>
      </c>
      <c r="J50" s="3">
        <v>866.79166666666697</v>
      </c>
      <c r="K50" s="4">
        <v>484</v>
      </c>
      <c r="L50" s="4">
        <v>564</v>
      </c>
      <c r="M50" s="4">
        <v>714</v>
      </c>
      <c r="N50" s="4">
        <v>1030</v>
      </c>
      <c r="O50" s="4">
        <v>1157</v>
      </c>
      <c r="P50" s="4">
        <v>68500</v>
      </c>
      <c r="Q50" s="4">
        <v>20550</v>
      </c>
      <c r="R50" s="4">
        <v>30235.858855294999</v>
      </c>
      <c r="S50" s="4">
        <v>755.89647138237603</v>
      </c>
      <c r="T50" s="4">
        <v>513.75</v>
      </c>
      <c r="U50" s="4">
        <v>377</v>
      </c>
      <c r="V50" s="4">
        <v>556.97934199187603</v>
      </c>
      <c r="W50" s="4">
        <v>260.03750000000002</v>
      </c>
      <c r="X50" s="4">
        <v>19360</v>
      </c>
      <c r="Y50" s="4">
        <v>22560</v>
      </c>
      <c r="Z50" s="4">
        <v>28560</v>
      </c>
      <c r="AA50" s="4">
        <v>41200</v>
      </c>
      <c r="AB50" s="4">
        <v>46280</v>
      </c>
      <c r="AC50" s="3">
        <v>9.3076923076923102</v>
      </c>
      <c r="AD50" s="3">
        <v>10.846153846153801</v>
      </c>
      <c r="AE50" s="3">
        <v>13.7307692307692</v>
      </c>
      <c r="AF50" s="3">
        <v>19.807692307692299</v>
      </c>
      <c r="AG50" s="3">
        <v>22.25</v>
      </c>
      <c r="AH50" s="2">
        <v>51.352785145888603</v>
      </c>
      <c r="AI50" s="2">
        <v>59.840848806365997</v>
      </c>
      <c r="AJ50" s="2">
        <v>75.755968169761303</v>
      </c>
      <c r="AK50" s="2">
        <v>109.283819628647</v>
      </c>
      <c r="AL50" s="2">
        <v>122.758620689655</v>
      </c>
      <c r="AM50" s="5">
        <f t="shared" si="0"/>
        <v>1.283819628647215</v>
      </c>
      <c r="AN50" s="5">
        <f t="shared" si="0"/>
        <v>1.4960212201591498</v>
      </c>
      <c r="AO50" s="5">
        <f t="shared" si="0"/>
        <v>1.8938992042440326</v>
      </c>
      <c r="AP50" s="5">
        <f t="shared" si="0"/>
        <v>2.732095490716175</v>
      </c>
      <c r="AQ50" s="5">
        <f t="shared" si="0"/>
        <v>3.068965517241375</v>
      </c>
      <c r="AR50" s="2">
        <v>34.758919299887403</v>
      </c>
      <c r="AS50" s="2">
        <v>40.504195217224201</v>
      </c>
      <c r="AT50" s="2">
        <v>51.276587562230603</v>
      </c>
      <c r="AU50" s="2">
        <v>73.970427435710803</v>
      </c>
      <c r="AV50" s="2">
        <v>83.091052954482905</v>
      </c>
    </row>
    <row r="51" spans="1:48" x14ac:dyDescent="0.25">
      <c r="A51" t="s">
        <v>24</v>
      </c>
      <c r="B51" t="s">
        <v>3</v>
      </c>
      <c r="C51" t="s">
        <v>1</v>
      </c>
      <c r="D51" t="s">
        <v>53</v>
      </c>
      <c r="E51" s="1">
        <v>15367</v>
      </c>
      <c r="F51" s="1">
        <v>4248</v>
      </c>
      <c r="G51" s="2">
        <v>27.643651981518801</v>
      </c>
      <c r="H51" s="3">
        <v>7.25</v>
      </c>
      <c r="I51" s="3">
        <v>10.5941943715571</v>
      </c>
      <c r="J51" s="3">
        <v>866.79166666666697</v>
      </c>
      <c r="K51" s="4">
        <v>820</v>
      </c>
      <c r="L51" s="4">
        <v>971</v>
      </c>
      <c r="M51" s="4">
        <v>1214</v>
      </c>
      <c r="N51" s="4">
        <v>1722</v>
      </c>
      <c r="O51" s="4">
        <v>2025</v>
      </c>
      <c r="P51" s="4">
        <v>103400</v>
      </c>
      <c r="Q51" s="4">
        <v>31020</v>
      </c>
      <c r="R51" s="4">
        <v>44223.325634000299</v>
      </c>
      <c r="S51" s="4">
        <v>1105.5831408500101</v>
      </c>
      <c r="T51" s="4">
        <v>775.5</v>
      </c>
      <c r="U51" s="4">
        <v>377</v>
      </c>
      <c r="V51" s="4">
        <v>550.89810732096998</v>
      </c>
      <c r="W51" s="4">
        <v>260.03750000000002</v>
      </c>
      <c r="X51" s="4">
        <v>32800</v>
      </c>
      <c r="Y51" s="4">
        <v>38840</v>
      </c>
      <c r="Z51" s="4">
        <v>48560</v>
      </c>
      <c r="AA51" s="4">
        <v>68880</v>
      </c>
      <c r="AB51" s="4">
        <v>81000</v>
      </c>
      <c r="AC51" s="3">
        <v>15.7692307692308</v>
      </c>
      <c r="AD51" s="3">
        <v>18.673076923076898</v>
      </c>
      <c r="AE51" s="3">
        <v>23.346153846153801</v>
      </c>
      <c r="AF51" s="3">
        <v>33.115384615384599</v>
      </c>
      <c r="AG51" s="3">
        <v>38.942307692307701</v>
      </c>
      <c r="AH51" s="2">
        <v>87.0026525198939</v>
      </c>
      <c r="AI51" s="2">
        <v>103.023872679045</v>
      </c>
      <c r="AJ51" s="2">
        <v>128.806366047745</v>
      </c>
      <c r="AK51" s="2">
        <v>182.70557029177701</v>
      </c>
      <c r="AL51" s="2">
        <v>214.85411140583599</v>
      </c>
      <c r="AM51" s="5">
        <f t="shared" si="0"/>
        <v>2.1750663129973473</v>
      </c>
      <c r="AN51" s="5">
        <f t="shared" si="0"/>
        <v>2.575596816976125</v>
      </c>
      <c r="AO51" s="5">
        <f t="shared" si="0"/>
        <v>3.2201591511936249</v>
      </c>
      <c r="AP51" s="5">
        <f t="shared" si="0"/>
        <v>4.5676392572944255</v>
      </c>
      <c r="AQ51" s="5">
        <f t="shared" si="0"/>
        <v>5.3713527851459002</v>
      </c>
      <c r="AR51" s="2">
        <v>59.539140839505102</v>
      </c>
      <c r="AS51" s="2">
        <v>70.503055798974998</v>
      </c>
      <c r="AT51" s="2">
        <v>88.146971925803896</v>
      </c>
      <c r="AU51" s="2">
        <v>125.032195762961</v>
      </c>
      <c r="AV51" s="2">
        <v>147.03263439024099</v>
      </c>
    </row>
    <row r="52" spans="1:48" x14ac:dyDescent="0.25">
      <c r="A52" t="s">
        <v>24</v>
      </c>
      <c r="B52" t="s">
        <v>3</v>
      </c>
      <c r="C52" t="s">
        <v>1</v>
      </c>
      <c r="D52" t="s">
        <v>54</v>
      </c>
      <c r="E52" s="1">
        <v>18314</v>
      </c>
      <c r="F52" s="1">
        <v>3959</v>
      </c>
      <c r="G52" s="2">
        <v>21.617341924211001</v>
      </c>
      <c r="H52" s="3">
        <v>7.25</v>
      </c>
      <c r="I52" s="3">
        <v>10.4995658206592</v>
      </c>
      <c r="J52" s="3">
        <v>866.79166666666697</v>
      </c>
      <c r="K52" s="4">
        <v>547</v>
      </c>
      <c r="L52" s="4">
        <v>638</v>
      </c>
      <c r="M52" s="4">
        <v>840</v>
      </c>
      <c r="N52" s="4">
        <v>1085</v>
      </c>
      <c r="O52" s="4">
        <v>1138</v>
      </c>
      <c r="P52" s="4">
        <v>69200</v>
      </c>
      <c r="Q52" s="4">
        <v>20760</v>
      </c>
      <c r="R52" s="4">
        <v>33208.960072320602</v>
      </c>
      <c r="S52" s="4">
        <v>830.22400180801606</v>
      </c>
      <c r="T52" s="4">
        <v>519</v>
      </c>
      <c r="U52" s="4">
        <v>377</v>
      </c>
      <c r="V52" s="4">
        <v>545.97742267427998</v>
      </c>
      <c r="W52" s="4">
        <v>260.03750000000002</v>
      </c>
      <c r="X52" s="4">
        <v>21880</v>
      </c>
      <c r="Y52" s="4">
        <v>25520</v>
      </c>
      <c r="Z52" s="4">
        <v>33600</v>
      </c>
      <c r="AA52" s="4">
        <v>43400</v>
      </c>
      <c r="AB52" s="4">
        <v>45520</v>
      </c>
      <c r="AC52" s="3">
        <v>10.5192307692308</v>
      </c>
      <c r="AD52" s="3">
        <v>12.2692307692308</v>
      </c>
      <c r="AE52" s="3">
        <v>16.153846153846199</v>
      </c>
      <c r="AF52" s="3">
        <v>20.865384615384599</v>
      </c>
      <c r="AG52" s="3">
        <v>21.884615384615401</v>
      </c>
      <c r="AH52" s="2">
        <v>58.037135278514597</v>
      </c>
      <c r="AI52" s="2">
        <v>67.692307692307693</v>
      </c>
      <c r="AJ52" s="2">
        <v>89.124668435013305</v>
      </c>
      <c r="AK52" s="2">
        <v>115.11936339522499</v>
      </c>
      <c r="AL52" s="2">
        <v>120.742705570292</v>
      </c>
      <c r="AM52" s="5">
        <f t="shared" si="0"/>
        <v>1.4509283819628649</v>
      </c>
      <c r="AN52" s="5">
        <f t="shared" si="0"/>
        <v>1.6923076923076923</v>
      </c>
      <c r="AO52" s="5">
        <f t="shared" si="0"/>
        <v>2.2281167108753328</v>
      </c>
      <c r="AP52" s="5">
        <f t="shared" si="0"/>
        <v>2.8779840848806248</v>
      </c>
      <c r="AQ52" s="5">
        <f t="shared" si="0"/>
        <v>3.0185676392573</v>
      </c>
      <c r="AR52" s="2">
        <v>40.074917187653</v>
      </c>
      <c r="AS52" s="2">
        <v>46.741859535141899</v>
      </c>
      <c r="AT52" s="2">
        <v>61.541006284512903</v>
      </c>
      <c r="AU52" s="2">
        <v>79.490466450829103</v>
      </c>
      <c r="AV52" s="2">
        <v>83.373410894971002</v>
      </c>
    </row>
    <row r="53" spans="1:48" x14ac:dyDescent="0.25">
      <c r="A53" t="s">
        <v>24</v>
      </c>
      <c r="B53" t="s">
        <v>3</v>
      </c>
      <c r="C53" t="s">
        <v>1</v>
      </c>
      <c r="D53" t="s">
        <v>55</v>
      </c>
      <c r="E53" s="1">
        <v>28357</v>
      </c>
      <c r="F53" s="1">
        <v>8818</v>
      </c>
      <c r="G53" s="2">
        <v>31.096378319286199</v>
      </c>
      <c r="H53" s="3">
        <v>7.25</v>
      </c>
      <c r="I53" s="3">
        <v>12.1232659775033</v>
      </c>
      <c r="J53" s="3">
        <v>866.79166666666697</v>
      </c>
      <c r="K53" s="4">
        <v>610</v>
      </c>
      <c r="L53" s="4">
        <v>627</v>
      </c>
      <c r="M53" s="4">
        <v>784</v>
      </c>
      <c r="N53" s="4">
        <v>1032</v>
      </c>
      <c r="O53" s="4">
        <v>1262</v>
      </c>
      <c r="P53" s="4">
        <v>79100</v>
      </c>
      <c r="Q53" s="4">
        <v>23730</v>
      </c>
      <c r="R53" s="4">
        <v>33000.594192047902</v>
      </c>
      <c r="S53" s="4">
        <v>825.014854801198</v>
      </c>
      <c r="T53" s="4">
        <v>593.25</v>
      </c>
      <c r="U53" s="4">
        <v>377</v>
      </c>
      <c r="V53" s="4">
        <v>630.40983083017204</v>
      </c>
      <c r="W53" s="4">
        <v>260.03750000000002</v>
      </c>
      <c r="X53" s="4">
        <v>24400</v>
      </c>
      <c r="Y53" s="4">
        <v>25080</v>
      </c>
      <c r="Z53" s="4">
        <v>31360</v>
      </c>
      <c r="AA53" s="4">
        <v>41280</v>
      </c>
      <c r="AB53" s="4">
        <v>50480</v>
      </c>
      <c r="AC53" s="3">
        <v>11.7307692307692</v>
      </c>
      <c r="AD53" s="3">
        <v>12.057692307692299</v>
      </c>
      <c r="AE53" s="3">
        <v>15.0769230769231</v>
      </c>
      <c r="AF53" s="3">
        <v>19.846153846153801</v>
      </c>
      <c r="AG53" s="3">
        <v>24.269230769230798</v>
      </c>
      <c r="AH53" s="2">
        <v>64.721485411140605</v>
      </c>
      <c r="AI53" s="2">
        <v>66.525198938992006</v>
      </c>
      <c r="AJ53" s="2">
        <v>83.183023872679101</v>
      </c>
      <c r="AK53" s="2">
        <v>109.49602122015899</v>
      </c>
      <c r="AL53" s="2">
        <v>133.89920424403201</v>
      </c>
      <c r="AM53" s="5">
        <f t="shared" ref="AM53:AQ75" si="1">AH53/40</f>
        <v>1.6180371352785152</v>
      </c>
      <c r="AN53" s="5">
        <f t="shared" si="1"/>
        <v>1.6631299734748002</v>
      </c>
      <c r="AO53" s="5">
        <f t="shared" si="1"/>
        <v>2.0795755968169773</v>
      </c>
      <c r="AP53" s="5">
        <f t="shared" si="1"/>
        <v>2.737400530503975</v>
      </c>
      <c r="AQ53" s="5">
        <f t="shared" si="1"/>
        <v>3.3474801061008002</v>
      </c>
      <c r="AR53" s="2">
        <v>38.704980168009399</v>
      </c>
      <c r="AS53" s="2">
        <v>39.783643549740901</v>
      </c>
      <c r="AT53" s="2">
        <v>49.7454171339662</v>
      </c>
      <c r="AU53" s="2">
        <v>65.481212349812694</v>
      </c>
      <c r="AV53" s="2">
        <v>80.074893396767095</v>
      </c>
    </row>
    <row r="54" spans="1:48" x14ac:dyDescent="0.25">
      <c r="A54" t="s">
        <v>24</v>
      </c>
      <c r="B54" t="s">
        <v>3</v>
      </c>
      <c r="C54" t="s">
        <v>1</v>
      </c>
      <c r="D54" t="s">
        <v>56</v>
      </c>
      <c r="E54" s="1">
        <v>6605</v>
      </c>
      <c r="F54" s="1">
        <v>1417</v>
      </c>
      <c r="G54" s="2">
        <v>21.453444360333098</v>
      </c>
      <c r="H54" s="3">
        <v>7.25</v>
      </c>
      <c r="I54" s="3">
        <v>12.996868195113899</v>
      </c>
      <c r="J54" s="3">
        <v>866.79166666666697</v>
      </c>
      <c r="K54" s="4">
        <v>484</v>
      </c>
      <c r="L54" s="4">
        <v>542</v>
      </c>
      <c r="M54" s="4">
        <v>714</v>
      </c>
      <c r="N54" s="4">
        <v>964</v>
      </c>
      <c r="O54" s="4">
        <v>967</v>
      </c>
      <c r="P54" s="4">
        <v>60500</v>
      </c>
      <c r="Q54" s="4">
        <v>18150</v>
      </c>
      <c r="R54" s="4">
        <v>32356.8369201606</v>
      </c>
      <c r="S54" s="4">
        <v>808.92092300401396</v>
      </c>
      <c r="T54" s="4">
        <v>453.75</v>
      </c>
      <c r="U54" s="4">
        <v>377</v>
      </c>
      <c r="V54" s="4">
        <v>675.83714614592395</v>
      </c>
      <c r="W54" s="4">
        <v>260.03750000000002</v>
      </c>
      <c r="X54" s="4">
        <v>19360</v>
      </c>
      <c r="Y54" s="4">
        <v>21680</v>
      </c>
      <c r="Z54" s="4">
        <v>28560</v>
      </c>
      <c r="AA54" s="4">
        <v>38560</v>
      </c>
      <c r="AB54" s="4">
        <v>38680</v>
      </c>
      <c r="AC54" s="3">
        <v>9.3076923076923102</v>
      </c>
      <c r="AD54" s="3">
        <v>10.4230769230769</v>
      </c>
      <c r="AE54" s="3">
        <v>13.7307692307692</v>
      </c>
      <c r="AF54" s="3">
        <v>18.538461538461501</v>
      </c>
      <c r="AG54" s="3">
        <v>18.596153846153801</v>
      </c>
      <c r="AH54" s="2">
        <v>51.352785145888603</v>
      </c>
      <c r="AI54" s="2">
        <v>57.506631299734799</v>
      </c>
      <c r="AJ54" s="2">
        <v>75.755968169761303</v>
      </c>
      <c r="AK54" s="2">
        <v>102.281167108753</v>
      </c>
      <c r="AL54" s="2">
        <v>102.599469496021</v>
      </c>
      <c r="AM54" s="5">
        <f t="shared" si="1"/>
        <v>1.283819628647215</v>
      </c>
      <c r="AN54" s="5">
        <f t="shared" si="1"/>
        <v>1.4376657824933701</v>
      </c>
      <c r="AO54" s="5">
        <f t="shared" si="1"/>
        <v>1.8938992042440326</v>
      </c>
      <c r="AP54" s="5">
        <f t="shared" si="1"/>
        <v>2.557029177718825</v>
      </c>
      <c r="AQ54" s="5">
        <f t="shared" si="1"/>
        <v>2.5649867374005249</v>
      </c>
      <c r="AR54" s="2">
        <v>28.645954295947899</v>
      </c>
      <c r="AS54" s="2">
        <v>32.078733942983</v>
      </c>
      <c r="AT54" s="2">
        <v>42.258701172121498</v>
      </c>
      <c r="AU54" s="2">
        <v>57.0551651679624</v>
      </c>
      <c r="AV54" s="2">
        <v>57.232722735912503</v>
      </c>
    </row>
    <row r="55" spans="1:48" x14ac:dyDescent="0.25">
      <c r="A55" t="s">
        <v>24</v>
      </c>
      <c r="B55" t="s">
        <v>3</v>
      </c>
      <c r="C55" t="s">
        <v>1</v>
      </c>
      <c r="D55" t="s">
        <v>57</v>
      </c>
      <c r="E55" s="1">
        <v>76384</v>
      </c>
      <c r="F55" s="1">
        <v>24562</v>
      </c>
      <c r="G55" s="2">
        <v>32.155948889819904</v>
      </c>
      <c r="H55" s="3">
        <v>7.25</v>
      </c>
      <c r="I55" s="3">
        <v>12.8809137979255</v>
      </c>
      <c r="J55" s="3">
        <v>866.79166666666697</v>
      </c>
      <c r="K55" s="4">
        <v>564</v>
      </c>
      <c r="L55" s="4">
        <v>663</v>
      </c>
      <c r="M55" s="4">
        <v>866</v>
      </c>
      <c r="N55" s="4">
        <v>1154</v>
      </c>
      <c r="O55" s="4">
        <v>1209</v>
      </c>
      <c r="P55" s="4">
        <v>84600</v>
      </c>
      <c r="Q55" s="4">
        <v>25380</v>
      </c>
      <c r="R55" s="4">
        <v>33353.0538900217</v>
      </c>
      <c r="S55" s="4">
        <v>833.82634725054197</v>
      </c>
      <c r="T55" s="4">
        <v>634.5</v>
      </c>
      <c r="U55" s="4">
        <v>377</v>
      </c>
      <c r="V55" s="4">
        <v>669.80751749212504</v>
      </c>
      <c r="W55" s="4">
        <v>260.03750000000002</v>
      </c>
      <c r="X55" s="4">
        <v>22560</v>
      </c>
      <c r="Y55" s="4">
        <v>26520</v>
      </c>
      <c r="Z55" s="4">
        <v>34640</v>
      </c>
      <c r="AA55" s="4">
        <v>46160</v>
      </c>
      <c r="AB55" s="4">
        <v>48360</v>
      </c>
      <c r="AC55" s="3">
        <v>10.846153846153801</v>
      </c>
      <c r="AD55" s="3">
        <v>12.75</v>
      </c>
      <c r="AE55" s="3">
        <v>16.653846153846199</v>
      </c>
      <c r="AF55" s="3">
        <v>22.192307692307701</v>
      </c>
      <c r="AG55" s="3">
        <v>23.25</v>
      </c>
      <c r="AH55" s="2">
        <v>59.840848806365997</v>
      </c>
      <c r="AI55" s="2">
        <v>70.344827586206904</v>
      </c>
      <c r="AJ55" s="2">
        <v>91.883289124668394</v>
      </c>
      <c r="AK55" s="2">
        <v>122.440318302387</v>
      </c>
      <c r="AL55" s="2">
        <v>128.27586206896601</v>
      </c>
      <c r="AM55" s="5">
        <f t="shared" si="1"/>
        <v>1.4960212201591498</v>
      </c>
      <c r="AN55" s="5">
        <f t="shared" si="1"/>
        <v>1.7586206896551726</v>
      </c>
      <c r="AO55" s="5">
        <f t="shared" si="1"/>
        <v>2.29708222811671</v>
      </c>
      <c r="AP55" s="5">
        <f t="shared" si="1"/>
        <v>3.0610079575596751</v>
      </c>
      <c r="AQ55" s="5">
        <f t="shared" si="1"/>
        <v>3.2068965517241503</v>
      </c>
      <c r="AR55" s="2">
        <v>33.6813180068037</v>
      </c>
      <c r="AS55" s="2">
        <v>39.5934642526788</v>
      </c>
      <c r="AT55" s="2">
        <v>51.716349989170197</v>
      </c>
      <c r="AU55" s="2">
        <v>68.915320886261497</v>
      </c>
      <c r="AV55" s="2">
        <v>72.199846578414295</v>
      </c>
    </row>
    <row r="56" spans="1:48" x14ac:dyDescent="0.25">
      <c r="A56" t="s">
        <v>24</v>
      </c>
      <c r="B56" t="s">
        <v>3</v>
      </c>
      <c r="C56" t="s">
        <v>1</v>
      </c>
      <c r="D56" t="s">
        <v>58</v>
      </c>
      <c r="E56" s="1">
        <v>7626</v>
      </c>
      <c r="F56" s="1">
        <v>1868</v>
      </c>
      <c r="G56" s="2">
        <v>24.4951481772882</v>
      </c>
      <c r="H56" s="3">
        <v>7.25</v>
      </c>
      <c r="I56" s="3">
        <v>12.1260946199423</v>
      </c>
      <c r="J56" s="3">
        <v>866.79166666666697</v>
      </c>
      <c r="K56" s="4">
        <v>478</v>
      </c>
      <c r="L56" s="4">
        <v>571</v>
      </c>
      <c r="M56" s="4">
        <v>734</v>
      </c>
      <c r="N56" s="4">
        <v>959</v>
      </c>
      <c r="O56" s="4">
        <v>994</v>
      </c>
      <c r="P56" s="4">
        <v>63200</v>
      </c>
      <c r="Q56" s="4">
        <v>18960</v>
      </c>
      <c r="R56" s="4">
        <v>34727.646712119298</v>
      </c>
      <c r="S56" s="4">
        <v>868.19116780298202</v>
      </c>
      <c r="T56" s="4">
        <v>474</v>
      </c>
      <c r="U56" s="4">
        <v>377</v>
      </c>
      <c r="V56" s="4">
        <v>630.55692023699999</v>
      </c>
      <c r="W56" s="4">
        <v>260.03750000000002</v>
      </c>
      <c r="X56" s="4">
        <v>19120</v>
      </c>
      <c r="Y56" s="4">
        <v>22840</v>
      </c>
      <c r="Z56" s="4">
        <v>29360</v>
      </c>
      <c r="AA56" s="4">
        <v>38360</v>
      </c>
      <c r="AB56" s="4">
        <v>39760</v>
      </c>
      <c r="AC56" s="3">
        <v>9.1923076923076898</v>
      </c>
      <c r="AD56" s="3">
        <v>10.9807692307692</v>
      </c>
      <c r="AE56" s="3">
        <v>14.115384615384601</v>
      </c>
      <c r="AF56" s="3">
        <v>18.442307692307701</v>
      </c>
      <c r="AG56" s="3">
        <v>19.115384615384599</v>
      </c>
      <c r="AH56" s="2">
        <v>50.716180371352799</v>
      </c>
      <c r="AI56" s="2">
        <v>60.583554376657801</v>
      </c>
      <c r="AJ56" s="2">
        <v>77.877984084880595</v>
      </c>
      <c r="AK56" s="2">
        <v>101.75066312997301</v>
      </c>
      <c r="AL56" s="2">
        <v>105.464190981432</v>
      </c>
      <c r="AM56" s="5">
        <f t="shared" si="1"/>
        <v>1.2679045092838199</v>
      </c>
      <c r="AN56" s="5">
        <f t="shared" si="1"/>
        <v>1.5145888594164449</v>
      </c>
      <c r="AO56" s="5">
        <f t="shared" si="1"/>
        <v>1.946949602122015</v>
      </c>
      <c r="AP56" s="5">
        <f t="shared" si="1"/>
        <v>2.5437665782493251</v>
      </c>
      <c r="AQ56" s="5">
        <f t="shared" si="1"/>
        <v>2.6366047745358001</v>
      </c>
      <c r="AR56" s="2">
        <v>30.322401335019201</v>
      </c>
      <c r="AS56" s="2">
        <v>36.221948038276103</v>
      </c>
      <c r="AT56" s="2">
        <v>46.562013765489702</v>
      </c>
      <c r="AU56" s="2">
        <v>60.835110628208</v>
      </c>
      <c r="AV56" s="2">
        <v>63.055370140186398</v>
      </c>
    </row>
    <row r="57" spans="1:48" x14ac:dyDescent="0.25">
      <c r="A57" t="s">
        <v>24</v>
      </c>
      <c r="B57" t="s">
        <v>3</v>
      </c>
      <c r="C57" t="s">
        <v>1</v>
      </c>
      <c r="D57" t="s">
        <v>59</v>
      </c>
      <c r="E57" s="1">
        <v>64538</v>
      </c>
      <c r="F57" s="1">
        <v>20681</v>
      </c>
      <c r="G57" s="2">
        <v>32.0446868511575</v>
      </c>
      <c r="H57" s="3">
        <v>7.25</v>
      </c>
      <c r="I57" s="3">
        <v>13.914390279235599</v>
      </c>
      <c r="J57" s="3">
        <v>866.79166666666697</v>
      </c>
      <c r="K57" s="4">
        <v>630</v>
      </c>
      <c r="L57" s="4">
        <v>634</v>
      </c>
      <c r="M57" s="4">
        <v>831</v>
      </c>
      <c r="N57" s="4">
        <v>1097</v>
      </c>
      <c r="O57" s="4">
        <v>1126</v>
      </c>
      <c r="P57" s="4">
        <v>70300</v>
      </c>
      <c r="Q57" s="4">
        <v>21090</v>
      </c>
      <c r="R57" s="4">
        <v>34994.064777940599</v>
      </c>
      <c r="S57" s="4">
        <v>874.85161944851495</v>
      </c>
      <c r="T57" s="4">
        <v>527.25</v>
      </c>
      <c r="U57" s="4">
        <v>377</v>
      </c>
      <c r="V57" s="4">
        <v>723.54829452025103</v>
      </c>
      <c r="W57" s="4">
        <v>260.03750000000002</v>
      </c>
      <c r="X57" s="4">
        <v>25200</v>
      </c>
      <c r="Y57" s="4">
        <v>25360</v>
      </c>
      <c r="Z57" s="4">
        <v>33240</v>
      </c>
      <c r="AA57" s="4">
        <v>43880</v>
      </c>
      <c r="AB57" s="4">
        <v>45040</v>
      </c>
      <c r="AC57" s="3">
        <v>12.115384615384601</v>
      </c>
      <c r="AD57" s="3">
        <v>12.192307692307701</v>
      </c>
      <c r="AE57" s="3">
        <v>15.9807692307692</v>
      </c>
      <c r="AF57" s="3">
        <v>21.096153846153801</v>
      </c>
      <c r="AG57" s="3">
        <v>21.653846153846199</v>
      </c>
      <c r="AH57" s="2">
        <v>66.843501326259897</v>
      </c>
      <c r="AI57" s="2">
        <v>67.267904509283795</v>
      </c>
      <c r="AJ57" s="2">
        <v>88.169761273209602</v>
      </c>
      <c r="AK57" s="2">
        <v>116.392572944297</v>
      </c>
      <c r="AL57" s="2">
        <v>119.46949602122</v>
      </c>
      <c r="AM57" s="5">
        <f t="shared" si="1"/>
        <v>1.6710875331564974</v>
      </c>
      <c r="AN57" s="5">
        <f t="shared" si="1"/>
        <v>1.6816976127320948</v>
      </c>
      <c r="AO57" s="5">
        <f t="shared" si="1"/>
        <v>2.2042440318302399</v>
      </c>
      <c r="AP57" s="5">
        <f t="shared" si="1"/>
        <v>2.9098143236074252</v>
      </c>
      <c r="AQ57" s="5">
        <f t="shared" si="1"/>
        <v>2.9867374005305001</v>
      </c>
      <c r="AR57" s="2">
        <v>34.828359338071401</v>
      </c>
      <c r="AS57" s="2">
        <v>35.049491778313097</v>
      </c>
      <c r="AT57" s="2">
        <v>45.940264460218003</v>
      </c>
      <c r="AU57" s="2">
        <v>60.645571736292602</v>
      </c>
      <c r="AV57" s="2">
        <v>62.248781928044998</v>
      </c>
    </row>
    <row r="58" spans="1:48" x14ac:dyDescent="0.25">
      <c r="A58" t="s">
        <v>24</v>
      </c>
      <c r="B58" t="s">
        <v>3</v>
      </c>
      <c r="C58" t="s">
        <v>1</v>
      </c>
      <c r="D58" t="s">
        <v>60</v>
      </c>
      <c r="E58" s="1">
        <v>6382</v>
      </c>
      <c r="F58" s="1">
        <v>1454</v>
      </c>
      <c r="G58" s="2">
        <v>22.782826700093999</v>
      </c>
      <c r="H58" s="3">
        <v>7.25</v>
      </c>
      <c r="I58" s="3">
        <v>12.2672058798791</v>
      </c>
      <c r="J58" s="3">
        <v>866.79166666666697</v>
      </c>
      <c r="K58" s="4">
        <v>484</v>
      </c>
      <c r="L58" s="4">
        <v>542</v>
      </c>
      <c r="M58" s="4">
        <v>714</v>
      </c>
      <c r="N58" s="4">
        <v>948</v>
      </c>
      <c r="O58" s="4">
        <v>1034</v>
      </c>
      <c r="P58" s="4">
        <v>53700</v>
      </c>
      <c r="Q58" s="4">
        <v>16110</v>
      </c>
      <c r="R58" s="4">
        <v>31099.385115330701</v>
      </c>
      <c r="S58" s="4">
        <v>777.48462788326697</v>
      </c>
      <c r="T58" s="4">
        <v>402.75</v>
      </c>
      <c r="U58" s="4">
        <v>377</v>
      </c>
      <c r="V58" s="4">
        <v>637.89470575371297</v>
      </c>
      <c r="W58" s="4">
        <v>260.03750000000002</v>
      </c>
      <c r="X58" s="4">
        <v>19360</v>
      </c>
      <c r="Y58" s="4">
        <v>21680</v>
      </c>
      <c r="Z58" s="4">
        <v>28560</v>
      </c>
      <c r="AA58" s="4">
        <v>37920</v>
      </c>
      <c r="AB58" s="4">
        <v>41360</v>
      </c>
      <c r="AC58" s="3">
        <v>9.3076923076923102</v>
      </c>
      <c r="AD58" s="3">
        <v>10.4230769230769</v>
      </c>
      <c r="AE58" s="3">
        <v>13.7307692307692</v>
      </c>
      <c r="AF58" s="3">
        <v>18.230769230769202</v>
      </c>
      <c r="AG58" s="3">
        <v>19.884615384615401</v>
      </c>
      <c r="AH58" s="2">
        <v>51.352785145888603</v>
      </c>
      <c r="AI58" s="2">
        <v>57.506631299734799</v>
      </c>
      <c r="AJ58" s="2">
        <v>75.755968169761303</v>
      </c>
      <c r="AK58" s="2">
        <v>100.583554376658</v>
      </c>
      <c r="AL58" s="2">
        <v>109.70822281167101</v>
      </c>
      <c r="AM58" s="5">
        <f t="shared" si="1"/>
        <v>1.283819628647215</v>
      </c>
      <c r="AN58" s="5">
        <f t="shared" si="1"/>
        <v>1.4376657824933701</v>
      </c>
      <c r="AO58" s="5">
        <f t="shared" si="1"/>
        <v>1.8938992042440326</v>
      </c>
      <c r="AP58" s="5">
        <f t="shared" si="1"/>
        <v>2.5145888594164498</v>
      </c>
      <c r="AQ58" s="5">
        <f t="shared" si="1"/>
        <v>2.7427055702917751</v>
      </c>
      <c r="AR58" s="2">
        <v>30.349836462625799</v>
      </c>
      <c r="AS58" s="2">
        <v>33.986800336246198</v>
      </c>
      <c r="AT58" s="2">
        <v>44.772279409741401</v>
      </c>
      <c r="AU58" s="2">
        <v>59.445547451589398</v>
      </c>
      <c r="AV58" s="2">
        <v>64.838286988336904</v>
      </c>
    </row>
    <row r="59" spans="1:48" x14ac:dyDescent="0.25">
      <c r="A59" t="s">
        <v>24</v>
      </c>
      <c r="B59" t="s">
        <v>3</v>
      </c>
      <c r="C59" t="s">
        <v>1</v>
      </c>
      <c r="D59" t="s">
        <v>61</v>
      </c>
      <c r="E59" s="1">
        <v>33674</v>
      </c>
      <c r="F59" s="1">
        <v>8020</v>
      </c>
      <c r="G59" s="2">
        <v>23.816594405179099</v>
      </c>
      <c r="H59" s="3">
        <v>7.25</v>
      </c>
      <c r="I59" s="3">
        <v>11.096020423737301</v>
      </c>
      <c r="J59" s="3">
        <v>866.79166666666697</v>
      </c>
      <c r="K59" s="4">
        <v>820</v>
      </c>
      <c r="L59" s="4">
        <v>971</v>
      </c>
      <c r="M59" s="4">
        <v>1214</v>
      </c>
      <c r="N59" s="4">
        <v>1722</v>
      </c>
      <c r="O59" s="4">
        <v>2025</v>
      </c>
      <c r="P59" s="4">
        <v>103400</v>
      </c>
      <c r="Q59" s="4">
        <v>31020</v>
      </c>
      <c r="R59" s="4">
        <v>44342.539943609001</v>
      </c>
      <c r="S59" s="4">
        <v>1108.56349859023</v>
      </c>
      <c r="T59" s="4">
        <v>775.5</v>
      </c>
      <c r="U59" s="4">
        <v>377</v>
      </c>
      <c r="V59" s="4">
        <v>576.993062034339</v>
      </c>
      <c r="W59" s="4">
        <v>260.03750000000002</v>
      </c>
      <c r="X59" s="4">
        <v>32800</v>
      </c>
      <c r="Y59" s="4">
        <v>38840</v>
      </c>
      <c r="Z59" s="4">
        <v>48560</v>
      </c>
      <c r="AA59" s="4">
        <v>68880</v>
      </c>
      <c r="AB59" s="4">
        <v>81000</v>
      </c>
      <c r="AC59" s="3">
        <v>15.7692307692308</v>
      </c>
      <c r="AD59" s="3">
        <v>18.673076923076898</v>
      </c>
      <c r="AE59" s="3">
        <v>23.346153846153801</v>
      </c>
      <c r="AF59" s="3">
        <v>33.115384615384599</v>
      </c>
      <c r="AG59" s="3">
        <v>38.942307692307701</v>
      </c>
      <c r="AH59" s="2">
        <v>87.0026525198939</v>
      </c>
      <c r="AI59" s="2">
        <v>103.023872679045</v>
      </c>
      <c r="AJ59" s="2">
        <v>128.806366047745</v>
      </c>
      <c r="AK59" s="2">
        <v>182.70557029177701</v>
      </c>
      <c r="AL59" s="2">
        <v>214.85411140583599</v>
      </c>
      <c r="AM59" s="5">
        <f t="shared" si="1"/>
        <v>2.1750663129973473</v>
      </c>
      <c r="AN59" s="5">
        <f t="shared" si="1"/>
        <v>2.575596816976125</v>
      </c>
      <c r="AO59" s="5">
        <f t="shared" si="1"/>
        <v>3.2201591511936249</v>
      </c>
      <c r="AP59" s="5">
        <f t="shared" si="1"/>
        <v>4.5676392572944255</v>
      </c>
      <c r="AQ59" s="5">
        <f t="shared" si="1"/>
        <v>5.3713527851459002</v>
      </c>
      <c r="AR59" s="2">
        <v>56.846437432635803</v>
      </c>
      <c r="AS59" s="2">
        <v>67.314500911084593</v>
      </c>
      <c r="AT59" s="2">
        <v>84.160457369780403</v>
      </c>
      <c r="AU59" s="2">
        <v>119.377518608535</v>
      </c>
      <c r="AV59" s="2">
        <v>140.382970489131</v>
      </c>
    </row>
    <row r="60" spans="1:48" x14ac:dyDescent="0.25">
      <c r="A60" t="s">
        <v>24</v>
      </c>
      <c r="B60" t="s">
        <v>3</v>
      </c>
      <c r="C60" t="s">
        <v>1</v>
      </c>
      <c r="D60" t="s">
        <v>62</v>
      </c>
      <c r="E60" s="1">
        <v>26178</v>
      </c>
      <c r="F60" s="1">
        <v>8163</v>
      </c>
      <c r="G60" s="2">
        <v>31.182672473069001</v>
      </c>
      <c r="H60" s="3">
        <v>7.25</v>
      </c>
      <c r="I60" s="3">
        <v>11.6519225083207</v>
      </c>
      <c r="J60" s="3">
        <v>866.79166666666697</v>
      </c>
      <c r="K60" s="4">
        <v>604</v>
      </c>
      <c r="L60" s="4">
        <v>681</v>
      </c>
      <c r="M60" s="4">
        <v>840</v>
      </c>
      <c r="N60" s="4">
        <v>1134</v>
      </c>
      <c r="O60" s="4">
        <v>1138</v>
      </c>
      <c r="P60" s="4">
        <v>72500</v>
      </c>
      <c r="Q60" s="4">
        <v>21750</v>
      </c>
      <c r="R60" s="4">
        <v>35255.299612909403</v>
      </c>
      <c r="S60" s="4">
        <v>881.38249032273495</v>
      </c>
      <c r="T60" s="4">
        <v>543.75</v>
      </c>
      <c r="U60" s="4">
        <v>377</v>
      </c>
      <c r="V60" s="4">
        <v>605.89997043267704</v>
      </c>
      <c r="W60" s="4">
        <v>260.03750000000002</v>
      </c>
      <c r="X60" s="4">
        <v>24160</v>
      </c>
      <c r="Y60" s="4">
        <v>27240</v>
      </c>
      <c r="Z60" s="4">
        <v>33600</v>
      </c>
      <c r="AA60" s="4">
        <v>45360</v>
      </c>
      <c r="AB60" s="4">
        <v>45520</v>
      </c>
      <c r="AC60" s="3">
        <v>11.615384615384601</v>
      </c>
      <c r="AD60" s="3">
        <v>13.096153846153801</v>
      </c>
      <c r="AE60" s="3">
        <v>16.153846153846199</v>
      </c>
      <c r="AF60" s="3">
        <v>21.807692307692299</v>
      </c>
      <c r="AG60" s="3">
        <v>21.884615384615401</v>
      </c>
      <c r="AH60" s="2">
        <v>64.084880636604794</v>
      </c>
      <c r="AI60" s="2">
        <v>72.254641909814296</v>
      </c>
      <c r="AJ60" s="2">
        <v>89.124668435013305</v>
      </c>
      <c r="AK60" s="2">
        <v>120.31830238726801</v>
      </c>
      <c r="AL60" s="2">
        <v>120.742705570292</v>
      </c>
      <c r="AM60" s="5">
        <f t="shared" si="1"/>
        <v>1.6021220159151199</v>
      </c>
      <c r="AN60" s="5">
        <f t="shared" si="1"/>
        <v>1.8063660477453574</v>
      </c>
      <c r="AO60" s="5">
        <f t="shared" si="1"/>
        <v>2.2281167108753328</v>
      </c>
      <c r="AP60" s="5">
        <f t="shared" si="1"/>
        <v>3.0079575596817003</v>
      </c>
      <c r="AQ60" s="5">
        <f t="shared" si="1"/>
        <v>3.0185676392573</v>
      </c>
      <c r="AR60" s="2">
        <v>39.874568706031098</v>
      </c>
      <c r="AS60" s="2">
        <v>44.957916041071499</v>
      </c>
      <c r="AT60" s="2">
        <v>55.454698200440603</v>
      </c>
      <c r="AU60" s="2">
        <v>74.863842570594798</v>
      </c>
      <c r="AV60" s="2">
        <v>75.1279125620255</v>
      </c>
    </row>
    <row r="61" spans="1:48" x14ac:dyDescent="0.25">
      <c r="A61" t="s">
        <v>24</v>
      </c>
      <c r="B61" t="s">
        <v>3</v>
      </c>
      <c r="C61" t="s">
        <v>1</v>
      </c>
      <c r="D61" t="s">
        <v>63</v>
      </c>
      <c r="E61" s="1">
        <v>7634</v>
      </c>
      <c r="F61" s="1">
        <v>2040</v>
      </c>
      <c r="G61" s="2">
        <v>26.722556981923002</v>
      </c>
      <c r="H61" s="3">
        <v>7.25</v>
      </c>
      <c r="I61" s="3">
        <v>10.117150104268701</v>
      </c>
      <c r="J61" s="3">
        <v>866.79166666666697</v>
      </c>
      <c r="K61" s="4">
        <v>551</v>
      </c>
      <c r="L61" s="4">
        <v>617</v>
      </c>
      <c r="M61" s="4">
        <v>812</v>
      </c>
      <c r="N61" s="4">
        <v>1012</v>
      </c>
      <c r="O61" s="4">
        <v>1100</v>
      </c>
      <c r="P61" s="4">
        <v>55400</v>
      </c>
      <c r="Q61" s="4">
        <v>16620</v>
      </c>
      <c r="R61" s="4">
        <v>26992.192987766</v>
      </c>
      <c r="S61" s="4">
        <v>674.80482469415097</v>
      </c>
      <c r="T61" s="4">
        <v>415.5</v>
      </c>
      <c r="U61" s="4">
        <v>377</v>
      </c>
      <c r="V61" s="4">
        <v>526.09180542197305</v>
      </c>
      <c r="W61" s="4">
        <v>260.03750000000002</v>
      </c>
      <c r="X61" s="4">
        <v>22040</v>
      </c>
      <c r="Y61" s="4">
        <v>24680</v>
      </c>
      <c r="Z61" s="4">
        <v>32480</v>
      </c>
      <c r="AA61" s="4">
        <v>40480</v>
      </c>
      <c r="AB61" s="4">
        <v>44000</v>
      </c>
      <c r="AC61" s="3">
        <v>10.596153846153801</v>
      </c>
      <c r="AD61" s="3">
        <v>11.865384615384601</v>
      </c>
      <c r="AE61" s="3">
        <v>15.615384615384601</v>
      </c>
      <c r="AF61" s="3">
        <v>19.461538461538499</v>
      </c>
      <c r="AG61" s="3">
        <v>21.153846153846199</v>
      </c>
      <c r="AH61" s="2">
        <v>58.461538461538503</v>
      </c>
      <c r="AI61" s="2">
        <v>65.464190981432395</v>
      </c>
      <c r="AJ61" s="2">
        <v>86.153846153846203</v>
      </c>
      <c r="AK61" s="2">
        <v>107.37400530504</v>
      </c>
      <c r="AL61" s="2">
        <v>116.71087533156501</v>
      </c>
      <c r="AM61" s="5">
        <f t="shared" si="1"/>
        <v>1.4615384615384626</v>
      </c>
      <c r="AN61" s="5">
        <f t="shared" si="1"/>
        <v>1.6366047745358099</v>
      </c>
      <c r="AO61" s="5">
        <f t="shared" si="1"/>
        <v>2.1538461538461551</v>
      </c>
      <c r="AP61" s="5">
        <f t="shared" si="1"/>
        <v>2.6843501326260002</v>
      </c>
      <c r="AQ61" s="5">
        <f t="shared" si="1"/>
        <v>2.9177718832891251</v>
      </c>
      <c r="AR61" s="2">
        <v>41.893828744057203</v>
      </c>
      <c r="AS61" s="2">
        <v>46.911964310496003</v>
      </c>
      <c r="AT61" s="2">
        <v>61.738273938610597</v>
      </c>
      <c r="AU61" s="2">
        <v>76.944745352061503</v>
      </c>
      <c r="AV61" s="2">
        <v>83.635592773979894</v>
      </c>
    </row>
    <row r="62" spans="1:48" x14ac:dyDescent="0.25">
      <c r="A62" t="s">
        <v>24</v>
      </c>
      <c r="B62" t="s">
        <v>3</v>
      </c>
      <c r="C62" t="s">
        <v>1</v>
      </c>
      <c r="D62" t="s">
        <v>64</v>
      </c>
      <c r="E62" s="1">
        <v>17019</v>
      </c>
      <c r="F62" s="1">
        <v>3989</v>
      </c>
      <c r="G62" s="2">
        <v>23.438509900699202</v>
      </c>
      <c r="H62" s="3">
        <v>7.25</v>
      </c>
      <c r="I62" s="3">
        <v>9.9139775129071204</v>
      </c>
      <c r="J62" s="3">
        <v>866.79166666666697</v>
      </c>
      <c r="K62" s="4">
        <v>542</v>
      </c>
      <c r="L62" s="4">
        <v>545</v>
      </c>
      <c r="M62" s="4">
        <v>714</v>
      </c>
      <c r="N62" s="4">
        <v>936</v>
      </c>
      <c r="O62" s="4">
        <v>1031</v>
      </c>
      <c r="P62" s="4">
        <v>66400</v>
      </c>
      <c r="Q62" s="4">
        <v>19920</v>
      </c>
      <c r="R62" s="4">
        <v>32730.0295415445</v>
      </c>
      <c r="S62" s="4">
        <v>818.25073853861295</v>
      </c>
      <c r="T62" s="4">
        <v>498</v>
      </c>
      <c r="U62" s="4">
        <v>377</v>
      </c>
      <c r="V62" s="4">
        <v>515.52683067117005</v>
      </c>
      <c r="W62" s="4">
        <v>260.03750000000002</v>
      </c>
      <c r="X62" s="4">
        <v>21680</v>
      </c>
      <c r="Y62" s="4">
        <v>21800</v>
      </c>
      <c r="Z62" s="4">
        <v>28560</v>
      </c>
      <c r="AA62" s="4">
        <v>37440</v>
      </c>
      <c r="AB62" s="4">
        <v>41240</v>
      </c>
      <c r="AC62" s="3">
        <v>10.4230769230769</v>
      </c>
      <c r="AD62" s="3">
        <v>10.4807692307692</v>
      </c>
      <c r="AE62" s="3">
        <v>13.7307692307692</v>
      </c>
      <c r="AF62" s="3">
        <v>18</v>
      </c>
      <c r="AG62" s="3">
        <v>19.826923076923102</v>
      </c>
      <c r="AH62" s="2">
        <v>57.506631299734799</v>
      </c>
      <c r="AI62" s="2">
        <v>57.824933687002698</v>
      </c>
      <c r="AJ62" s="2">
        <v>75.755968169761303</v>
      </c>
      <c r="AK62" s="2">
        <v>99.310344827586206</v>
      </c>
      <c r="AL62" s="2">
        <v>109.389920424403</v>
      </c>
      <c r="AM62" s="5">
        <f t="shared" si="1"/>
        <v>1.4376657824933701</v>
      </c>
      <c r="AN62" s="5">
        <f t="shared" si="1"/>
        <v>1.4456233421750675</v>
      </c>
      <c r="AO62" s="5">
        <f t="shared" si="1"/>
        <v>1.8938992042440326</v>
      </c>
      <c r="AP62" s="5">
        <f t="shared" si="1"/>
        <v>2.4827586206896552</v>
      </c>
      <c r="AQ62" s="5">
        <f t="shared" si="1"/>
        <v>2.7347480106100752</v>
      </c>
      <c r="AR62" s="2">
        <v>42.054067237925402</v>
      </c>
      <c r="AS62" s="2">
        <v>42.286838827803201</v>
      </c>
      <c r="AT62" s="2">
        <v>55.399638390920202</v>
      </c>
      <c r="AU62" s="2">
        <v>72.624736041878606</v>
      </c>
      <c r="AV62" s="2">
        <v>79.995836388009494</v>
      </c>
    </row>
    <row r="63" spans="1:48" x14ac:dyDescent="0.25">
      <c r="A63" t="s">
        <v>24</v>
      </c>
      <c r="B63" t="s">
        <v>3</v>
      </c>
      <c r="C63" t="s">
        <v>1</v>
      </c>
      <c r="D63" t="s">
        <v>65</v>
      </c>
      <c r="E63" s="1">
        <v>47303</v>
      </c>
      <c r="F63" s="1">
        <v>14110</v>
      </c>
      <c r="G63" s="2">
        <v>29.828974906454096</v>
      </c>
      <c r="H63" s="3">
        <v>7.25</v>
      </c>
      <c r="I63" s="3">
        <v>14.1552185282348</v>
      </c>
      <c r="J63" s="3">
        <v>866.79166666666697</v>
      </c>
      <c r="K63" s="4">
        <v>477</v>
      </c>
      <c r="L63" s="4">
        <v>608</v>
      </c>
      <c r="M63" s="4">
        <v>732</v>
      </c>
      <c r="N63" s="4">
        <v>924</v>
      </c>
      <c r="O63" s="4">
        <v>1093</v>
      </c>
      <c r="P63" s="4">
        <v>73400</v>
      </c>
      <c r="Q63" s="4">
        <v>22020</v>
      </c>
      <c r="R63" s="4">
        <v>35019.980932203398</v>
      </c>
      <c r="S63" s="4">
        <v>875.49952330508495</v>
      </c>
      <c r="T63" s="4">
        <v>550.5</v>
      </c>
      <c r="U63" s="4">
        <v>377</v>
      </c>
      <c r="V63" s="4">
        <v>736.07136346821096</v>
      </c>
      <c r="W63" s="4">
        <v>260.03750000000002</v>
      </c>
      <c r="X63" s="4">
        <v>19080</v>
      </c>
      <c r="Y63" s="4">
        <v>24320</v>
      </c>
      <c r="Z63" s="4">
        <v>29280</v>
      </c>
      <c r="AA63" s="4">
        <v>36960</v>
      </c>
      <c r="AB63" s="4">
        <v>43720</v>
      </c>
      <c r="AC63" s="3">
        <v>9.1730769230769198</v>
      </c>
      <c r="AD63" s="3">
        <v>11.692307692307701</v>
      </c>
      <c r="AE63" s="3">
        <v>14.0769230769231</v>
      </c>
      <c r="AF63" s="3">
        <v>17.769230769230798</v>
      </c>
      <c r="AG63" s="3">
        <v>21.019230769230798</v>
      </c>
      <c r="AH63" s="2">
        <v>50.610079575596799</v>
      </c>
      <c r="AI63" s="2">
        <v>64.509283819628607</v>
      </c>
      <c r="AJ63" s="2">
        <v>77.665782493368695</v>
      </c>
      <c r="AK63" s="2">
        <v>98.037135278514597</v>
      </c>
      <c r="AL63" s="2">
        <v>115.968169761273</v>
      </c>
      <c r="AM63" s="5">
        <f t="shared" si="1"/>
        <v>1.2652519893899199</v>
      </c>
      <c r="AN63" s="5">
        <f t="shared" si="1"/>
        <v>1.6127320954907152</v>
      </c>
      <c r="AO63" s="5">
        <f t="shared" si="1"/>
        <v>1.9416445623342173</v>
      </c>
      <c r="AP63" s="5">
        <f t="shared" si="1"/>
        <v>2.4509283819628651</v>
      </c>
      <c r="AQ63" s="5">
        <f t="shared" si="1"/>
        <v>2.8992042440318251</v>
      </c>
      <c r="AR63" s="2">
        <v>25.921399672579501</v>
      </c>
      <c r="AS63" s="2">
        <v>33.0402746350698</v>
      </c>
      <c r="AT63" s="2">
        <v>39.778751698801202</v>
      </c>
      <c r="AU63" s="2">
        <v>50.212522636191601</v>
      </c>
      <c r="AV63" s="2">
        <v>59.396414763373897</v>
      </c>
    </row>
    <row r="64" spans="1:48" x14ac:dyDescent="0.25">
      <c r="A64" t="s">
        <v>24</v>
      </c>
      <c r="B64" t="s">
        <v>3</v>
      </c>
      <c r="C64" t="s">
        <v>1</v>
      </c>
      <c r="D64" t="s">
        <v>66</v>
      </c>
      <c r="E64" s="1">
        <v>8632</v>
      </c>
      <c r="F64" s="1">
        <v>1936</v>
      </c>
      <c r="G64" s="2">
        <v>22.428174235403201</v>
      </c>
      <c r="H64" s="3">
        <v>7.25</v>
      </c>
      <c r="I64" s="3">
        <v>12.748225360857701</v>
      </c>
      <c r="J64" s="3">
        <v>866.79166666666697</v>
      </c>
      <c r="K64" s="4">
        <v>545</v>
      </c>
      <c r="L64" s="4">
        <v>554</v>
      </c>
      <c r="M64" s="4">
        <v>714</v>
      </c>
      <c r="N64" s="4">
        <v>924</v>
      </c>
      <c r="O64" s="4">
        <v>1028</v>
      </c>
      <c r="P64" s="4">
        <v>63900</v>
      </c>
      <c r="Q64" s="4">
        <v>19170</v>
      </c>
      <c r="R64" s="4">
        <v>35056.2635481713</v>
      </c>
      <c r="S64" s="4">
        <v>876.40658870428194</v>
      </c>
      <c r="T64" s="4">
        <v>479.25</v>
      </c>
      <c r="U64" s="4">
        <v>377</v>
      </c>
      <c r="V64" s="4">
        <v>662.90771876459905</v>
      </c>
      <c r="W64" s="4">
        <v>260.03750000000002</v>
      </c>
      <c r="X64" s="4">
        <v>21800</v>
      </c>
      <c r="Y64" s="4">
        <v>22160</v>
      </c>
      <c r="Z64" s="4">
        <v>28560</v>
      </c>
      <c r="AA64" s="4">
        <v>36960</v>
      </c>
      <c r="AB64" s="4">
        <v>41120</v>
      </c>
      <c r="AC64" s="3">
        <v>10.4807692307692</v>
      </c>
      <c r="AD64" s="3">
        <v>10.653846153846199</v>
      </c>
      <c r="AE64" s="3">
        <v>13.7307692307692</v>
      </c>
      <c r="AF64" s="3">
        <v>17.769230769230798</v>
      </c>
      <c r="AG64" s="3">
        <v>19.769230769230798</v>
      </c>
      <c r="AH64" s="2">
        <v>57.824933687002698</v>
      </c>
      <c r="AI64" s="2">
        <v>58.779840848806401</v>
      </c>
      <c r="AJ64" s="2">
        <v>75.755968169761303</v>
      </c>
      <c r="AK64" s="2">
        <v>98.037135278514597</v>
      </c>
      <c r="AL64" s="2">
        <v>109.071618037135</v>
      </c>
      <c r="AM64" s="5">
        <f t="shared" si="1"/>
        <v>1.4456233421750675</v>
      </c>
      <c r="AN64" s="5">
        <f t="shared" si="1"/>
        <v>1.46949602122016</v>
      </c>
      <c r="AO64" s="5">
        <f t="shared" si="1"/>
        <v>1.8938992042440326</v>
      </c>
      <c r="AP64" s="5">
        <f t="shared" si="1"/>
        <v>2.4509283819628651</v>
      </c>
      <c r="AQ64" s="5">
        <f t="shared" si="1"/>
        <v>2.7267904509283749</v>
      </c>
      <c r="AR64" s="2">
        <v>32.885421881384502</v>
      </c>
      <c r="AS64" s="2">
        <v>33.428483894104602</v>
      </c>
      <c r="AT64" s="2">
        <v>43.082919675795402</v>
      </c>
      <c r="AU64" s="2">
        <v>55.754366639264703</v>
      </c>
      <c r="AV64" s="2">
        <v>62.0297498973637</v>
      </c>
    </row>
    <row r="65" spans="1:48" x14ac:dyDescent="0.25">
      <c r="A65" t="s">
        <v>24</v>
      </c>
      <c r="B65" t="s">
        <v>3</v>
      </c>
      <c r="C65" t="s">
        <v>1</v>
      </c>
      <c r="D65" t="s">
        <v>67</v>
      </c>
      <c r="E65" s="1">
        <v>11936</v>
      </c>
      <c r="F65" s="1">
        <v>3305</v>
      </c>
      <c r="G65" s="2">
        <v>27.689343163538897</v>
      </c>
      <c r="H65" s="3">
        <v>7.25</v>
      </c>
      <c r="I65" s="3">
        <v>12.7123823397149</v>
      </c>
      <c r="J65" s="3">
        <v>866.79166666666697</v>
      </c>
      <c r="K65" s="4">
        <v>560</v>
      </c>
      <c r="L65" s="4">
        <v>566</v>
      </c>
      <c r="M65" s="4">
        <v>745</v>
      </c>
      <c r="N65" s="4">
        <v>958</v>
      </c>
      <c r="O65" s="4">
        <v>1059</v>
      </c>
      <c r="P65" s="4">
        <v>71900</v>
      </c>
      <c r="Q65" s="4">
        <v>21570</v>
      </c>
      <c r="R65" s="4">
        <v>35027.237455397</v>
      </c>
      <c r="S65" s="4">
        <v>875.68093638492405</v>
      </c>
      <c r="T65" s="4">
        <v>539.25</v>
      </c>
      <c r="U65" s="4">
        <v>377</v>
      </c>
      <c r="V65" s="4">
        <v>661.04388166517504</v>
      </c>
      <c r="W65" s="4">
        <v>260.03750000000002</v>
      </c>
      <c r="X65" s="4">
        <v>22400</v>
      </c>
      <c r="Y65" s="4">
        <v>22640</v>
      </c>
      <c r="Z65" s="4">
        <v>29800</v>
      </c>
      <c r="AA65" s="4">
        <v>38320</v>
      </c>
      <c r="AB65" s="4">
        <v>42360</v>
      </c>
      <c r="AC65" s="3">
        <v>10.7692307692308</v>
      </c>
      <c r="AD65" s="3">
        <v>10.884615384615399</v>
      </c>
      <c r="AE65" s="3">
        <v>14.3269230769231</v>
      </c>
      <c r="AF65" s="3">
        <v>18.423076923076898</v>
      </c>
      <c r="AG65" s="3">
        <v>20.365384615384599</v>
      </c>
      <c r="AH65" s="2">
        <v>59.416445623342199</v>
      </c>
      <c r="AI65" s="2">
        <v>60.053050397878003</v>
      </c>
      <c r="AJ65" s="2">
        <v>79.045092838196297</v>
      </c>
      <c r="AK65" s="2">
        <v>101.64456233421799</v>
      </c>
      <c r="AL65" s="2">
        <v>112.36074270557</v>
      </c>
      <c r="AM65" s="5">
        <f t="shared" si="1"/>
        <v>1.4854111405835551</v>
      </c>
      <c r="AN65" s="5">
        <f t="shared" si="1"/>
        <v>1.5013262599469501</v>
      </c>
      <c r="AO65" s="5">
        <f t="shared" si="1"/>
        <v>1.9761273209549075</v>
      </c>
      <c r="AP65" s="5">
        <f t="shared" si="1"/>
        <v>2.5411140583554497</v>
      </c>
      <c r="AQ65" s="5">
        <f t="shared" si="1"/>
        <v>2.8090185676392503</v>
      </c>
      <c r="AR65" s="2">
        <v>33.885798842240597</v>
      </c>
      <c r="AS65" s="2">
        <v>34.248860972693102</v>
      </c>
      <c r="AT65" s="2">
        <v>45.080214531194997</v>
      </c>
      <c r="AU65" s="2">
        <v>57.968920162261497</v>
      </c>
      <c r="AV65" s="2">
        <v>64.080466024879897</v>
      </c>
    </row>
    <row r="66" spans="1:48" x14ac:dyDescent="0.25">
      <c r="A66" t="s">
        <v>24</v>
      </c>
      <c r="B66" t="s">
        <v>3</v>
      </c>
      <c r="C66" t="s">
        <v>1</v>
      </c>
      <c r="D66" t="s">
        <v>68</v>
      </c>
      <c r="E66" s="1">
        <v>12080</v>
      </c>
      <c r="F66" s="1">
        <v>2788</v>
      </c>
      <c r="G66" s="2">
        <v>23.079470198675502</v>
      </c>
      <c r="H66" s="3">
        <v>7.25</v>
      </c>
      <c r="I66" s="3">
        <v>9.2686568724750007</v>
      </c>
      <c r="J66" s="3">
        <v>866.79166666666697</v>
      </c>
      <c r="K66" s="4">
        <v>497</v>
      </c>
      <c r="L66" s="4">
        <v>560</v>
      </c>
      <c r="M66" s="4">
        <v>738</v>
      </c>
      <c r="N66" s="4">
        <v>920</v>
      </c>
      <c r="O66" s="4">
        <v>1068</v>
      </c>
      <c r="P66" s="4">
        <v>63600</v>
      </c>
      <c r="Q66" s="4">
        <v>19080</v>
      </c>
      <c r="R66" s="4">
        <v>26922.737694341798</v>
      </c>
      <c r="S66" s="4">
        <v>673.06844235854498</v>
      </c>
      <c r="T66" s="4">
        <v>477</v>
      </c>
      <c r="U66" s="4">
        <v>377</v>
      </c>
      <c r="V66" s="4">
        <v>481.97015736869997</v>
      </c>
      <c r="W66" s="4">
        <v>260.03750000000002</v>
      </c>
      <c r="X66" s="4">
        <v>19880</v>
      </c>
      <c r="Y66" s="4">
        <v>22400</v>
      </c>
      <c r="Z66" s="4">
        <v>29520</v>
      </c>
      <c r="AA66" s="4">
        <v>36800</v>
      </c>
      <c r="AB66" s="4">
        <v>42720</v>
      </c>
      <c r="AC66" s="3">
        <v>9.5576923076923102</v>
      </c>
      <c r="AD66" s="3">
        <v>10.7692307692308</v>
      </c>
      <c r="AE66" s="3">
        <v>14.192307692307701</v>
      </c>
      <c r="AF66" s="3">
        <v>17.692307692307701</v>
      </c>
      <c r="AG66" s="3">
        <v>20.538461538461501</v>
      </c>
      <c r="AH66" s="2">
        <v>52.732095490716198</v>
      </c>
      <c r="AI66" s="2">
        <v>59.416445623342199</v>
      </c>
      <c r="AJ66" s="2">
        <v>78.302387267904507</v>
      </c>
      <c r="AK66" s="2">
        <v>97.612732095490699</v>
      </c>
      <c r="AL66" s="2">
        <v>113.31564986737401</v>
      </c>
      <c r="AM66" s="5">
        <f t="shared" si="1"/>
        <v>1.3183023872679049</v>
      </c>
      <c r="AN66" s="5">
        <f t="shared" si="1"/>
        <v>1.4854111405835551</v>
      </c>
      <c r="AO66" s="5">
        <f t="shared" si="1"/>
        <v>1.9575596816976126</v>
      </c>
      <c r="AP66" s="5">
        <f t="shared" si="1"/>
        <v>2.4403183023872677</v>
      </c>
      <c r="AQ66" s="5">
        <f t="shared" si="1"/>
        <v>2.8328912466843503</v>
      </c>
      <c r="AR66" s="2">
        <v>41.247367074621799</v>
      </c>
      <c r="AS66" s="2">
        <v>46.475906562954101</v>
      </c>
      <c r="AT66" s="2">
        <v>61.248605434750303</v>
      </c>
      <c r="AU66" s="2">
        <v>76.353275067710399</v>
      </c>
      <c r="AV66" s="2">
        <v>88.636193230776797</v>
      </c>
    </row>
    <row r="67" spans="1:48" x14ac:dyDescent="0.25">
      <c r="A67" t="s">
        <v>24</v>
      </c>
      <c r="B67" t="s">
        <v>3</v>
      </c>
      <c r="C67" t="s">
        <v>1</v>
      </c>
      <c r="D67" t="s">
        <v>69</v>
      </c>
      <c r="E67" s="1">
        <v>10914</v>
      </c>
      <c r="F67" s="1">
        <v>2560</v>
      </c>
      <c r="G67" s="2">
        <v>23.4561114165292</v>
      </c>
      <c r="H67" s="3">
        <v>7.25</v>
      </c>
      <c r="I67" s="3">
        <v>8.7057210657724209</v>
      </c>
      <c r="J67" s="3">
        <v>866.79166666666697</v>
      </c>
      <c r="K67" s="4">
        <v>560</v>
      </c>
      <c r="L67" s="4">
        <v>564</v>
      </c>
      <c r="M67" s="4">
        <v>743</v>
      </c>
      <c r="N67" s="4">
        <v>953</v>
      </c>
      <c r="O67" s="4">
        <v>1007</v>
      </c>
      <c r="P67" s="4">
        <v>57500</v>
      </c>
      <c r="Q67" s="4">
        <v>17250</v>
      </c>
      <c r="R67" s="4">
        <v>25874.688415955101</v>
      </c>
      <c r="S67" s="4">
        <v>646.867210398878</v>
      </c>
      <c r="T67" s="4">
        <v>431.25</v>
      </c>
      <c r="U67" s="4">
        <v>377</v>
      </c>
      <c r="V67" s="4">
        <v>452.69749542016598</v>
      </c>
      <c r="W67" s="4">
        <v>260.03750000000002</v>
      </c>
      <c r="X67" s="4">
        <v>22400</v>
      </c>
      <c r="Y67" s="4">
        <v>22560</v>
      </c>
      <c r="Z67" s="4">
        <v>29720</v>
      </c>
      <c r="AA67" s="4">
        <v>38120</v>
      </c>
      <c r="AB67" s="4">
        <v>40280</v>
      </c>
      <c r="AC67" s="3">
        <v>10.7692307692308</v>
      </c>
      <c r="AD67" s="3">
        <v>10.846153846153801</v>
      </c>
      <c r="AE67" s="3">
        <v>14.288461538461499</v>
      </c>
      <c r="AF67" s="3">
        <v>18.326923076923102</v>
      </c>
      <c r="AG67" s="3">
        <v>19.365384615384599</v>
      </c>
      <c r="AH67" s="2">
        <v>59.416445623342199</v>
      </c>
      <c r="AI67" s="2">
        <v>59.840848806365997</v>
      </c>
      <c r="AJ67" s="2">
        <v>78.832891246684397</v>
      </c>
      <c r="AK67" s="2">
        <v>101.114058355438</v>
      </c>
      <c r="AL67" s="2">
        <v>106.84350132626</v>
      </c>
      <c r="AM67" s="5">
        <f t="shared" si="1"/>
        <v>1.4854111405835551</v>
      </c>
      <c r="AN67" s="5">
        <f t="shared" si="1"/>
        <v>1.4960212201591498</v>
      </c>
      <c r="AO67" s="5">
        <f t="shared" si="1"/>
        <v>1.9708222811671099</v>
      </c>
      <c r="AP67" s="5">
        <f t="shared" si="1"/>
        <v>2.5278514588859502</v>
      </c>
      <c r="AQ67" s="5">
        <f t="shared" si="1"/>
        <v>2.6710875331564998</v>
      </c>
      <c r="AR67" s="2">
        <v>49.481166179657599</v>
      </c>
      <c r="AS67" s="2">
        <v>49.834603080940802</v>
      </c>
      <c r="AT67" s="2">
        <v>65.650904413367101</v>
      </c>
      <c r="AU67" s="2">
        <v>84.2063417307387</v>
      </c>
      <c r="AV67" s="2">
        <v>88.977739898062794</v>
      </c>
    </row>
    <row r="68" spans="1:48" x14ac:dyDescent="0.25">
      <c r="A68" t="s">
        <v>24</v>
      </c>
      <c r="B68" t="s">
        <v>3</v>
      </c>
      <c r="C68" t="s">
        <v>1</v>
      </c>
      <c r="D68" t="s">
        <v>70</v>
      </c>
      <c r="E68" s="1">
        <v>40372</v>
      </c>
      <c r="F68" s="1">
        <v>13026</v>
      </c>
      <c r="G68" s="2">
        <v>32.264936094322799</v>
      </c>
      <c r="H68" s="3">
        <v>7.25</v>
      </c>
      <c r="I68" s="3">
        <v>11.472659834019099</v>
      </c>
      <c r="J68" s="3">
        <v>866.79166666666697</v>
      </c>
      <c r="K68" s="4">
        <v>586</v>
      </c>
      <c r="L68" s="4">
        <v>683</v>
      </c>
      <c r="M68" s="4">
        <v>900</v>
      </c>
      <c r="N68" s="4">
        <v>1228</v>
      </c>
      <c r="O68" s="4">
        <v>1384</v>
      </c>
      <c r="P68" s="4">
        <v>79000</v>
      </c>
      <c r="Q68" s="4">
        <v>23700</v>
      </c>
      <c r="R68" s="4">
        <v>38256.390276538797</v>
      </c>
      <c r="S68" s="4">
        <v>956.40975691347001</v>
      </c>
      <c r="T68" s="4">
        <v>592.5</v>
      </c>
      <c r="U68" s="4">
        <v>377</v>
      </c>
      <c r="V68" s="4">
        <v>596.57831136899495</v>
      </c>
      <c r="W68" s="4">
        <v>260.03750000000002</v>
      </c>
      <c r="X68" s="4">
        <v>23440</v>
      </c>
      <c r="Y68" s="4">
        <v>27320</v>
      </c>
      <c r="Z68" s="4">
        <v>36000</v>
      </c>
      <c r="AA68" s="4">
        <v>49120</v>
      </c>
      <c r="AB68" s="4">
        <v>55360</v>
      </c>
      <c r="AC68" s="3">
        <v>11.2692307692308</v>
      </c>
      <c r="AD68" s="3">
        <v>13.134615384615399</v>
      </c>
      <c r="AE68" s="3">
        <v>17.307692307692299</v>
      </c>
      <c r="AF68" s="3">
        <v>23.615384615384599</v>
      </c>
      <c r="AG68" s="3">
        <v>26.615384615384599</v>
      </c>
      <c r="AH68" s="2">
        <v>62.175066312997302</v>
      </c>
      <c r="AI68" s="2">
        <v>72.466843501326295</v>
      </c>
      <c r="AJ68" s="2">
        <v>95.490716180371393</v>
      </c>
      <c r="AK68" s="2">
        <v>130.29177718832901</v>
      </c>
      <c r="AL68" s="2">
        <v>146.84350132626</v>
      </c>
      <c r="AM68" s="5">
        <f t="shared" si="1"/>
        <v>1.5543766578249325</v>
      </c>
      <c r="AN68" s="5">
        <f t="shared" si="1"/>
        <v>1.8116710875331574</v>
      </c>
      <c r="AO68" s="5">
        <f t="shared" si="1"/>
        <v>2.3872679045092848</v>
      </c>
      <c r="AP68" s="5">
        <f t="shared" si="1"/>
        <v>3.2572944297082254</v>
      </c>
      <c r="AQ68" s="5">
        <f t="shared" si="1"/>
        <v>3.6710875331564998</v>
      </c>
      <c r="AR68" s="2">
        <v>39.290734432184102</v>
      </c>
      <c r="AS68" s="2">
        <v>45.794490814303302</v>
      </c>
      <c r="AT68" s="2">
        <v>60.344131380487397</v>
      </c>
      <c r="AU68" s="2">
        <v>82.3362148169318</v>
      </c>
      <c r="AV68" s="2">
        <v>92.795864256216305</v>
      </c>
    </row>
    <row r="69" spans="1:48" x14ac:dyDescent="0.25">
      <c r="A69" t="s">
        <v>24</v>
      </c>
      <c r="B69" t="s">
        <v>3</v>
      </c>
      <c r="C69" t="s">
        <v>1</v>
      </c>
      <c r="D69" t="s">
        <v>71</v>
      </c>
      <c r="E69" s="1">
        <v>7062</v>
      </c>
      <c r="F69" s="1">
        <v>1460</v>
      </c>
      <c r="G69" s="2">
        <v>20.6740300198244</v>
      </c>
      <c r="H69" s="3">
        <v>7.25</v>
      </c>
      <c r="I69" s="3">
        <v>10.3478490872786</v>
      </c>
      <c r="J69" s="3">
        <v>866.79166666666697</v>
      </c>
      <c r="K69" s="4">
        <v>535</v>
      </c>
      <c r="L69" s="4">
        <v>580</v>
      </c>
      <c r="M69" s="4">
        <v>764</v>
      </c>
      <c r="N69" s="4">
        <v>985</v>
      </c>
      <c r="O69" s="4">
        <v>1064</v>
      </c>
      <c r="P69" s="4">
        <v>63800</v>
      </c>
      <c r="Q69" s="4">
        <v>19140</v>
      </c>
      <c r="R69" s="4">
        <v>30693.0198164904</v>
      </c>
      <c r="S69" s="4">
        <v>767.32549541226001</v>
      </c>
      <c r="T69" s="4">
        <v>478.5</v>
      </c>
      <c r="U69" s="4">
        <v>377</v>
      </c>
      <c r="V69" s="4">
        <v>538.08815253848798</v>
      </c>
      <c r="W69" s="4">
        <v>260.03750000000002</v>
      </c>
      <c r="X69" s="4">
        <v>21400</v>
      </c>
      <c r="Y69" s="4">
        <v>23200</v>
      </c>
      <c r="Z69" s="4">
        <v>30560</v>
      </c>
      <c r="AA69" s="4">
        <v>39400</v>
      </c>
      <c r="AB69" s="4">
        <v>42560</v>
      </c>
      <c r="AC69" s="3">
        <v>10.288461538461499</v>
      </c>
      <c r="AD69" s="3">
        <v>11.153846153846199</v>
      </c>
      <c r="AE69" s="3">
        <v>14.692307692307701</v>
      </c>
      <c r="AF69" s="3">
        <v>18.942307692307701</v>
      </c>
      <c r="AG69" s="3">
        <v>20.461538461538499</v>
      </c>
      <c r="AH69" s="2">
        <v>56.763925729443002</v>
      </c>
      <c r="AI69" s="2">
        <v>61.538461538461497</v>
      </c>
      <c r="AJ69" s="2">
        <v>81.061007957559696</v>
      </c>
      <c r="AK69" s="2">
        <v>104.509283819629</v>
      </c>
      <c r="AL69" s="2">
        <v>112.89124668434999</v>
      </c>
      <c r="AM69" s="5">
        <f t="shared" si="1"/>
        <v>1.419098143236075</v>
      </c>
      <c r="AN69" s="5">
        <f t="shared" si="1"/>
        <v>1.5384615384615374</v>
      </c>
      <c r="AO69" s="5">
        <f t="shared" si="1"/>
        <v>2.0265251989389923</v>
      </c>
      <c r="AP69" s="5">
        <f t="shared" si="1"/>
        <v>2.6127320954907249</v>
      </c>
      <c r="AQ69" s="5">
        <f t="shared" si="1"/>
        <v>2.8222811671087498</v>
      </c>
      <c r="AR69" s="2">
        <v>39.770435195503197</v>
      </c>
      <c r="AS69" s="2">
        <v>43.1156119876484</v>
      </c>
      <c r="AT69" s="2">
        <v>56.793668204419603</v>
      </c>
      <c r="AU69" s="2">
        <v>73.222203116954503</v>
      </c>
      <c r="AV69" s="2">
        <v>79.094846818720399</v>
      </c>
    </row>
    <row r="70" spans="1:48" x14ac:dyDescent="0.25">
      <c r="A70" t="s">
        <v>24</v>
      </c>
      <c r="B70" t="s">
        <v>3</v>
      </c>
      <c r="C70" t="s">
        <v>1</v>
      </c>
      <c r="D70" t="s">
        <v>72</v>
      </c>
      <c r="E70" s="1">
        <v>54138</v>
      </c>
      <c r="F70" s="1">
        <v>12302</v>
      </c>
      <c r="G70" s="2">
        <v>22.723410543426102</v>
      </c>
      <c r="H70" s="3">
        <v>7.25</v>
      </c>
      <c r="I70" s="3">
        <v>13.1302700342313</v>
      </c>
      <c r="J70" s="3">
        <v>866.79166666666697</v>
      </c>
      <c r="K70" s="4">
        <v>628</v>
      </c>
      <c r="L70" s="4">
        <v>761</v>
      </c>
      <c r="M70" s="4">
        <v>922</v>
      </c>
      <c r="N70" s="4">
        <v>1177</v>
      </c>
      <c r="O70" s="4">
        <v>1303</v>
      </c>
      <c r="P70" s="4">
        <v>83800</v>
      </c>
      <c r="Q70" s="4">
        <v>25140</v>
      </c>
      <c r="R70" s="4">
        <v>44052.279015865897</v>
      </c>
      <c r="S70" s="4">
        <v>1101.3069753966499</v>
      </c>
      <c r="T70" s="4">
        <v>628.5</v>
      </c>
      <c r="U70" s="4">
        <v>377</v>
      </c>
      <c r="V70" s="4">
        <v>682.77404178002905</v>
      </c>
      <c r="W70" s="4">
        <v>260.03750000000002</v>
      </c>
      <c r="X70" s="4">
        <v>25120</v>
      </c>
      <c r="Y70" s="4">
        <v>30440</v>
      </c>
      <c r="Z70" s="4">
        <v>36880</v>
      </c>
      <c r="AA70" s="4">
        <v>47080</v>
      </c>
      <c r="AB70" s="4">
        <v>52120</v>
      </c>
      <c r="AC70" s="3">
        <v>12.0769230769231</v>
      </c>
      <c r="AD70" s="3">
        <v>14.634615384615399</v>
      </c>
      <c r="AE70" s="3">
        <v>17.730769230769202</v>
      </c>
      <c r="AF70" s="3">
        <v>22.634615384615401</v>
      </c>
      <c r="AG70" s="3">
        <v>25.057692307692299</v>
      </c>
      <c r="AH70" s="2">
        <v>66.631299734747998</v>
      </c>
      <c r="AI70" s="2">
        <v>80.742705570291804</v>
      </c>
      <c r="AJ70" s="2">
        <v>97.824933687002599</v>
      </c>
      <c r="AK70" s="2">
        <v>124.88063660477501</v>
      </c>
      <c r="AL70" s="2">
        <v>138.24933687002701</v>
      </c>
      <c r="AM70" s="5">
        <f t="shared" si="1"/>
        <v>1.6657824933687</v>
      </c>
      <c r="AN70" s="5">
        <f t="shared" si="1"/>
        <v>2.0185676392572951</v>
      </c>
      <c r="AO70" s="5">
        <f t="shared" si="1"/>
        <v>2.4456233421750651</v>
      </c>
      <c r="AP70" s="5">
        <f t="shared" si="1"/>
        <v>3.1220159151193752</v>
      </c>
      <c r="AQ70" s="5">
        <f t="shared" si="1"/>
        <v>3.4562334217506754</v>
      </c>
      <c r="AR70" s="2">
        <v>36.7910882120105</v>
      </c>
      <c r="AS70" s="2">
        <v>44.582831416146497</v>
      </c>
      <c r="AT70" s="2">
        <v>54.014941610626899</v>
      </c>
      <c r="AU70" s="2">
        <v>68.953998129835</v>
      </c>
      <c r="AV70" s="2">
        <v>76.335649586384903</v>
      </c>
    </row>
    <row r="71" spans="1:48" x14ac:dyDescent="0.25">
      <c r="A71" t="s">
        <v>24</v>
      </c>
      <c r="B71" t="s">
        <v>3</v>
      </c>
      <c r="C71" t="s">
        <v>1</v>
      </c>
      <c r="D71" t="s">
        <v>73</v>
      </c>
      <c r="E71" s="1">
        <v>157548</v>
      </c>
      <c r="F71" s="1">
        <v>37181</v>
      </c>
      <c r="G71" s="2">
        <v>23.599791809480301</v>
      </c>
      <c r="H71" s="3">
        <v>7.25</v>
      </c>
      <c r="I71" s="3">
        <v>15.0692549188217</v>
      </c>
      <c r="J71" s="3">
        <v>866.79166666666697</v>
      </c>
      <c r="K71" s="4">
        <v>628</v>
      </c>
      <c r="L71" s="4">
        <v>761</v>
      </c>
      <c r="M71" s="4">
        <v>922</v>
      </c>
      <c r="N71" s="4">
        <v>1177</v>
      </c>
      <c r="O71" s="4">
        <v>1303</v>
      </c>
      <c r="P71" s="4">
        <v>83800</v>
      </c>
      <c r="Q71" s="4">
        <v>25140</v>
      </c>
      <c r="R71" s="4">
        <v>46507.057147635998</v>
      </c>
      <c r="S71" s="4">
        <v>1162.6764286908999</v>
      </c>
      <c r="T71" s="4">
        <v>628.5</v>
      </c>
      <c r="U71" s="4">
        <v>377</v>
      </c>
      <c r="V71" s="4">
        <v>783.60125577872998</v>
      </c>
      <c r="W71" s="4">
        <v>260.03750000000002</v>
      </c>
      <c r="X71" s="4">
        <v>25120</v>
      </c>
      <c r="Y71" s="4">
        <v>30440</v>
      </c>
      <c r="Z71" s="4">
        <v>36880</v>
      </c>
      <c r="AA71" s="4">
        <v>47080</v>
      </c>
      <c r="AB71" s="4">
        <v>52120</v>
      </c>
      <c r="AC71" s="3">
        <v>12.0769230769231</v>
      </c>
      <c r="AD71" s="3">
        <v>14.634615384615399</v>
      </c>
      <c r="AE71" s="3">
        <v>17.730769230769202</v>
      </c>
      <c r="AF71" s="3">
        <v>22.634615384615401</v>
      </c>
      <c r="AG71" s="3">
        <v>25.057692307692299</v>
      </c>
      <c r="AH71" s="2">
        <v>66.631299734747998</v>
      </c>
      <c r="AI71" s="2">
        <v>80.742705570291804</v>
      </c>
      <c r="AJ71" s="2">
        <v>97.824933687002599</v>
      </c>
      <c r="AK71" s="2">
        <v>124.88063660477501</v>
      </c>
      <c r="AL71" s="2">
        <v>138.24933687002701</v>
      </c>
      <c r="AM71" s="5">
        <f t="shared" si="1"/>
        <v>1.6657824933687</v>
      </c>
      <c r="AN71" s="5">
        <f t="shared" si="1"/>
        <v>2.0185676392572951</v>
      </c>
      <c r="AO71" s="5">
        <f t="shared" si="1"/>
        <v>2.4456233421750651</v>
      </c>
      <c r="AP71" s="5">
        <f t="shared" si="1"/>
        <v>3.1220159151193752</v>
      </c>
      <c r="AQ71" s="5">
        <f t="shared" si="1"/>
        <v>3.4562334217506754</v>
      </c>
      <c r="AR71" s="2">
        <v>32.057120652564798</v>
      </c>
      <c r="AS71" s="2">
        <v>38.8462879245251</v>
      </c>
      <c r="AT71" s="2">
        <v>47.064753569529799</v>
      </c>
      <c r="AU71" s="2">
        <v>60.081578038326001</v>
      </c>
      <c r="AV71" s="2">
        <v>66.513420717025298</v>
      </c>
    </row>
    <row r="72" spans="1:48" x14ac:dyDescent="0.25">
      <c r="A72" t="s">
        <v>24</v>
      </c>
      <c r="B72" t="s">
        <v>3</v>
      </c>
      <c r="C72" t="s">
        <v>1</v>
      </c>
      <c r="D72" t="s">
        <v>74</v>
      </c>
      <c r="E72" s="1">
        <v>22024</v>
      </c>
      <c r="F72" s="1">
        <v>5635</v>
      </c>
      <c r="G72" s="2">
        <v>25.5857246640029</v>
      </c>
      <c r="H72" s="3">
        <v>7.25</v>
      </c>
      <c r="I72" s="3">
        <v>11.6968630809597</v>
      </c>
      <c r="J72" s="3">
        <v>866.79166666666697</v>
      </c>
      <c r="K72" s="4">
        <v>494</v>
      </c>
      <c r="L72" s="4">
        <v>600</v>
      </c>
      <c r="M72" s="4">
        <v>729</v>
      </c>
      <c r="N72" s="4">
        <v>1011</v>
      </c>
      <c r="O72" s="4">
        <v>1090</v>
      </c>
      <c r="P72" s="4">
        <v>71800</v>
      </c>
      <c r="Q72" s="4">
        <v>21540</v>
      </c>
      <c r="R72" s="4">
        <v>36030.710948451597</v>
      </c>
      <c r="S72" s="4">
        <v>900.76777371129106</v>
      </c>
      <c r="T72" s="4">
        <v>538.5</v>
      </c>
      <c r="U72" s="4">
        <v>377</v>
      </c>
      <c r="V72" s="4">
        <v>608.23688020990596</v>
      </c>
      <c r="W72" s="4">
        <v>260.03750000000002</v>
      </c>
      <c r="X72" s="4">
        <v>19760</v>
      </c>
      <c r="Y72" s="4">
        <v>24000</v>
      </c>
      <c r="Z72" s="4">
        <v>29160</v>
      </c>
      <c r="AA72" s="4">
        <v>40440</v>
      </c>
      <c r="AB72" s="4">
        <v>43600</v>
      </c>
      <c r="AC72" s="3">
        <v>9.5</v>
      </c>
      <c r="AD72" s="3">
        <v>11.538461538461499</v>
      </c>
      <c r="AE72" s="3">
        <v>14.0192307692308</v>
      </c>
      <c r="AF72" s="3">
        <v>19.442307692307701</v>
      </c>
      <c r="AG72" s="3">
        <v>20.961538461538499</v>
      </c>
      <c r="AH72" s="2">
        <v>52.413793103448299</v>
      </c>
      <c r="AI72" s="2">
        <v>63.660477453580903</v>
      </c>
      <c r="AJ72" s="2">
        <v>77.347480106100804</v>
      </c>
      <c r="AK72" s="2">
        <v>107.26790450928399</v>
      </c>
      <c r="AL72" s="2">
        <v>115.649867374005</v>
      </c>
      <c r="AM72" s="5">
        <f t="shared" si="1"/>
        <v>1.3103448275862075</v>
      </c>
      <c r="AN72" s="5">
        <f t="shared" si="1"/>
        <v>1.5915119363395225</v>
      </c>
      <c r="AO72" s="5">
        <f t="shared" si="1"/>
        <v>1.9336870026525201</v>
      </c>
      <c r="AP72" s="5">
        <f t="shared" si="1"/>
        <v>2.6816976127320999</v>
      </c>
      <c r="AQ72" s="5">
        <f t="shared" si="1"/>
        <v>2.8912466843501248</v>
      </c>
      <c r="AR72" s="2">
        <v>32.487342749062996</v>
      </c>
      <c r="AS72" s="2">
        <v>39.458311031250602</v>
      </c>
      <c r="AT72" s="2">
        <v>47.941847902969499</v>
      </c>
      <c r="AU72" s="2">
        <v>66.487254087657305</v>
      </c>
      <c r="AV72" s="2">
        <v>71.682598373438694</v>
      </c>
    </row>
    <row r="73" spans="1:48" x14ac:dyDescent="0.25">
      <c r="A73" t="s">
        <v>24</v>
      </c>
      <c r="B73" t="s">
        <v>3</v>
      </c>
      <c r="C73" t="s">
        <v>1</v>
      </c>
      <c r="D73" t="s">
        <v>75</v>
      </c>
      <c r="E73" s="1">
        <v>9869</v>
      </c>
      <c r="F73" s="1">
        <v>1796</v>
      </c>
      <c r="G73" s="2">
        <v>18.1983990272571</v>
      </c>
      <c r="H73" s="3">
        <v>7.25</v>
      </c>
      <c r="I73" s="3">
        <v>8.7836141696014298</v>
      </c>
      <c r="J73" s="3">
        <v>866.79166666666697</v>
      </c>
      <c r="K73" s="4">
        <v>484</v>
      </c>
      <c r="L73" s="4">
        <v>542</v>
      </c>
      <c r="M73" s="4">
        <v>714</v>
      </c>
      <c r="N73" s="4">
        <v>892</v>
      </c>
      <c r="O73" s="4">
        <v>1000</v>
      </c>
      <c r="P73" s="4">
        <v>63700</v>
      </c>
      <c r="Q73" s="4">
        <v>19110</v>
      </c>
      <c r="R73" s="4">
        <v>28060.975189562902</v>
      </c>
      <c r="S73" s="4">
        <v>701.52437973907195</v>
      </c>
      <c r="T73" s="4">
        <v>477.75</v>
      </c>
      <c r="U73" s="4">
        <v>377</v>
      </c>
      <c r="V73" s="4">
        <v>456.747936819274</v>
      </c>
      <c r="W73" s="4">
        <v>260.03750000000002</v>
      </c>
      <c r="X73" s="4">
        <v>19360</v>
      </c>
      <c r="Y73" s="4">
        <v>21680</v>
      </c>
      <c r="Z73" s="4">
        <v>28560</v>
      </c>
      <c r="AA73" s="4">
        <v>35680</v>
      </c>
      <c r="AB73" s="4">
        <v>40000</v>
      </c>
      <c r="AC73" s="3">
        <v>9.3076923076923102</v>
      </c>
      <c r="AD73" s="3">
        <v>10.4230769230769</v>
      </c>
      <c r="AE73" s="3">
        <v>13.7307692307692</v>
      </c>
      <c r="AF73" s="3">
        <v>17.153846153846199</v>
      </c>
      <c r="AG73" s="3">
        <v>19.230769230769202</v>
      </c>
      <c r="AH73" s="2">
        <v>51.352785145888603</v>
      </c>
      <c r="AI73" s="2">
        <v>57.506631299734799</v>
      </c>
      <c r="AJ73" s="2">
        <v>75.755968169761303</v>
      </c>
      <c r="AK73" s="2">
        <v>94.641909814323597</v>
      </c>
      <c r="AL73" s="2">
        <v>106.10079575596799</v>
      </c>
      <c r="AM73" s="5">
        <f t="shared" si="1"/>
        <v>1.283819628647215</v>
      </c>
      <c r="AN73" s="5">
        <f t="shared" si="1"/>
        <v>1.4376657824933701</v>
      </c>
      <c r="AO73" s="5">
        <f t="shared" si="1"/>
        <v>1.8938992042440326</v>
      </c>
      <c r="AP73" s="5">
        <f t="shared" si="1"/>
        <v>2.3660477453580899</v>
      </c>
      <c r="AQ73" s="5">
        <f t="shared" si="1"/>
        <v>2.6525198938991998</v>
      </c>
      <c r="AR73" s="2">
        <v>42.386617298854603</v>
      </c>
      <c r="AS73" s="2">
        <v>47.466005322271101</v>
      </c>
      <c r="AT73" s="2">
        <v>62.5290180813681</v>
      </c>
      <c r="AU73" s="2">
        <v>78.117484773922101</v>
      </c>
      <c r="AV73" s="2">
        <v>87.575655576145905</v>
      </c>
    </row>
    <row r="74" spans="1:48" x14ac:dyDescent="0.25">
      <c r="A74" t="s">
        <v>24</v>
      </c>
      <c r="B74" t="s">
        <v>3</v>
      </c>
      <c r="C74" t="s">
        <v>1</v>
      </c>
      <c r="D74" t="s">
        <v>76</v>
      </c>
      <c r="E74" s="1">
        <v>70173</v>
      </c>
      <c r="F74" s="1">
        <v>24570</v>
      </c>
      <c r="G74" s="2">
        <v>35.013466717968498</v>
      </c>
      <c r="H74" s="3">
        <v>7.25</v>
      </c>
      <c r="I74" s="3">
        <v>15.249064442325301</v>
      </c>
      <c r="J74" s="3">
        <v>866.79166666666697</v>
      </c>
      <c r="K74" s="4">
        <v>546</v>
      </c>
      <c r="L74" s="4">
        <v>616</v>
      </c>
      <c r="M74" s="4">
        <v>787</v>
      </c>
      <c r="N74" s="4">
        <v>1057</v>
      </c>
      <c r="O74" s="4">
        <v>1307</v>
      </c>
      <c r="P74" s="4">
        <v>80800</v>
      </c>
      <c r="Q74" s="4">
        <v>24240</v>
      </c>
      <c r="R74" s="4">
        <v>34566.966555690102</v>
      </c>
      <c r="S74" s="4">
        <v>864.17416389225195</v>
      </c>
      <c r="T74" s="4">
        <v>606</v>
      </c>
      <c r="U74" s="4">
        <v>377</v>
      </c>
      <c r="V74" s="4">
        <v>792.951351000915</v>
      </c>
      <c r="W74" s="4">
        <v>260.03750000000002</v>
      </c>
      <c r="X74" s="4">
        <v>21840</v>
      </c>
      <c r="Y74" s="4">
        <v>24640</v>
      </c>
      <c r="Z74" s="4">
        <v>31480</v>
      </c>
      <c r="AA74" s="4">
        <v>42280</v>
      </c>
      <c r="AB74" s="4">
        <v>52280</v>
      </c>
      <c r="AC74" s="3">
        <v>10.5</v>
      </c>
      <c r="AD74" s="3">
        <v>11.846153846153801</v>
      </c>
      <c r="AE74" s="3">
        <v>15.134615384615399</v>
      </c>
      <c r="AF74" s="3">
        <v>20.326923076923102</v>
      </c>
      <c r="AG74" s="3">
        <v>25.134615384615401</v>
      </c>
      <c r="AH74" s="2">
        <v>57.931034482758598</v>
      </c>
      <c r="AI74" s="2">
        <v>65.358090185676403</v>
      </c>
      <c r="AJ74" s="2">
        <v>83.501326259946893</v>
      </c>
      <c r="AK74" s="2">
        <v>112.14854111405801</v>
      </c>
      <c r="AL74" s="2">
        <v>138.67374005305001</v>
      </c>
      <c r="AM74" s="5">
        <f t="shared" si="1"/>
        <v>1.4482758620689649</v>
      </c>
      <c r="AN74" s="5">
        <f t="shared" si="1"/>
        <v>1.6339522546419101</v>
      </c>
      <c r="AO74" s="5">
        <f t="shared" si="1"/>
        <v>2.0875331564986723</v>
      </c>
      <c r="AP74" s="5">
        <f t="shared" si="1"/>
        <v>2.8037135278514502</v>
      </c>
      <c r="AQ74" s="5">
        <f t="shared" si="1"/>
        <v>3.4668435013262502</v>
      </c>
      <c r="AR74" s="2">
        <v>27.542673295697298</v>
      </c>
      <c r="AS74" s="2">
        <v>31.073785256684101</v>
      </c>
      <c r="AT74" s="2">
        <v>39.699787332809102</v>
      </c>
      <c r="AU74" s="2">
        <v>53.319790610901201</v>
      </c>
      <c r="AV74" s="2">
        <v>65.930904757282804</v>
      </c>
    </row>
    <row r="75" spans="1:48" x14ac:dyDescent="0.25">
      <c r="A75" t="s">
        <v>24</v>
      </c>
      <c r="B75" t="s">
        <v>3</v>
      </c>
      <c r="C75" t="s">
        <v>1</v>
      </c>
      <c r="D75" t="s">
        <v>77</v>
      </c>
      <c r="E75" s="1">
        <v>32245</v>
      </c>
      <c r="F75" s="1">
        <v>8848</v>
      </c>
      <c r="G75" s="2">
        <v>27.439913164831797</v>
      </c>
      <c r="H75" s="3">
        <v>7.25</v>
      </c>
      <c r="I75" s="3">
        <v>13.5979099667514</v>
      </c>
      <c r="J75" s="3">
        <v>866.79166666666697</v>
      </c>
      <c r="K75" s="4">
        <v>499</v>
      </c>
      <c r="L75" s="4">
        <v>574</v>
      </c>
      <c r="M75" s="4">
        <v>756</v>
      </c>
      <c r="N75" s="4">
        <v>952</v>
      </c>
      <c r="O75" s="4">
        <v>1024</v>
      </c>
      <c r="P75" s="4">
        <v>73600</v>
      </c>
      <c r="Q75" s="4">
        <v>22080</v>
      </c>
      <c r="R75" s="4">
        <v>33663.011095004498</v>
      </c>
      <c r="S75" s="4">
        <v>841.575277375111</v>
      </c>
      <c r="T75" s="4">
        <v>552</v>
      </c>
      <c r="U75" s="4">
        <v>377</v>
      </c>
      <c r="V75" s="4">
        <v>707.09131827107205</v>
      </c>
      <c r="W75" s="4">
        <v>260.03750000000002</v>
      </c>
      <c r="X75" s="4">
        <v>19960</v>
      </c>
      <c r="Y75" s="4">
        <v>22960</v>
      </c>
      <c r="Z75" s="4">
        <v>30240</v>
      </c>
      <c r="AA75" s="4">
        <v>38080</v>
      </c>
      <c r="AB75" s="4">
        <v>40960</v>
      </c>
      <c r="AC75" s="3">
        <v>9.5961538461538503</v>
      </c>
      <c r="AD75" s="3">
        <v>11.038461538461499</v>
      </c>
      <c r="AE75" s="3">
        <v>14.538461538461499</v>
      </c>
      <c r="AF75" s="3">
        <v>18.307692307692299</v>
      </c>
      <c r="AG75" s="3">
        <v>19.692307692307701</v>
      </c>
      <c r="AH75" s="2">
        <v>52.944297082228097</v>
      </c>
      <c r="AI75" s="2">
        <v>60.9018567639257</v>
      </c>
      <c r="AJ75" s="2">
        <v>80.212201591511899</v>
      </c>
      <c r="AK75" s="2">
        <v>101.007957559682</v>
      </c>
      <c r="AL75" s="2">
        <v>108.647214854111</v>
      </c>
      <c r="AM75" s="5">
        <f t="shared" si="1"/>
        <v>1.3236074270557023</v>
      </c>
      <c r="AN75" s="5">
        <f t="shared" si="1"/>
        <v>1.5225464190981426</v>
      </c>
      <c r="AO75" s="5">
        <f t="shared" si="1"/>
        <v>2.0053050397877974</v>
      </c>
      <c r="AP75" s="5">
        <f t="shared" si="1"/>
        <v>2.5251989389920499</v>
      </c>
      <c r="AQ75" s="5">
        <f t="shared" si="1"/>
        <v>2.7161803713527748</v>
      </c>
      <c r="AR75" s="2">
        <v>28.228319998051699</v>
      </c>
      <c r="AS75" s="2">
        <v>32.471053464692702</v>
      </c>
      <c r="AT75" s="2">
        <v>42.766753343741598</v>
      </c>
      <c r="AU75" s="2">
        <v>53.854430136563501</v>
      </c>
      <c r="AV75" s="2">
        <v>57.927454264538902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91F09-AD3F-4799-8388-F83C833FA60E}">
  <dimension ref="A1:G34"/>
  <sheetViews>
    <sheetView topLeftCell="C10" zoomScale="70" zoomScaleNormal="70" workbookViewId="0">
      <selection activeCell="C36" sqref="C36"/>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125</v>
      </c>
      <c r="B1" s="10" t="s">
        <v>126</v>
      </c>
      <c r="C1" s="10" t="s">
        <v>127</v>
      </c>
      <c r="D1" s="11" t="s">
        <v>128</v>
      </c>
      <c r="E1" s="12" t="s">
        <v>129</v>
      </c>
      <c r="F1" s="13" t="s">
        <v>130</v>
      </c>
      <c r="G1" s="14"/>
    </row>
    <row r="2" spans="1:7" x14ac:dyDescent="0.25">
      <c r="A2" s="15" t="s">
        <v>3</v>
      </c>
      <c r="B2" s="15" t="s">
        <v>131</v>
      </c>
      <c r="C2" s="15" t="s">
        <v>132</v>
      </c>
      <c r="D2" s="16">
        <v>40050</v>
      </c>
      <c r="E2" s="17">
        <v>13.952999999999999</v>
      </c>
      <c r="F2" s="18">
        <v>9.5693608982775178</v>
      </c>
      <c r="G2" s="19"/>
    </row>
    <row r="3" spans="1:7" x14ac:dyDescent="0.25">
      <c r="A3" s="15" t="s">
        <v>3</v>
      </c>
      <c r="B3" s="15" t="s">
        <v>133</v>
      </c>
      <c r="C3" s="15" t="s">
        <v>134</v>
      </c>
      <c r="D3" s="16">
        <v>73620</v>
      </c>
      <c r="E3" s="17">
        <v>25.652000000000001</v>
      </c>
      <c r="F3" s="18">
        <v>9.8244078305343816</v>
      </c>
      <c r="G3" s="19"/>
    </row>
    <row r="4" spans="1:7" x14ac:dyDescent="0.25">
      <c r="A4" s="15" t="s">
        <v>3</v>
      </c>
      <c r="B4" s="15" t="s">
        <v>135</v>
      </c>
      <c r="C4" s="15" t="s">
        <v>136</v>
      </c>
      <c r="D4" s="16">
        <v>26290</v>
      </c>
      <c r="E4" s="17">
        <v>9.1590000000000007</v>
      </c>
      <c r="F4" s="18">
        <v>10.140666026532891</v>
      </c>
      <c r="G4" s="19"/>
    </row>
    <row r="5" spans="1:7" x14ac:dyDescent="0.25">
      <c r="A5" s="15" t="s">
        <v>3</v>
      </c>
      <c r="B5" s="15" t="s">
        <v>137</v>
      </c>
      <c r="C5" s="15" t="s">
        <v>138</v>
      </c>
      <c r="D5" s="16">
        <v>65280</v>
      </c>
      <c r="E5" s="17">
        <v>22.745999999999999</v>
      </c>
      <c r="F5" s="18">
        <v>10.997623718915953</v>
      </c>
      <c r="G5" s="19"/>
    </row>
    <row r="6" spans="1:7" x14ac:dyDescent="0.25">
      <c r="A6" s="15" t="s">
        <v>3</v>
      </c>
      <c r="B6" s="15" t="s">
        <v>139</v>
      </c>
      <c r="C6" s="15" t="s">
        <v>140</v>
      </c>
      <c r="D6" s="16">
        <v>78410</v>
      </c>
      <c r="E6" s="17">
        <v>27.32</v>
      </c>
      <c r="F6" s="18">
        <v>11.82397577942819</v>
      </c>
      <c r="G6" s="19"/>
    </row>
    <row r="7" spans="1:7" x14ac:dyDescent="0.25">
      <c r="A7" s="15" t="s">
        <v>3</v>
      </c>
      <c r="B7" s="15" t="s">
        <v>141</v>
      </c>
      <c r="C7" s="15" t="s">
        <v>142</v>
      </c>
      <c r="D7" s="16">
        <v>72060</v>
      </c>
      <c r="E7" s="17">
        <v>25.106000000000002</v>
      </c>
      <c r="F7" s="18">
        <v>12.038215202523958</v>
      </c>
      <c r="G7" s="19"/>
    </row>
    <row r="8" spans="1:7" x14ac:dyDescent="0.25">
      <c r="A8" s="15" t="s">
        <v>3</v>
      </c>
      <c r="B8" s="15" t="s">
        <v>143</v>
      </c>
      <c r="C8" s="15" t="s">
        <v>144</v>
      </c>
      <c r="D8" s="16">
        <v>41200</v>
      </c>
      <c r="E8" s="17">
        <v>14.355</v>
      </c>
      <c r="F8" s="18">
        <v>12.446290294134936</v>
      </c>
      <c r="G8" s="19"/>
    </row>
    <row r="9" spans="1:7" x14ac:dyDescent="0.25">
      <c r="A9" s="15" t="s">
        <v>3</v>
      </c>
      <c r="B9" s="15" t="s">
        <v>145</v>
      </c>
      <c r="C9" s="15" t="s">
        <v>146</v>
      </c>
      <c r="D9" s="16">
        <v>23540</v>
      </c>
      <c r="E9" s="17">
        <v>8.202</v>
      </c>
      <c r="F9" s="18">
        <v>12.772750367423722</v>
      </c>
      <c r="G9" s="19"/>
    </row>
    <row r="10" spans="1:7" x14ac:dyDescent="0.25">
      <c r="A10" s="15" t="s">
        <v>3</v>
      </c>
      <c r="B10" s="15" t="s">
        <v>147</v>
      </c>
      <c r="C10" s="15" t="s">
        <v>148</v>
      </c>
      <c r="D10" s="16">
        <v>41160</v>
      </c>
      <c r="E10" s="17">
        <v>14.342000000000001</v>
      </c>
      <c r="F10" s="18">
        <v>13.231834845486079</v>
      </c>
      <c r="G10" s="19"/>
    </row>
    <row r="11" spans="1:7" x14ac:dyDescent="0.25">
      <c r="C11" s="20" t="s">
        <v>149</v>
      </c>
      <c r="F11" s="21">
        <v>13.869986617914</v>
      </c>
    </row>
    <row r="12" spans="1:7" x14ac:dyDescent="0.25">
      <c r="A12" s="15" t="s">
        <v>3</v>
      </c>
      <c r="B12" s="15" t="s">
        <v>150</v>
      </c>
      <c r="C12" s="15" t="s">
        <v>151</v>
      </c>
      <c r="D12" s="16">
        <v>25760</v>
      </c>
      <c r="E12" s="17">
        <v>8.9740000000000002</v>
      </c>
      <c r="F12" s="18">
        <v>14.787817322200835</v>
      </c>
      <c r="G12" s="19"/>
    </row>
    <row r="13" spans="1:7" x14ac:dyDescent="0.25">
      <c r="A13" s="15" t="s">
        <v>3</v>
      </c>
      <c r="B13" s="15" t="s">
        <v>152</v>
      </c>
      <c r="C13" s="15" t="s">
        <v>153</v>
      </c>
      <c r="D13" s="16">
        <v>18520</v>
      </c>
      <c r="E13" s="17">
        <v>6.452</v>
      </c>
      <c r="F13" s="18">
        <v>15.159989653347965</v>
      </c>
      <c r="G13" s="19"/>
    </row>
    <row r="14" spans="1:7" x14ac:dyDescent="0.25">
      <c r="A14" s="15" t="s">
        <v>3</v>
      </c>
      <c r="B14" s="15" t="s">
        <v>154</v>
      </c>
      <c r="C14" s="15" t="s">
        <v>155</v>
      </c>
      <c r="D14" s="16">
        <v>30880</v>
      </c>
      <c r="E14" s="17">
        <v>10.757999999999999</v>
      </c>
      <c r="F14" s="18">
        <v>15.190595285218789</v>
      </c>
      <c r="G14" s="19"/>
    </row>
    <row r="15" spans="1:7" x14ac:dyDescent="0.25">
      <c r="A15" s="15" t="s">
        <v>3</v>
      </c>
      <c r="B15" s="15" t="s">
        <v>156</v>
      </c>
      <c r="C15" s="15" t="s">
        <v>157</v>
      </c>
      <c r="D15" s="16">
        <v>26910</v>
      </c>
      <c r="E15" s="17">
        <v>9.3770000000000007</v>
      </c>
      <c r="F15" s="18">
        <v>15.364027199153456</v>
      </c>
      <c r="G15" s="19"/>
    </row>
    <row r="16" spans="1:7" x14ac:dyDescent="0.25">
      <c r="A16" s="15" t="s">
        <v>3</v>
      </c>
      <c r="B16" s="15" t="s">
        <v>158</v>
      </c>
      <c r="C16" s="15" t="s">
        <v>159</v>
      </c>
      <c r="D16" s="16">
        <v>48030</v>
      </c>
      <c r="E16" s="17">
        <v>16.734000000000002</v>
      </c>
      <c r="F16" s="18">
        <v>16.108764241343497</v>
      </c>
      <c r="G16" s="19"/>
    </row>
    <row r="17" spans="1:7" x14ac:dyDescent="0.25">
      <c r="A17" s="15" t="s">
        <v>3</v>
      </c>
      <c r="B17" s="15" t="s">
        <v>160</v>
      </c>
      <c r="C17" s="15" t="s">
        <v>161</v>
      </c>
      <c r="D17" s="16">
        <v>56750</v>
      </c>
      <c r="E17" s="17">
        <v>19.774000000000001</v>
      </c>
      <c r="F17" s="18">
        <v>16.414820560051734</v>
      </c>
      <c r="G17" s="19"/>
    </row>
    <row r="18" spans="1:7" x14ac:dyDescent="0.25">
      <c r="A18" s="15" t="s">
        <v>3</v>
      </c>
      <c r="B18" s="15" t="s">
        <v>162</v>
      </c>
      <c r="C18" s="15" t="s">
        <v>163</v>
      </c>
      <c r="D18" s="16">
        <v>24360</v>
      </c>
      <c r="E18" s="17">
        <v>8.4879999999999995</v>
      </c>
      <c r="F18" s="18">
        <v>16.669867492308597</v>
      </c>
      <c r="G18" s="19"/>
    </row>
    <row r="19" spans="1:7" x14ac:dyDescent="0.25">
      <c r="C19" s="20" t="s">
        <v>164</v>
      </c>
      <c r="F19" s="21">
        <v>17.266011138968999</v>
      </c>
    </row>
    <row r="20" spans="1:7" x14ac:dyDescent="0.25">
      <c r="A20" s="15" t="s">
        <v>3</v>
      </c>
      <c r="B20" s="15" t="s">
        <v>165</v>
      </c>
      <c r="C20" s="15" t="s">
        <v>166</v>
      </c>
      <c r="D20" s="16">
        <v>58930</v>
      </c>
      <c r="E20" s="17">
        <v>20.530999999999999</v>
      </c>
      <c r="F20" s="18">
        <v>17.30238388430562</v>
      </c>
      <c r="G20" s="19"/>
    </row>
    <row r="21" spans="1:7" x14ac:dyDescent="0.25">
      <c r="A21" s="15" t="s">
        <v>3</v>
      </c>
      <c r="B21" s="15" t="s">
        <v>167</v>
      </c>
      <c r="C21" s="15" t="s">
        <v>168</v>
      </c>
      <c r="D21" s="16">
        <v>69460</v>
      </c>
      <c r="E21" s="17">
        <v>24.201000000000001</v>
      </c>
      <c r="F21" s="18">
        <v>18.047120926495662</v>
      </c>
      <c r="G21" s="19"/>
    </row>
    <row r="22" spans="1:7" x14ac:dyDescent="0.25">
      <c r="A22" s="15" t="s">
        <v>3</v>
      </c>
      <c r="B22" s="15" t="s">
        <v>169</v>
      </c>
      <c r="C22" s="15" t="s">
        <v>170</v>
      </c>
      <c r="D22" s="16">
        <v>25650</v>
      </c>
      <c r="E22" s="17">
        <v>8.9369999999999994</v>
      </c>
      <c r="F22" s="18">
        <v>18.25115847230115</v>
      </c>
      <c r="G22" s="19"/>
    </row>
    <row r="23" spans="1:7" x14ac:dyDescent="0.25">
      <c r="A23" s="15" t="s">
        <v>3</v>
      </c>
      <c r="B23" s="15" t="s">
        <v>171</v>
      </c>
      <c r="C23" s="15" t="s">
        <v>172</v>
      </c>
      <c r="D23" s="16">
        <v>38170</v>
      </c>
      <c r="E23" s="17">
        <v>13.298999999999999</v>
      </c>
      <c r="F23" s="18">
        <v>19.128519919264761</v>
      </c>
      <c r="G23" s="19"/>
    </row>
    <row r="24" spans="1:7" x14ac:dyDescent="0.25">
      <c r="A24" s="15" t="s">
        <v>3</v>
      </c>
      <c r="B24" s="15" t="s">
        <v>173</v>
      </c>
      <c r="C24" s="15" t="s">
        <v>174</v>
      </c>
      <c r="D24" s="16">
        <v>2870050</v>
      </c>
      <c r="E24" s="17">
        <v>1000</v>
      </c>
      <c r="F24" s="18">
        <v>19.169327428425859</v>
      </c>
      <c r="G24" s="19"/>
    </row>
    <row r="25" spans="1:7" x14ac:dyDescent="0.25">
      <c r="A25" s="15" t="s">
        <v>3</v>
      </c>
      <c r="B25" s="15" t="s">
        <v>175</v>
      </c>
      <c r="C25" s="15" t="s">
        <v>176</v>
      </c>
      <c r="D25" s="16">
        <v>34080</v>
      </c>
      <c r="E25" s="17">
        <v>11.875</v>
      </c>
      <c r="F25" s="18">
        <v>20.832233426740611</v>
      </c>
      <c r="G25" s="19"/>
    </row>
    <row r="26" spans="1:7" x14ac:dyDescent="0.25">
      <c r="A26" s="15" t="s">
        <v>3</v>
      </c>
      <c r="B26" s="15" t="s">
        <v>177</v>
      </c>
      <c r="C26" s="15" t="s">
        <v>178</v>
      </c>
      <c r="D26" s="16">
        <v>51440</v>
      </c>
      <c r="E26" s="17">
        <v>17.922000000000001</v>
      </c>
      <c r="F26" s="18">
        <v>22.546148811506733</v>
      </c>
      <c r="G26" s="19"/>
    </row>
    <row r="27" spans="1:7" x14ac:dyDescent="0.25">
      <c r="A27" s="15" t="s">
        <v>3</v>
      </c>
      <c r="B27" s="15" t="s">
        <v>179</v>
      </c>
      <c r="C27" s="15" t="s">
        <v>180</v>
      </c>
      <c r="D27" s="16">
        <v>23780</v>
      </c>
      <c r="E27" s="17">
        <v>8.2850000000000001</v>
      </c>
      <c r="F27" s="18">
        <v>27.6062799474829</v>
      </c>
      <c r="G27" s="19"/>
    </row>
    <row r="28" spans="1:7" x14ac:dyDescent="0.25">
      <c r="A28" s="15" t="s">
        <v>3</v>
      </c>
      <c r="B28" s="15" t="s">
        <v>181</v>
      </c>
      <c r="C28" s="15" t="s">
        <v>182</v>
      </c>
      <c r="D28" s="16">
        <v>28240</v>
      </c>
      <c r="E28" s="17">
        <v>9.8390000000000004</v>
      </c>
      <c r="F28" s="18">
        <v>27.8393536055761</v>
      </c>
      <c r="G28" s="19"/>
    </row>
    <row r="29" spans="1:7" x14ac:dyDescent="0.25">
      <c r="A29" s="15" t="s">
        <v>3</v>
      </c>
      <c r="B29" s="15" t="s">
        <v>183</v>
      </c>
      <c r="C29" s="15" t="s">
        <v>184</v>
      </c>
      <c r="D29" s="16">
        <v>36640</v>
      </c>
      <c r="E29" s="17">
        <v>12.766999999999999</v>
      </c>
      <c r="F29" s="18">
        <v>29.697664791989183</v>
      </c>
      <c r="G29" s="19"/>
    </row>
    <row r="30" spans="1:7" x14ac:dyDescent="0.25">
      <c r="A30" s="15" t="s">
        <v>3</v>
      </c>
      <c r="B30" s="15" t="s">
        <v>185</v>
      </c>
      <c r="C30" s="15" t="s">
        <v>186</v>
      </c>
      <c r="D30" s="16">
        <v>24910</v>
      </c>
      <c r="E30" s="17">
        <v>8.6780000000000008</v>
      </c>
      <c r="F30" s="18">
        <v>30.075134251729342</v>
      </c>
      <c r="G30" s="19"/>
    </row>
    <row r="31" spans="1:7" x14ac:dyDescent="0.25">
      <c r="A31" s="15" t="s">
        <v>3</v>
      </c>
      <c r="B31" s="15" t="s">
        <v>187</v>
      </c>
      <c r="C31" s="15" t="s">
        <v>188</v>
      </c>
      <c r="D31" s="16">
        <v>22390</v>
      </c>
      <c r="E31" s="17">
        <v>7.8019999999999996</v>
      </c>
      <c r="F31" s="18">
        <v>32.095105955203699</v>
      </c>
      <c r="G31" s="19"/>
    </row>
    <row r="32" spans="1:7" x14ac:dyDescent="0.25">
      <c r="A32" s="15" t="s">
        <v>3</v>
      </c>
      <c r="B32" s="15" t="s">
        <v>189</v>
      </c>
      <c r="C32" s="15" t="s">
        <v>190</v>
      </c>
      <c r="D32" s="16">
        <v>61930</v>
      </c>
      <c r="E32" s="17">
        <v>21.579000000000001</v>
      </c>
      <c r="F32" s="18">
        <v>35.094457878544411</v>
      </c>
      <c r="G32" s="19"/>
    </row>
    <row r="33" spans="1:7" x14ac:dyDescent="0.25">
      <c r="A33" s="15" t="s">
        <v>3</v>
      </c>
      <c r="B33" s="15" t="s">
        <v>191</v>
      </c>
      <c r="C33" s="15" t="s">
        <v>192</v>
      </c>
      <c r="D33" s="16">
        <v>23120</v>
      </c>
      <c r="E33" s="17">
        <v>8.0559999999999992</v>
      </c>
      <c r="F33" s="18">
        <v>43.949687366502715</v>
      </c>
      <c r="G33" s="19"/>
    </row>
    <row r="34" spans="1:7" x14ac:dyDescent="0.25">
      <c r="A34" s="15" t="s">
        <v>3</v>
      </c>
      <c r="B34" s="15" t="s">
        <v>193</v>
      </c>
      <c r="C34" s="15" t="s">
        <v>194</v>
      </c>
      <c r="D34" s="16">
        <v>31490</v>
      </c>
      <c r="E34" s="17">
        <v>10.973000000000001</v>
      </c>
      <c r="F34" s="18">
        <v>53.865912092649566</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586A-F760-447F-97F6-7838FB35F4DA}">
  <dimension ref="A1:IV79"/>
  <sheetViews>
    <sheetView tabSelected="1" workbookViewId="0">
      <selection activeCell="B7" sqref="B7"/>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195</v>
      </c>
      <c r="D1" s="25"/>
      <c r="E1" s="26" t="s">
        <v>196</v>
      </c>
      <c r="F1" s="26" t="s">
        <v>197</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198</v>
      </c>
      <c r="B2" s="31"/>
    </row>
    <row r="3" spans="1:256" ht="25.5" x14ac:dyDescent="0.2">
      <c r="B3" s="31" t="s">
        <v>199</v>
      </c>
      <c r="C3" s="36">
        <v>120935203</v>
      </c>
      <c r="D3" s="36"/>
      <c r="E3" s="37" t="s">
        <v>200</v>
      </c>
      <c r="F3" s="38" t="s">
        <v>201</v>
      </c>
    </row>
    <row r="4" spans="1:256" ht="25.5" x14ac:dyDescent="0.2">
      <c r="B4" s="31" t="s">
        <v>202</v>
      </c>
      <c r="C4" s="36">
        <v>43669988</v>
      </c>
      <c r="D4" s="36"/>
      <c r="E4" s="37" t="s">
        <v>203</v>
      </c>
      <c r="F4" s="38"/>
    </row>
    <row r="5" spans="1:256" ht="25.5" x14ac:dyDescent="0.2">
      <c r="B5" s="31" t="s">
        <v>204</v>
      </c>
      <c r="C5" s="39">
        <v>0.36</v>
      </c>
      <c r="D5" s="39"/>
      <c r="E5" s="37" t="s">
        <v>205</v>
      </c>
      <c r="F5" s="40" t="s">
        <v>206</v>
      </c>
    </row>
    <row r="6" spans="1:256" x14ac:dyDescent="0.2">
      <c r="A6" s="30" t="s">
        <v>207</v>
      </c>
      <c r="B6" s="31"/>
      <c r="E6" s="41"/>
      <c r="F6" s="42"/>
    </row>
    <row r="7" spans="1:256" s="34" customFormat="1" x14ac:dyDescent="0.2">
      <c r="A7" s="30"/>
      <c r="B7" s="31" t="s">
        <v>208</v>
      </c>
      <c r="C7" s="43">
        <v>907.48859204871405</v>
      </c>
      <c r="D7" s="43"/>
      <c r="E7" s="44" t="s">
        <v>209</v>
      </c>
      <c r="F7" s="44" t="s">
        <v>210</v>
      </c>
      <c r="H7" s="45"/>
    </row>
    <row r="8" spans="1:256" s="34" customFormat="1" ht="15" x14ac:dyDescent="0.25">
      <c r="A8" s="30"/>
      <c r="B8" s="31" t="s">
        <v>211</v>
      </c>
      <c r="C8" s="4">
        <v>1017.04013655169</v>
      </c>
      <c r="D8" s="43"/>
      <c r="E8" s="46"/>
      <c r="F8" s="46"/>
      <c r="H8" s="45"/>
    </row>
    <row r="9" spans="1:256" s="34" customFormat="1" ht="15" x14ac:dyDescent="0.25">
      <c r="A9" s="30"/>
      <c r="B9" s="31" t="s">
        <v>212</v>
      </c>
      <c r="C9" s="4">
        <v>1245.7457215014599</v>
      </c>
      <c r="D9" s="43"/>
      <c r="E9" s="46"/>
      <c r="F9" s="46"/>
      <c r="H9" s="45"/>
    </row>
    <row r="10" spans="1:256" s="34" customFormat="1" ht="15" x14ac:dyDescent="0.25">
      <c r="A10" s="30"/>
      <c r="B10" s="31" t="s">
        <v>213</v>
      </c>
      <c r="C10" s="4">
        <v>1659.02997025951</v>
      </c>
      <c r="D10" s="43"/>
      <c r="E10" s="46"/>
      <c r="F10" s="46"/>
      <c r="H10" s="45"/>
    </row>
    <row r="11" spans="1:256" s="34" customFormat="1" ht="15" x14ac:dyDescent="0.25">
      <c r="A11" s="30"/>
      <c r="B11" s="31" t="s">
        <v>214</v>
      </c>
      <c r="C11" s="4">
        <v>1926.9211248296499</v>
      </c>
      <c r="D11" s="43"/>
      <c r="E11" s="47"/>
      <c r="F11" s="47"/>
      <c r="H11" s="45"/>
    </row>
    <row r="12" spans="1:256" s="34" customFormat="1" x14ac:dyDescent="0.2">
      <c r="A12" s="30" t="s">
        <v>215</v>
      </c>
      <c r="B12" s="31"/>
      <c r="C12" s="43"/>
      <c r="D12" s="32"/>
      <c r="E12" s="41"/>
      <c r="F12" s="42"/>
      <c r="H12" s="45"/>
    </row>
    <row r="13" spans="1:256" s="34" customFormat="1" ht="15" x14ac:dyDescent="0.25">
      <c r="A13" s="30"/>
      <c r="B13" s="31" t="s">
        <v>208</v>
      </c>
      <c r="C13" s="4">
        <v>36299.543681948497</v>
      </c>
      <c r="D13" s="43"/>
      <c r="E13" s="38" t="s">
        <v>216</v>
      </c>
      <c r="F13" s="38" t="s">
        <v>217</v>
      </c>
      <c r="H13" s="45"/>
    </row>
    <row r="14" spans="1:256" s="34" customFormat="1" ht="15" x14ac:dyDescent="0.25">
      <c r="A14" s="30"/>
      <c r="B14" s="31" t="s">
        <v>211</v>
      </c>
      <c r="C14" s="4">
        <v>40681.605462067702</v>
      </c>
      <c r="D14" s="43"/>
      <c r="E14" s="38"/>
      <c r="F14" s="38"/>
      <c r="H14" s="45"/>
    </row>
    <row r="15" spans="1:256" s="34" customFormat="1" ht="15" x14ac:dyDescent="0.25">
      <c r="A15" s="30"/>
      <c r="B15" s="31" t="s">
        <v>212</v>
      </c>
      <c r="C15" s="4">
        <v>49829.828860058296</v>
      </c>
      <c r="D15" s="43"/>
      <c r="E15" s="38"/>
      <c r="F15" s="38"/>
      <c r="H15" s="45"/>
    </row>
    <row r="16" spans="1:256" s="34" customFormat="1" ht="15" x14ac:dyDescent="0.25">
      <c r="A16" s="30"/>
      <c r="B16" s="31" t="s">
        <v>213</v>
      </c>
      <c r="C16" s="4">
        <v>66361.198810380301</v>
      </c>
      <c r="D16" s="43"/>
      <c r="E16" s="38"/>
      <c r="F16" s="38"/>
      <c r="H16" s="45"/>
    </row>
    <row r="17" spans="1:8" s="34" customFormat="1" ht="15" x14ac:dyDescent="0.25">
      <c r="A17" s="30"/>
      <c r="B17" s="31" t="s">
        <v>214</v>
      </c>
      <c r="C17" s="4">
        <v>77076.844993185907</v>
      </c>
      <c r="D17" s="43"/>
      <c r="E17" s="38"/>
      <c r="F17" s="38"/>
      <c r="H17" s="45"/>
    </row>
    <row r="18" spans="1:8" x14ac:dyDescent="0.2">
      <c r="A18" s="30" t="s">
        <v>218</v>
      </c>
      <c r="B18" s="32"/>
      <c r="E18" s="41"/>
      <c r="F18" s="42"/>
    </row>
    <row r="19" spans="1:8" ht="15" x14ac:dyDescent="0.25">
      <c r="B19" s="31" t="s">
        <v>208</v>
      </c>
      <c r="C19" s="3">
        <v>17.4517036932445</v>
      </c>
      <c r="D19" s="48"/>
      <c r="E19" s="38" t="s">
        <v>219</v>
      </c>
      <c r="F19" s="38" t="s">
        <v>220</v>
      </c>
    </row>
    <row r="20" spans="1:8" s="34" customFormat="1" ht="15" x14ac:dyDescent="0.25">
      <c r="A20" s="30"/>
      <c r="B20" s="31" t="s">
        <v>211</v>
      </c>
      <c r="C20" s="3">
        <v>19.5584641644556</v>
      </c>
      <c r="D20" s="48"/>
      <c r="E20" s="38"/>
      <c r="F20" s="38"/>
      <c r="H20" s="45"/>
    </row>
    <row r="21" spans="1:8" s="34" customFormat="1" ht="15" x14ac:dyDescent="0.25">
      <c r="A21" s="30"/>
      <c r="B21" s="31" t="s">
        <v>212</v>
      </c>
      <c r="C21" s="3">
        <v>23.9566484904127</v>
      </c>
      <c r="D21" s="48"/>
      <c r="E21" s="38"/>
      <c r="F21" s="38"/>
      <c r="H21" s="45"/>
    </row>
    <row r="22" spans="1:8" s="34" customFormat="1" ht="15" x14ac:dyDescent="0.25">
      <c r="A22" s="30"/>
      <c r="B22" s="31" t="s">
        <v>213</v>
      </c>
      <c r="C22" s="3">
        <v>31.904422504990499</v>
      </c>
      <c r="D22" s="48"/>
      <c r="E22" s="38"/>
      <c r="F22" s="38"/>
      <c r="H22" s="45"/>
    </row>
    <row r="23" spans="1:8" s="34" customFormat="1" ht="15" x14ac:dyDescent="0.25">
      <c r="A23" s="30"/>
      <c r="B23" s="31" t="s">
        <v>214</v>
      </c>
      <c r="C23" s="3">
        <v>37.056175477493198</v>
      </c>
      <c r="D23" s="48"/>
      <c r="E23" s="38"/>
      <c r="F23" s="38"/>
      <c r="H23" s="45"/>
    </row>
    <row r="24" spans="1:8" x14ac:dyDescent="0.2">
      <c r="A24" s="30" t="s">
        <v>221</v>
      </c>
      <c r="B24" s="31"/>
      <c r="E24" s="41"/>
      <c r="F24" s="42"/>
    </row>
    <row r="25" spans="1:8" ht="51" x14ac:dyDescent="0.2">
      <c r="B25" s="31" t="s">
        <v>222</v>
      </c>
      <c r="C25" s="43">
        <v>783</v>
      </c>
      <c r="D25" s="43"/>
      <c r="E25" s="37" t="s">
        <v>223</v>
      </c>
      <c r="F25" s="37" t="s">
        <v>224</v>
      </c>
    </row>
    <row r="26" spans="1:8" ht="38.25" x14ac:dyDescent="0.2">
      <c r="B26" s="31" t="s">
        <v>225</v>
      </c>
      <c r="C26" s="43">
        <v>235</v>
      </c>
      <c r="D26" s="43"/>
      <c r="E26" s="37" t="s">
        <v>226</v>
      </c>
      <c r="F26" s="37" t="s">
        <v>227</v>
      </c>
    </row>
    <row r="27" spans="1:8" x14ac:dyDescent="0.2">
      <c r="A27" s="30" t="s">
        <v>228</v>
      </c>
      <c r="B27" s="31"/>
      <c r="E27" s="41"/>
      <c r="F27" s="41"/>
    </row>
    <row r="28" spans="1:8" ht="38.25" x14ac:dyDescent="0.2">
      <c r="B28" s="31" t="s">
        <v>229</v>
      </c>
      <c r="C28" s="48">
        <v>7.25</v>
      </c>
      <c r="D28" s="48"/>
      <c r="E28" s="37" t="s">
        <v>230</v>
      </c>
      <c r="F28" s="37" t="s">
        <v>231</v>
      </c>
    </row>
    <row r="29" spans="1:8" ht="63.75" x14ac:dyDescent="0.2">
      <c r="B29" s="31" t="s">
        <v>232</v>
      </c>
      <c r="C29" s="43">
        <v>377</v>
      </c>
      <c r="D29" s="43"/>
      <c r="E29" s="37" t="s">
        <v>233</v>
      </c>
      <c r="F29" s="37" t="s">
        <v>234</v>
      </c>
    </row>
    <row r="30" spans="1:8" s="34" customFormat="1" x14ac:dyDescent="0.2">
      <c r="A30" s="30" t="s">
        <v>235</v>
      </c>
      <c r="B30" s="31"/>
      <c r="C30" s="32"/>
      <c r="D30" s="32"/>
      <c r="E30" s="41"/>
      <c r="F30" s="42"/>
      <c r="H30" s="45"/>
    </row>
    <row r="31" spans="1:8" s="34" customFormat="1" x14ac:dyDescent="0.2">
      <c r="A31" s="30" t="s">
        <v>236</v>
      </c>
      <c r="B31" s="31"/>
      <c r="C31" s="32"/>
      <c r="D31" s="32"/>
      <c r="E31" s="41"/>
      <c r="F31" s="42"/>
      <c r="H31" s="45"/>
    </row>
    <row r="32" spans="1:8" s="34" customFormat="1" ht="15" x14ac:dyDescent="0.25">
      <c r="A32" s="30"/>
      <c r="B32" s="31" t="s">
        <v>208</v>
      </c>
      <c r="C32" s="2">
        <v>96.285261755831598</v>
      </c>
      <c r="D32" s="32"/>
      <c r="E32" s="38" t="s">
        <v>237</v>
      </c>
      <c r="F32" s="38" t="s">
        <v>238</v>
      </c>
      <c r="H32" s="45"/>
    </row>
    <row r="33" spans="1:8" s="34" customFormat="1" ht="15" x14ac:dyDescent="0.25">
      <c r="A33" s="30"/>
      <c r="B33" s="31" t="s">
        <v>211</v>
      </c>
      <c r="C33" s="2">
        <v>107.908767803893</v>
      </c>
      <c r="D33" s="32"/>
      <c r="E33" s="38"/>
      <c r="F33" s="38"/>
      <c r="H33" s="45"/>
    </row>
    <row r="34" spans="1:8" s="34" customFormat="1" ht="15" x14ac:dyDescent="0.25">
      <c r="A34" s="30"/>
      <c r="B34" s="31" t="s">
        <v>212</v>
      </c>
      <c r="C34" s="2">
        <v>132.17461236089699</v>
      </c>
      <c r="D34" s="32"/>
      <c r="E34" s="38"/>
      <c r="F34" s="38"/>
      <c r="H34" s="45"/>
    </row>
    <row r="35" spans="1:8" s="34" customFormat="1" ht="15" x14ac:dyDescent="0.25">
      <c r="A35" s="30"/>
      <c r="B35" s="31" t="s">
        <v>213</v>
      </c>
      <c r="C35" s="2">
        <v>176.024400027534</v>
      </c>
      <c r="D35" s="32"/>
      <c r="E35" s="38"/>
      <c r="F35" s="38"/>
      <c r="H35" s="45"/>
    </row>
    <row r="36" spans="1:8" s="34" customFormat="1" ht="15" x14ac:dyDescent="0.25">
      <c r="A36" s="30"/>
      <c r="B36" s="31" t="s">
        <v>214</v>
      </c>
      <c r="C36" s="2">
        <v>204.447864703411</v>
      </c>
      <c r="D36" s="32"/>
      <c r="E36" s="38"/>
      <c r="F36" s="38"/>
      <c r="H36" s="45"/>
    </row>
    <row r="37" spans="1:8" s="34" customFormat="1" x14ac:dyDescent="0.2">
      <c r="A37" s="30" t="s">
        <v>239</v>
      </c>
      <c r="B37" s="31"/>
      <c r="C37" s="32"/>
      <c r="D37" s="32"/>
      <c r="E37" s="41"/>
      <c r="F37" s="42"/>
      <c r="H37" s="45"/>
    </row>
    <row r="38" spans="1:8" s="34" customFormat="1" x14ac:dyDescent="0.2">
      <c r="A38" s="30" t="s">
        <v>236</v>
      </c>
      <c r="B38" s="31"/>
      <c r="C38" s="32"/>
      <c r="D38" s="32"/>
      <c r="E38" s="41"/>
      <c r="F38" s="42"/>
      <c r="H38" s="45"/>
    </row>
    <row r="39" spans="1:8" x14ac:dyDescent="0.2">
      <c r="B39" s="31" t="s">
        <v>208</v>
      </c>
      <c r="C39" s="49">
        <f>C32/40</f>
        <v>2.4071315438957899</v>
      </c>
      <c r="E39" s="50" t="s">
        <v>240</v>
      </c>
      <c r="F39" s="50" t="s">
        <v>241</v>
      </c>
    </row>
    <row r="40" spans="1:8" x14ac:dyDescent="0.2">
      <c r="B40" s="31" t="s">
        <v>211</v>
      </c>
      <c r="C40" s="49">
        <f>C33/40</f>
        <v>2.6977191950973252</v>
      </c>
      <c r="E40" s="50"/>
      <c r="F40" s="50"/>
    </row>
    <row r="41" spans="1:8" x14ac:dyDescent="0.2">
      <c r="B41" s="31" t="s">
        <v>212</v>
      </c>
      <c r="C41" s="49">
        <f>C34/40</f>
        <v>3.3043653090224248</v>
      </c>
      <c r="E41" s="50"/>
      <c r="F41" s="50"/>
    </row>
    <row r="42" spans="1:8" x14ac:dyDescent="0.2">
      <c r="B42" s="31" t="s">
        <v>213</v>
      </c>
      <c r="C42" s="49">
        <f>C35/40</f>
        <v>4.4006100006883502</v>
      </c>
      <c r="E42" s="50"/>
      <c r="F42" s="50"/>
    </row>
    <row r="43" spans="1:8" x14ac:dyDescent="0.2">
      <c r="B43" s="31" t="s">
        <v>214</v>
      </c>
      <c r="C43" s="49">
        <f>C36/40</f>
        <v>5.111196617585275</v>
      </c>
      <c r="E43" s="50"/>
      <c r="F43" s="50"/>
    </row>
    <row r="44" spans="1:8" x14ac:dyDescent="0.2">
      <c r="A44" s="30" t="s">
        <v>242</v>
      </c>
      <c r="B44" s="31"/>
      <c r="E44" s="41"/>
      <c r="F44" s="42"/>
    </row>
    <row r="45" spans="1:8" ht="63.75" x14ac:dyDescent="0.2">
      <c r="B45" s="31" t="s">
        <v>243</v>
      </c>
      <c r="C45" s="48">
        <v>18.22</v>
      </c>
      <c r="D45" s="48"/>
      <c r="E45" s="37" t="s">
        <v>244</v>
      </c>
      <c r="F45" s="37" t="s">
        <v>245</v>
      </c>
    </row>
    <row r="46" spans="1:8" ht="63.75" x14ac:dyDescent="0.2">
      <c r="B46" s="31" t="s">
        <v>246</v>
      </c>
      <c r="C46" s="43">
        <v>948</v>
      </c>
      <c r="D46" s="43"/>
      <c r="E46" s="37" t="s">
        <v>247</v>
      </c>
      <c r="F46" s="37" t="s">
        <v>248</v>
      </c>
      <c r="G46" s="51"/>
    </row>
    <row r="47" spans="1:8" s="34" customFormat="1" x14ac:dyDescent="0.2">
      <c r="A47" s="30" t="s">
        <v>249</v>
      </c>
      <c r="B47" s="31"/>
      <c r="C47" s="32"/>
      <c r="D47" s="32"/>
      <c r="E47" s="41"/>
      <c r="F47" s="42"/>
      <c r="H47" s="45"/>
    </row>
    <row r="48" spans="1:8" s="34" customFormat="1" x14ac:dyDescent="0.2">
      <c r="A48" s="30" t="s">
        <v>236</v>
      </c>
      <c r="B48" s="31"/>
      <c r="C48" s="32"/>
      <c r="D48" s="32"/>
      <c r="E48" s="41"/>
      <c r="F48" s="42"/>
      <c r="H48" s="45"/>
    </row>
    <row r="49" spans="1:256" s="34" customFormat="1" ht="15" x14ac:dyDescent="0.25">
      <c r="A49" s="30"/>
      <c r="B49" s="31" t="s">
        <v>208</v>
      </c>
      <c r="C49" s="2">
        <v>38.305424187726899</v>
      </c>
      <c r="D49" s="32"/>
      <c r="E49" s="38" t="s">
        <v>250</v>
      </c>
      <c r="F49" s="38" t="s">
        <v>251</v>
      </c>
      <c r="H49" s="45"/>
    </row>
    <row r="50" spans="1:256" s="34" customFormat="1" ht="15" x14ac:dyDescent="0.25">
      <c r="A50" s="30"/>
      <c r="B50" s="31" t="s">
        <v>211</v>
      </c>
      <c r="C50" s="2">
        <v>42.929634805221902</v>
      </c>
      <c r="D50" s="32"/>
      <c r="E50" s="38"/>
      <c r="F50" s="38"/>
      <c r="H50" s="45"/>
    </row>
    <row r="51" spans="1:256" s="34" customFormat="1" ht="15" x14ac:dyDescent="0.25">
      <c r="A51" s="30"/>
      <c r="B51" s="31" t="s">
        <v>212</v>
      </c>
      <c r="C51" s="2">
        <v>52.583380893451199</v>
      </c>
      <c r="D51" s="32"/>
      <c r="E51" s="38"/>
      <c r="F51" s="38"/>
      <c r="H51" s="45"/>
    </row>
    <row r="52" spans="1:256" s="34" customFormat="1" ht="15" x14ac:dyDescent="0.25">
      <c r="A52" s="30"/>
      <c r="B52" s="31" t="s">
        <v>213</v>
      </c>
      <c r="C52" s="2">
        <v>70.028259647291605</v>
      </c>
      <c r="D52" s="32"/>
      <c r="E52" s="38"/>
      <c r="F52" s="38"/>
      <c r="H52" s="45"/>
    </row>
    <row r="53" spans="1:256" s="34" customFormat="1" ht="15" x14ac:dyDescent="0.25">
      <c r="A53" s="30"/>
      <c r="B53" s="31" t="s">
        <v>214</v>
      </c>
      <c r="C53" s="2">
        <v>81.336042909649507</v>
      </c>
      <c r="D53" s="32"/>
      <c r="E53" s="38"/>
      <c r="F53" s="38"/>
      <c r="H53" s="45"/>
    </row>
    <row r="54" spans="1:256" x14ac:dyDescent="0.2">
      <c r="A54" s="30" t="s">
        <v>252</v>
      </c>
      <c r="B54" s="31"/>
      <c r="E54" s="41"/>
      <c r="F54" s="42"/>
    </row>
    <row r="55" spans="1:256" x14ac:dyDescent="0.2">
      <c r="A55" s="30" t="s">
        <v>236</v>
      </c>
      <c r="B55" s="31"/>
      <c r="E55" s="41"/>
      <c r="F55" s="42"/>
    </row>
    <row r="56" spans="1:256" x14ac:dyDescent="0.2">
      <c r="B56" s="31" t="s">
        <v>208</v>
      </c>
      <c r="C56" s="49">
        <f>C49/40</f>
        <v>0.95763560469317244</v>
      </c>
      <c r="D56" s="49"/>
      <c r="E56" s="38" t="s">
        <v>253</v>
      </c>
      <c r="F56" s="38" t="s">
        <v>254</v>
      </c>
    </row>
    <row r="57" spans="1:256" x14ac:dyDescent="0.2">
      <c r="B57" s="31" t="s">
        <v>211</v>
      </c>
      <c r="C57" s="49">
        <f>C50/40</f>
        <v>1.0732408701305476</v>
      </c>
      <c r="D57" s="49"/>
      <c r="E57" s="38"/>
      <c r="F57" s="38"/>
    </row>
    <row r="58" spans="1:256" x14ac:dyDescent="0.2">
      <c r="B58" s="31" t="s">
        <v>212</v>
      </c>
      <c r="C58" s="49">
        <f>C51/40</f>
        <v>1.31458452233628</v>
      </c>
      <c r="D58" s="49"/>
      <c r="E58" s="38"/>
      <c r="F58" s="38"/>
    </row>
    <row r="59" spans="1:256" x14ac:dyDescent="0.2">
      <c r="B59" s="31" t="s">
        <v>213</v>
      </c>
      <c r="C59" s="49">
        <f>C52/40</f>
        <v>1.75070649118229</v>
      </c>
      <c r="D59" s="49"/>
      <c r="E59" s="38"/>
      <c r="F59" s="38"/>
    </row>
    <row r="60" spans="1:256" x14ac:dyDescent="0.2">
      <c r="B60" s="31" t="s">
        <v>214</v>
      </c>
      <c r="C60" s="49">
        <f>C53/40</f>
        <v>2.0334010727412375</v>
      </c>
      <c r="D60" s="49"/>
      <c r="E60" s="38"/>
      <c r="F60" s="38"/>
    </row>
    <row r="61" spans="1:256" x14ac:dyDescent="0.2">
      <c r="A61" s="30" t="s">
        <v>255</v>
      </c>
      <c r="B61" s="31"/>
      <c r="E61" s="41"/>
      <c r="F61" s="42"/>
      <c r="J61" s="43"/>
      <c r="K61" s="52"/>
    </row>
    <row r="62" spans="1:256" ht="25.5" x14ac:dyDescent="0.25">
      <c r="A62" s="53"/>
      <c r="B62" s="31" t="s">
        <v>256</v>
      </c>
      <c r="C62" s="4">
        <v>80319.7806918813</v>
      </c>
      <c r="D62" s="43"/>
      <c r="E62" s="37" t="s">
        <v>257</v>
      </c>
      <c r="F62" s="37" t="s">
        <v>258</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259</v>
      </c>
      <c r="C63" s="4">
        <v>24095.934207564402</v>
      </c>
      <c r="D63" s="43"/>
      <c r="E63" s="37" t="s">
        <v>260</v>
      </c>
      <c r="F63" s="40" t="s">
        <v>261</v>
      </c>
    </row>
    <row r="64" spans="1:256" ht="14.25" x14ac:dyDescent="0.2">
      <c r="A64" s="30" t="s">
        <v>262</v>
      </c>
      <c r="B64" s="31"/>
      <c r="C64" s="43"/>
      <c r="D64" s="43"/>
      <c r="E64" s="41"/>
      <c r="F64" s="42"/>
    </row>
    <row r="65" spans="1:256" x14ac:dyDescent="0.2">
      <c r="A65" s="30" t="s">
        <v>263</v>
      </c>
      <c r="B65" s="31"/>
      <c r="C65" s="43"/>
      <c r="D65" s="43"/>
      <c r="E65" s="41"/>
      <c r="F65" s="42"/>
    </row>
    <row r="66" spans="1:256" ht="15" x14ac:dyDescent="0.25">
      <c r="A66" s="53"/>
      <c r="B66" s="57" t="s">
        <v>264</v>
      </c>
      <c r="C66" s="4">
        <v>602.398355189109</v>
      </c>
      <c r="D66" s="43"/>
      <c r="E66" s="44" t="s">
        <v>265</v>
      </c>
      <c r="F66" s="44" t="s">
        <v>266</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267</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268</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269</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270</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271</v>
      </c>
      <c r="C71" s="4">
        <v>41635.147508327798</v>
      </c>
      <c r="D71" s="43"/>
      <c r="E71" s="37" t="s">
        <v>272</v>
      </c>
      <c r="F71" s="37" t="s">
        <v>273</v>
      </c>
      <c r="G71" s="29"/>
      <c r="H71" s="45"/>
    </row>
    <row r="72" spans="1:256" ht="60" customHeight="1" x14ac:dyDescent="0.25">
      <c r="B72" s="31" t="s">
        <v>274</v>
      </c>
      <c r="C72" s="4">
        <v>1040.8786877082</v>
      </c>
      <c r="D72" s="43"/>
      <c r="E72" s="37" t="s">
        <v>275</v>
      </c>
      <c r="F72" s="37" t="s">
        <v>276</v>
      </c>
      <c r="G72" s="29"/>
      <c r="H72" s="45"/>
    </row>
    <row r="74" spans="1:256" x14ac:dyDescent="0.2">
      <c r="A74" s="30" t="s">
        <v>277</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278</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279</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280</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281</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WI</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2020-06-04T16:49:50Z</dcterms:created>
  <dcterms:modified xsi:type="dcterms:W3CDTF">2020-06-12T16:02:08Z</dcterms:modified>
</cp:coreProperties>
</file>