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DDA14A3A-5DAC-46A2-AC73-4B844B2580EA}" xr6:coauthVersionLast="44" xr6:coauthVersionMax="44" xr10:uidLastSave="{00000000-0000-0000-0000-000000000000}"/>
  <bookViews>
    <workbookView xWindow="705" yWindow="270" windowWidth="15375" windowHeight="10605" activeTab="2" xr2:uid="{B678B5D3-233B-4ACC-983B-0664A5BFEA7B}"/>
  </bookViews>
  <sheets>
    <sheet name="Sheet1" sheetId="1" r:id="rId1"/>
    <sheet name="VA" sheetId="2" r:id="rId2"/>
    <sheet name="Data Notes" sheetId="3" r:id="rId3"/>
  </sheets>
  <definedNames>
    <definedName name="_xlnm._FilterDatabase" localSheetId="1" hidden="1">VA!$A$1:$G$34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55" i="1" l="1"/>
  <c r="AP155" i="1"/>
  <c r="AO155" i="1"/>
  <c r="AN155" i="1"/>
  <c r="AM155" i="1"/>
  <c r="AQ154" i="1"/>
  <c r="AP154" i="1"/>
  <c r="AO154" i="1"/>
  <c r="AN154" i="1"/>
  <c r="AM154" i="1"/>
  <c r="AQ153" i="1"/>
  <c r="AP153" i="1"/>
  <c r="AO153" i="1"/>
  <c r="AN153" i="1"/>
  <c r="AM153" i="1"/>
  <c r="AQ152" i="1"/>
  <c r="AP152" i="1"/>
  <c r="AO152" i="1"/>
  <c r="AN152" i="1"/>
  <c r="AM152" i="1"/>
  <c r="AQ151" i="1"/>
  <c r="AP151" i="1"/>
  <c r="AO151" i="1"/>
  <c r="AN151" i="1"/>
  <c r="AM151" i="1"/>
  <c r="AQ150" i="1"/>
  <c r="AP150" i="1"/>
  <c r="AO150" i="1"/>
  <c r="AN150" i="1"/>
  <c r="AM150" i="1"/>
  <c r="AQ149" i="1"/>
  <c r="AP149" i="1"/>
  <c r="AO149" i="1"/>
  <c r="AN149" i="1"/>
  <c r="AM149" i="1"/>
  <c r="AQ148" i="1"/>
  <c r="AP148" i="1"/>
  <c r="AO148" i="1"/>
  <c r="AN148" i="1"/>
  <c r="AM148" i="1"/>
  <c r="AQ147" i="1"/>
  <c r="AP147" i="1"/>
  <c r="AO147" i="1"/>
  <c r="AN147" i="1"/>
  <c r="AM147" i="1"/>
  <c r="AQ146" i="1"/>
  <c r="AP146" i="1"/>
  <c r="AO146" i="1"/>
  <c r="AN146" i="1"/>
  <c r="AM146" i="1"/>
  <c r="AQ145" i="1"/>
  <c r="AP145" i="1"/>
  <c r="AO145" i="1"/>
  <c r="AN145" i="1"/>
  <c r="AM145" i="1"/>
  <c r="AQ144" i="1"/>
  <c r="AP144" i="1"/>
  <c r="AO144" i="1"/>
  <c r="AN144" i="1"/>
  <c r="AM144" i="1"/>
  <c r="AQ143" i="1"/>
  <c r="AP143" i="1"/>
  <c r="AO143" i="1"/>
  <c r="AN143" i="1"/>
  <c r="AM143" i="1"/>
  <c r="AQ142" i="1"/>
  <c r="AP142" i="1"/>
  <c r="AO142" i="1"/>
  <c r="AN142" i="1"/>
  <c r="AM142" i="1"/>
  <c r="AQ141" i="1"/>
  <c r="AP141" i="1"/>
  <c r="AO141" i="1"/>
  <c r="AN141" i="1"/>
  <c r="AM141" i="1"/>
  <c r="AQ140" i="1"/>
  <c r="AP140" i="1"/>
  <c r="AO140" i="1"/>
  <c r="AN140" i="1"/>
  <c r="AM140" i="1"/>
  <c r="AQ139" i="1"/>
  <c r="AP139" i="1"/>
  <c r="AO139" i="1"/>
  <c r="AN139" i="1"/>
  <c r="AM139" i="1"/>
  <c r="AQ138" i="1"/>
  <c r="AP138" i="1"/>
  <c r="AO138" i="1"/>
  <c r="AN138" i="1"/>
  <c r="AM138" i="1"/>
  <c r="AQ137" i="1"/>
  <c r="AP137" i="1"/>
  <c r="AO137" i="1"/>
  <c r="AN137" i="1"/>
  <c r="AM137" i="1"/>
  <c r="AQ136" i="1"/>
  <c r="AP136" i="1"/>
  <c r="AO136" i="1"/>
  <c r="AN136" i="1"/>
  <c r="AM136" i="1"/>
  <c r="AQ135" i="1"/>
  <c r="AP135" i="1"/>
  <c r="AO135" i="1"/>
  <c r="AN135" i="1"/>
  <c r="AM135" i="1"/>
  <c r="AQ134" i="1"/>
  <c r="AP134" i="1"/>
  <c r="AO134" i="1"/>
  <c r="AN134" i="1"/>
  <c r="AM134" i="1"/>
  <c r="AQ133" i="1"/>
  <c r="AP133" i="1"/>
  <c r="AO133" i="1"/>
  <c r="AN133" i="1"/>
  <c r="AM133" i="1"/>
  <c r="AQ132" i="1"/>
  <c r="AP132" i="1"/>
  <c r="AO132" i="1"/>
  <c r="AN132" i="1"/>
  <c r="AM132" i="1"/>
  <c r="AQ131" i="1"/>
  <c r="AP131" i="1"/>
  <c r="AO131" i="1"/>
  <c r="AN131" i="1"/>
  <c r="AM131" i="1"/>
  <c r="AQ130" i="1"/>
  <c r="AP130" i="1"/>
  <c r="AO130" i="1"/>
  <c r="AN130" i="1"/>
  <c r="AM130" i="1"/>
  <c r="AQ129" i="1"/>
  <c r="AP129" i="1"/>
  <c r="AO129" i="1"/>
  <c r="AN129" i="1"/>
  <c r="AM129" i="1"/>
  <c r="AQ128" i="1"/>
  <c r="AP128" i="1"/>
  <c r="AO128" i="1"/>
  <c r="AN128" i="1"/>
  <c r="AM128" i="1"/>
  <c r="AQ127" i="1"/>
  <c r="AP127" i="1"/>
  <c r="AO127" i="1"/>
  <c r="AN127" i="1"/>
  <c r="AM127" i="1"/>
  <c r="AQ126" i="1"/>
  <c r="AP126" i="1"/>
  <c r="AO126" i="1"/>
  <c r="AN126" i="1"/>
  <c r="AM126" i="1"/>
  <c r="AQ125" i="1"/>
  <c r="AP125" i="1"/>
  <c r="AO125" i="1"/>
  <c r="AN125" i="1"/>
  <c r="AM125" i="1"/>
  <c r="AQ124" i="1"/>
  <c r="AP124" i="1"/>
  <c r="AO124" i="1"/>
  <c r="AN124" i="1"/>
  <c r="AM124" i="1"/>
  <c r="AQ123" i="1"/>
  <c r="AP123" i="1"/>
  <c r="AO123" i="1"/>
  <c r="AN123" i="1"/>
  <c r="AM123" i="1"/>
  <c r="AQ122" i="1"/>
  <c r="AP122" i="1"/>
  <c r="AO122" i="1"/>
  <c r="AN122" i="1"/>
  <c r="AM122" i="1"/>
  <c r="AQ121" i="1"/>
  <c r="AP121" i="1"/>
  <c r="AO121" i="1"/>
  <c r="AN121" i="1"/>
  <c r="AM121" i="1"/>
  <c r="AQ120" i="1"/>
  <c r="AP120" i="1"/>
  <c r="AO120" i="1"/>
  <c r="AN120" i="1"/>
  <c r="AM120" i="1"/>
  <c r="AQ119" i="1"/>
  <c r="AP119" i="1"/>
  <c r="AO119" i="1"/>
  <c r="AN119" i="1"/>
  <c r="AM119" i="1"/>
  <c r="AQ118" i="1"/>
  <c r="AP118" i="1"/>
  <c r="AO118" i="1"/>
  <c r="AN118" i="1"/>
  <c r="AM118" i="1"/>
  <c r="AQ117" i="1"/>
  <c r="AP117" i="1"/>
  <c r="AO117" i="1"/>
  <c r="AN117" i="1"/>
  <c r="AM117" i="1"/>
  <c r="AQ116" i="1"/>
  <c r="AP116" i="1"/>
  <c r="AO116" i="1"/>
  <c r="AN116" i="1"/>
  <c r="AM116" i="1"/>
  <c r="AQ115" i="1"/>
  <c r="AP115" i="1"/>
  <c r="AO115" i="1"/>
  <c r="AN115" i="1"/>
  <c r="AM115" i="1"/>
  <c r="AQ114" i="1"/>
  <c r="AP114" i="1"/>
  <c r="AO114" i="1"/>
  <c r="AN114" i="1"/>
  <c r="AM114" i="1"/>
  <c r="AQ113" i="1"/>
  <c r="AP113" i="1"/>
  <c r="AO113" i="1"/>
  <c r="AN113" i="1"/>
  <c r="AM113" i="1"/>
  <c r="AQ112" i="1"/>
  <c r="AP112" i="1"/>
  <c r="AO112" i="1"/>
  <c r="AN112" i="1"/>
  <c r="AM112" i="1"/>
  <c r="AQ111" i="1"/>
  <c r="AP111" i="1"/>
  <c r="AO111" i="1"/>
  <c r="AN111" i="1"/>
  <c r="AM111" i="1"/>
  <c r="AQ110" i="1"/>
  <c r="AP110" i="1"/>
  <c r="AO110" i="1"/>
  <c r="AN110" i="1"/>
  <c r="AM110" i="1"/>
  <c r="AQ109" i="1"/>
  <c r="AP109" i="1"/>
  <c r="AO109" i="1"/>
  <c r="AN109" i="1"/>
  <c r="AM109" i="1"/>
  <c r="AQ108" i="1"/>
  <c r="AP108" i="1"/>
  <c r="AO108" i="1"/>
  <c r="AN108" i="1"/>
  <c r="AM108" i="1"/>
  <c r="AQ107" i="1"/>
  <c r="AP107" i="1"/>
  <c r="AO107" i="1"/>
  <c r="AN107" i="1"/>
  <c r="AM107" i="1"/>
  <c r="AQ106" i="1"/>
  <c r="AP106" i="1"/>
  <c r="AO106" i="1"/>
  <c r="AN106" i="1"/>
  <c r="AM106" i="1"/>
  <c r="AQ105" i="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<sst xmlns="http://schemas.openxmlformats.org/spreadsheetml/2006/main" count="882" uniqueCount="362">
  <si>
    <t>STATE</t>
  </si>
  <si>
    <t>VA</t>
  </si>
  <si>
    <t>Virginia</t>
  </si>
  <si>
    <t>NONMETRO</t>
  </si>
  <si>
    <t>METRO</t>
  </si>
  <si>
    <t>Blacksburg-Christiansburg-Radford HMFA</t>
  </si>
  <si>
    <t>Buckingham County HMFA</t>
  </si>
  <si>
    <t>Charlottesville HMFA</t>
  </si>
  <si>
    <t>Culpeper County HMFA</t>
  </si>
  <si>
    <t>Floyd County HMFA</t>
  </si>
  <si>
    <t>Franklin County HMFA</t>
  </si>
  <si>
    <t>Giles County HMFA</t>
  </si>
  <si>
    <t>Harrisonburg MSA</t>
  </si>
  <si>
    <t>Kingsport-Bristol-Bristol MSA</t>
  </si>
  <si>
    <t>Lynchburg MSA</t>
  </si>
  <si>
    <t>Pulaski County HMFA</t>
  </si>
  <si>
    <t>Rappahannock County HMFA</t>
  </si>
  <si>
    <t>Richmond MSA</t>
  </si>
  <si>
    <t>Roanoke HMFA</t>
  </si>
  <si>
    <t>Staunton-Waynesboro MSA</t>
  </si>
  <si>
    <t>Virginia Beach-Norfolk-Newport News HMFA</t>
  </si>
  <si>
    <t>Warren County HMFA</t>
  </si>
  <si>
    <t>Washington-Arlington-Alexandria HMFA</t>
  </si>
  <si>
    <t>Winchester MSA</t>
  </si>
  <si>
    <t>COUNTY</t>
  </si>
  <si>
    <t>Accomack County</t>
  </si>
  <si>
    <t>Albemarle County</t>
  </si>
  <si>
    <t>Alleghany County</t>
  </si>
  <si>
    <t>Amelia County</t>
  </si>
  <si>
    <t>Amherst County</t>
  </si>
  <si>
    <t>Appomattox County</t>
  </si>
  <si>
    <t>Arlington County</t>
  </si>
  <si>
    <t>Augusta County</t>
  </si>
  <si>
    <t>Bath County</t>
  </si>
  <si>
    <t>Bedford County</t>
  </si>
  <si>
    <t>Bland County</t>
  </si>
  <si>
    <t>Botetourt County</t>
  </si>
  <si>
    <t>Brunswick County</t>
  </si>
  <si>
    <t>Buchanan County</t>
  </si>
  <si>
    <t>Buckingham County</t>
  </si>
  <si>
    <t>Campbell County</t>
  </si>
  <si>
    <t>Caroline County</t>
  </si>
  <si>
    <t>Carroll County</t>
  </si>
  <si>
    <t>Charles City County</t>
  </si>
  <si>
    <t>Charlotte County</t>
  </si>
  <si>
    <t>Chesterfield County</t>
  </si>
  <si>
    <t>Clarke County</t>
  </si>
  <si>
    <t>Craig County</t>
  </si>
  <si>
    <t>Culpeper County</t>
  </si>
  <si>
    <t>Cumberland County</t>
  </si>
  <si>
    <t>Dickenson County</t>
  </si>
  <si>
    <t>Dinwiddie County</t>
  </si>
  <si>
    <t>Essex County</t>
  </si>
  <si>
    <t>Fairfax County</t>
  </si>
  <si>
    <t>Fauquier County</t>
  </si>
  <si>
    <t>Floyd County</t>
  </si>
  <si>
    <t>Fluvanna County</t>
  </si>
  <si>
    <t>Franklin County</t>
  </si>
  <si>
    <t>Frederick County</t>
  </si>
  <si>
    <t>Giles County</t>
  </si>
  <si>
    <t>Gloucester County</t>
  </si>
  <si>
    <t>Goochland County</t>
  </si>
  <si>
    <t>Grayson County</t>
  </si>
  <si>
    <t>Greene County</t>
  </si>
  <si>
    <t>Greensville County</t>
  </si>
  <si>
    <t>Halifax County</t>
  </si>
  <si>
    <t>Hanover County</t>
  </si>
  <si>
    <t>Henrico County</t>
  </si>
  <si>
    <t>Henry County</t>
  </si>
  <si>
    <t>Highland County</t>
  </si>
  <si>
    <t>Isle of Wight County</t>
  </si>
  <si>
    <t>James City County</t>
  </si>
  <si>
    <t>King and Queen County</t>
  </si>
  <si>
    <t>King George County</t>
  </si>
  <si>
    <t>King William County</t>
  </si>
  <si>
    <t>Lancaster County</t>
  </si>
  <si>
    <t>Lee County</t>
  </si>
  <si>
    <t>Loudoun County</t>
  </si>
  <si>
    <t>Louisa County</t>
  </si>
  <si>
    <t>Lunenburg County</t>
  </si>
  <si>
    <t>Madison County</t>
  </si>
  <si>
    <t>Mathews County</t>
  </si>
  <si>
    <t>Mecklenburg County</t>
  </si>
  <si>
    <t>Middlesex County</t>
  </si>
  <si>
    <t>Montgomery County</t>
  </si>
  <si>
    <t>Nelson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</si>
  <si>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</si>
  <si>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</si>
  <si>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</si>
  <si>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</si>
  <si>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</si>
  <si>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</si>
  <si>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</si>
  <si>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</si>
  <si>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</si>
  <si>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</si>
  <si>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</si>
  <si>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</si>
  <si>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Pulaski County</t>
  </si>
  <si>
    <t>Rappahannock County</t>
  </si>
  <si>
    <t>Richmond County</t>
  </si>
  <si>
    <t>Roanoke County</t>
  </si>
  <si>
    <t>Rockbridge County</t>
  </si>
  <si>
    <t>Rockingham County</t>
  </si>
  <si>
    <t>Russell County</t>
  </si>
  <si>
    <t>Scott County</t>
  </si>
  <si>
    <t>Shenandoah County</t>
  </si>
  <si>
    <t>Smyth County</t>
  </si>
  <si>
    <t>Southampton County</t>
  </si>
  <si>
    <t>Spotsylvania County</t>
  </si>
  <si>
    <t>Stafford County</t>
  </si>
  <si>
    <t>Surry County</t>
  </si>
  <si>
    <t>Sussex County</t>
  </si>
  <si>
    <t>Tazewell County</t>
  </si>
  <si>
    <t>Warren County</t>
  </si>
  <si>
    <t>Washington County</t>
  </si>
  <si>
    <t>Westmoreland County</t>
  </si>
  <si>
    <t>Wise County</t>
  </si>
  <si>
    <t>Wythe County</t>
  </si>
  <si>
    <t>York County</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</si>
  <si>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</si>
  <si>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</si>
  <si>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</si>
  <si>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</si>
  <si>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</si>
  <si>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</si>
  <si>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</si>
  <si>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</si>
  <si>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</si>
  <si>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</si>
  <si>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</si>
  <si>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</si>
  <si>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</si>
  <si>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</si>
  <si>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</si>
  <si>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</si>
  <si>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</si>
  <si>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</si>
  <si>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</si>
  <si>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</si>
  <si>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</si>
  <si>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</si>
  <si>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</si>
  <si>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</si>
  <si>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</si>
  <si>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</si>
  <si>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</si>
  <si>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</si>
  <si>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</si>
  <si>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</si>
  <si>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</si>
  <si>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</si>
  <si>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</si>
  <si>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</si>
  <si>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</si>
  <si>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</si>
  <si>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</si>
  <si>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</si>
  <si>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</si>
  <si>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</si>
  <si>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</si>
  <si>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</si>
  <si>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</si>
  <si>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</si>
  <si>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</si>
  <si>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</si>
  <si>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</si>
  <si>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</si>
  <si>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</si>
  <si>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</si>
  <si>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</si>
  <si>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</si>
  <si>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</si>
  <si>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</si>
  <si>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</si>
  <si>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</si>
  <si>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</si>
  <si>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</si>
  <si>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</si>
  <si>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</si>
  <si>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</si>
  <si>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</si>
  <si>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</si>
  <si>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</si>
  <si>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</si>
  <si>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</si>
  <si>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</si>
  <si>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</si>
  <si>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</si>
  <si>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</si>
  <si>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</si>
  <si>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</si>
  <si>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</si>
  <si>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</si>
  <si>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</si>
  <si>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</si>
  <si>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</si>
  <si>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</si>
  <si>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</si>
  <si>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</si>
  <si>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</si>
  <si>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</si>
  <si>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</si>
  <si>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</si>
  <si>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</si>
  <si>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</si>
  <si>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</si>
  <si>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</si>
  <si>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</si>
  <si>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</si>
  <si>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</si>
  <si>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</si>
  <si>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</si>
  <si>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35-3031</t>
  </si>
  <si>
    <t>Waiters and Waitresses</t>
  </si>
  <si>
    <t>31-1120</t>
  </si>
  <si>
    <t>Home Health and Personal Care Aides</t>
  </si>
  <si>
    <t>41-2011</t>
  </si>
  <si>
    <t>Cashiers</t>
  </si>
  <si>
    <t>41-2031</t>
  </si>
  <si>
    <t>Retail Salespersons</t>
  </si>
  <si>
    <t>37-2011</t>
  </si>
  <si>
    <t>Janitors and Cleaners, Except Maids and Housekeeping Cleaners</t>
  </si>
  <si>
    <t>35-2014</t>
  </si>
  <si>
    <t>Cooks, Restaurant</t>
  </si>
  <si>
    <t>53-7065</t>
  </si>
  <si>
    <t>Stockers and Order Fillers</t>
  </si>
  <si>
    <t>25-9045</t>
  </si>
  <si>
    <t>Teaching Assistants, Except Postsecondary</t>
  </si>
  <si>
    <t>53-7062</t>
  </si>
  <si>
    <t>Laborers and Freight, Stock, and Material Movers, Hand</t>
  </si>
  <si>
    <t>31-1131</t>
  </si>
  <si>
    <t>Nursing Assistants</t>
  </si>
  <si>
    <t>43-4171</t>
  </si>
  <si>
    <t>Receptionists and Information Clerks</t>
  </si>
  <si>
    <t>43-4051</t>
  </si>
  <si>
    <t>Customer Service Representatives</t>
  </si>
  <si>
    <t>43-9061</t>
  </si>
  <si>
    <t>Office Clerks, General</t>
  </si>
  <si>
    <t>35-1012</t>
  </si>
  <si>
    <t>First-Line Supervisors of Food Preparation and Serving Workers</t>
  </si>
  <si>
    <t>33-9032</t>
  </si>
  <si>
    <t>Security Guards</t>
  </si>
  <si>
    <t>43-6014</t>
  </si>
  <si>
    <t>Secretaries and Administrative Assistants, Except Legal, Medical, and Executive</t>
  </si>
  <si>
    <t>49-9071</t>
  </si>
  <si>
    <t>Maintenance and Repair Workers, General</t>
  </si>
  <si>
    <t>One-Bedroom Housing Wage</t>
  </si>
  <si>
    <t>43-3031</t>
  </si>
  <si>
    <t>Bookkeeping, Accounting, and Auditing Clerks</t>
  </si>
  <si>
    <t>41-1011</t>
  </si>
  <si>
    <t>First-Line Supervisors of Retail Sales Workers</t>
  </si>
  <si>
    <t>00-0000</t>
  </si>
  <si>
    <t>All Occupations</t>
  </si>
  <si>
    <t>53-3032</t>
  </si>
  <si>
    <t>Heavy and Tractor-Trailer Truck Drivers</t>
  </si>
  <si>
    <t>Two-Bedroom Housing Wage</t>
  </si>
  <si>
    <t>43-1011</t>
  </si>
  <si>
    <t>First-Line Supervisors of Office and Administrative Support Workers</t>
  </si>
  <si>
    <t>41-3091</t>
  </si>
  <si>
    <t>Sales Representatives of Services, Except Advertising, Insurance, Financial Services, and Travel</t>
  </si>
  <si>
    <t>25-2021</t>
  </si>
  <si>
    <t>Elementary School Teachers, Except Special Education</t>
  </si>
  <si>
    <t>29-1141</t>
  </si>
  <si>
    <t>Registered Nurses</t>
  </si>
  <si>
    <t>13-2011</t>
  </si>
  <si>
    <t>Accountants and Auditors</t>
  </si>
  <si>
    <t>13-1198</t>
  </si>
  <si>
    <t>Project Management Specialists and Business Operations Specialists, All Other</t>
  </si>
  <si>
    <t>13-1111</t>
  </si>
  <si>
    <t>Management Analysts</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</si>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</sst>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183FA1CE-C7F3-4568-BDFC-AA0DD60B40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CECD-AFAB-4746-9B2E-7D9E7DBF299F}">
  <dimension ref="A1:AV155"/>
  <sheetViews>
    <sheetView workbookViewId="0">
      <selection sqref="A1:XFD1"/>
    </sheetView>
  </sheetViews>
  <sheetFormatPr defaultRowHeight="15" x14ac:dyDescent="0.25"/>
  <sheetData>
    <row r="1" spans="1:48" s="6" customFormat="1" ht="87.6" customHeight="1" x14ac:dyDescent="0.25">
      <c r="B1" s="6" t="s">
        <v>158</v>
      </c>
      <c r="C1" s="6" t="s">
        <v>159</v>
      </c>
      <c r="D1" s="6" t="s">
        <v>160</v>
      </c>
      <c r="E1" s="6" t="s">
        <v>161</v>
      </c>
      <c r="F1" s="6" t="s">
        <v>162</v>
      </c>
      <c r="G1" s="7" t="s">
        <v>163</v>
      </c>
      <c r="H1" s="6" t="s">
        <v>164</v>
      </c>
      <c r="I1" s="6" t="s">
        <v>165</v>
      </c>
      <c r="J1" s="8" t="s">
        <v>166</v>
      </c>
      <c r="K1" s="9" t="s">
        <v>167</v>
      </c>
      <c r="L1" s="9" t="s">
        <v>168</v>
      </c>
      <c r="M1" s="9" t="s">
        <v>169</v>
      </c>
      <c r="N1" s="9" t="s">
        <v>170</v>
      </c>
      <c r="O1" s="9" t="s">
        <v>171</v>
      </c>
      <c r="P1" s="9" t="s">
        <v>172</v>
      </c>
      <c r="Q1" s="9" t="s">
        <v>173</v>
      </c>
      <c r="R1" s="9" t="s">
        <v>174</v>
      </c>
      <c r="S1" s="9" t="s">
        <v>175</v>
      </c>
      <c r="T1" s="9" t="s">
        <v>176</v>
      </c>
      <c r="U1" s="9" t="s">
        <v>177</v>
      </c>
      <c r="V1" s="9" t="s">
        <v>178</v>
      </c>
      <c r="W1" s="9" t="s">
        <v>179</v>
      </c>
      <c r="X1" s="9" t="s">
        <v>180</v>
      </c>
      <c r="Y1" s="9" t="s">
        <v>181</v>
      </c>
      <c r="Z1" s="9" t="s">
        <v>182</v>
      </c>
      <c r="AA1" s="9" t="s">
        <v>183</v>
      </c>
      <c r="AB1" s="9" t="s">
        <v>184</v>
      </c>
      <c r="AC1" s="8" t="s">
        <v>185</v>
      </c>
      <c r="AD1" s="8" t="s">
        <v>186</v>
      </c>
      <c r="AE1" s="8" t="s">
        <v>187</v>
      </c>
      <c r="AF1" s="8" t="s">
        <v>188</v>
      </c>
      <c r="AG1" s="8" t="s">
        <v>189</v>
      </c>
      <c r="AH1" s="7" t="s">
        <v>190</v>
      </c>
      <c r="AI1" s="7" t="s">
        <v>191</v>
      </c>
      <c r="AJ1" s="7" t="s">
        <v>192</v>
      </c>
      <c r="AK1" s="7" t="s">
        <v>193</v>
      </c>
      <c r="AL1" s="7" t="s">
        <v>194</v>
      </c>
      <c r="AM1" s="7" t="s">
        <v>195</v>
      </c>
      <c r="AN1" s="7" t="s">
        <v>196</v>
      </c>
      <c r="AO1" s="7" t="s">
        <v>197</v>
      </c>
      <c r="AP1" s="7" t="s">
        <v>198</v>
      </c>
      <c r="AQ1" s="7" t="s">
        <v>199</v>
      </c>
      <c r="AR1" s="7" t="s">
        <v>200</v>
      </c>
      <c r="AS1" s="7" t="s">
        <v>201</v>
      </c>
      <c r="AT1" s="7" t="s">
        <v>202</v>
      </c>
      <c r="AU1" s="7" t="s">
        <v>203</v>
      </c>
      <c r="AV1" s="7" t="s">
        <v>204</v>
      </c>
    </row>
    <row r="2" spans="1:48" x14ac:dyDescent="0.25">
      <c r="A2" t="s">
        <v>0</v>
      </c>
      <c r="B2" t="s">
        <v>1</v>
      </c>
      <c r="C2" t="s">
        <v>2</v>
      </c>
      <c r="E2" s="1">
        <v>3128415</v>
      </c>
      <c r="F2" s="1">
        <v>1057536</v>
      </c>
      <c r="G2" s="2">
        <v>33.804210758483102</v>
      </c>
      <c r="H2" s="3">
        <v>7.25</v>
      </c>
      <c r="I2" s="3">
        <v>18.668427241523101</v>
      </c>
      <c r="J2" s="3">
        <v>783</v>
      </c>
      <c r="K2" s="4">
        <v>1007.85782517096</v>
      </c>
      <c r="L2" s="4">
        <v>1052.4837301047</v>
      </c>
      <c r="M2" s="4">
        <v>1229.17987851005</v>
      </c>
      <c r="N2" s="4">
        <v>1638.60037577917</v>
      </c>
      <c r="O2" s="4">
        <v>1991.0762527233101</v>
      </c>
      <c r="P2" s="4">
        <v>93280.153048748296</v>
      </c>
      <c r="Q2" s="4">
        <v>27984.045914624501</v>
      </c>
      <c r="R2" s="4">
        <v>51596.705699755003</v>
      </c>
      <c r="S2" s="4">
        <v>1289.9176424938701</v>
      </c>
      <c r="T2" s="4">
        <v>699.60114786561201</v>
      </c>
      <c r="U2" s="4">
        <v>377</v>
      </c>
      <c r="V2" s="4">
        <v>970.75821655920095</v>
      </c>
      <c r="W2" s="4">
        <v>234.9</v>
      </c>
      <c r="X2" s="4">
        <v>40314.3130068385</v>
      </c>
      <c r="Y2" s="4">
        <v>42099.349204187798</v>
      </c>
      <c r="Z2" s="4">
        <v>49167.195140401796</v>
      </c>
      <c r="AA2" s="4">
        <v>65544.015031166797</v>
      </c>
      <c r="AB2" s="4">
        <v>79643.050108932497</v>
      </c>
      <c r="AC2" s="3">
        <v>19.381881253287801</v>
      </c>
      <c r="AD2" s="3">
        <v>20.240071732782599</v>
      </c>
      <c r="AE2" s="3">
        <v>23.638074586731701</v>
      </c>
      <c r="AF2" s="3">
        <v>31.511545688060998</v>
      </c>
      <c r="AG2" s="3">
        <v>38.2899279369868</v>
      </c>
      <c r="AH2" s="2">
        <v>106.934517259519</v>
      </c>
      <c r="AI2" s="2">
        <v>111.669361284318</v>
      </c>
      <c r="AJ2" s="2">
        <v>130.41696323714001</v>
      </c>
      <c r="AK2" s="2">
        <v>173.85680379619799</v>
      </c>
      <c r="AL2" s="2">
        <v>211.254774824755</v>
      </c>
      <c r="AM2" s="5">
        <f t="shared" ref="AM2:AQ52" si="0">AH2/40</f>
        <v>2.6733629314879748</v>
      </c>
      <c r="AN2" s="5">
        <f t="shared" si="0"/>
        <v>2.79173403210795</v>
      </c>
      <c r="AO2" s="5">
        <f t="shared" si="0"/>
        <v>3.2604240809285003</v>
      </c>
      <c r="AP2" s="5">
        <f t="shared" si="0"/>
        <v>4.3464200949049498</v>
      </c>
      <c r="AQ2" s="5">
        <f t="shared" si="0"/>
        <v>5.2813693706188749</v>
      </c>
      <c r="AR2" s="2">
        <v>41.528685844895897</v>
      </c>
      <c r="AS2" s="2">
        <v>43.367492014032798</v>
      </c>
      <c r="AT2" s="2">
        <v>50.6482400063244</v>
      </c>
      <c r="AU2" s="2">
        <v>67.518372662848904</v>
      </c>
      <c r="AV2" s="2">
        <v>82.0421076539767</v>
      </c>
    </row>
    <row r="3" spans="1:48" x14ac:dyDescent="0.25">
      <c r="A3" t="s">
        <v>3</v>
      </c>
      <c r="B3" t="s">
        <v>1</v>
      </c>
      <c r="C3" t="s">
        <v>2</v>
      </c>
      <c r="E3" s="1">
        <v>419132</v>
      </c>
      <c r="F3" s="1">
        <v>117136</v>
      </c>
      <c r="G3" s="2">
        <v>27.9472815246748</v>
      </c>
      <c r="H3" s="3">
        <v>7.25</v>
      </c>
      <c r="I3" s="3">
        <v>11.699058189278301</v>
      </c>
      <c r="J3" s="3">
        <v>783</v>
      </c>
      <c r="K3" s="4">
        <v>532.08102547466206</v>
      </c>
      <c r="L3" s="4">
        <v>622.52096708099998</v>
      </c>
      <c r="M3" s="4">
        <v>777.12753551427397</v>
      </c>
      <c r="N3" s="4">
        <v>1029.57892535173</v>
      </c>
      <c r="O3" s="4">
        <v>1178.57341893184</v>
      </c>
      <c r="P3" s="4">
        <v>59668.321197140802</v>
      </c>
      <c r="Q3" s="4">
        <v>17900.496359142198</v>
      </c>
      <c r="R3" s="4">
        <v>28898.155427366601</v>
      </c>
      <c r="S3" s="4">
        <v>722.45388568416502</v>
      </c>
      <c r="T3" s="4">
        <v>447.51240897855598</v>
      </c>
      <c r="U3" s="4">
        <v>377</v>
      </c>
      <c r="V3" s="4">
        <v>608.35102584247204</v>
      </c>
      <c r="W3" s="4">
        <v>234.9</v>
      </c>
      <c r="X3" s="4">
        <v>21283.2410189865</v>
      </c>
      <c r="Y3" s="4">
        <v>24900.838683239999</v>
      </c>
      <c r="Z3" s="4">
        <v>31085.101420571002</v>
      </c>
      <c r="AA3" s="4">
        <v>41183.157014069096</v>
      </c>
      <c r="AB3" s="4">
        <v>47142.936757273601</v>
      </c>
      <c r="AC3" s="3">
        <v>10.2323274129743</v>
      </c>
      <c r="AD3" s="3">
        <v>11.971557059249999</v>
      </c>
      <c r="AE3" s="3">
        <v>14.944760298351399</v>
      </c>
      <c r="AF3" s="3">
        <v>19.799594718302501</v>
      </c>
      <c r="AG3" s="3">
        <v>22.664873440996899</v>
      </c>
      <c r="AH3" s="2">
        <v>56.454220209513203</v>
      </c>
      <c r="AI3" s="2">
        <v>66.049969982069001</v>
      </c>
      <c r="AJ3" s="2">
        <v>82.453849921938897</v>
      </c>
      <c r="AK3" s="2">
        <v>109.239143273393</v>
      </c>
      <c r="AL3" s="2">
        <v>125.0475776055</v>
      </c>
      <c r="AM3" s="5">
        <f t="shared" si="0"/>
        <v>1.4113555052378302</v>
      </c>
      <c r="AN3" s="5">
        <f t="shared" si="0"/>
        <v>1.651249249551725</v>
      </c>
      <c r="AO3" s="5">
        <f t="shared" si="0"/>
        <v>2.0613462480484723</v>
      </c>
      <c r="AP3" s="5">
        <f t="shared" si="0"/>
        <v>2.7309785818348251</v>
      </c>
      <c r="AQ3" s="5">
        <f t="shared" si="0"/>
        <v>3.1261894401374999</v>
      </c>
      <c r="AR3" s="2">
        <v>34.985132127479297</v>
      </c>
      <c r="AS3" s="2">
        <v>40.931695066604298</v>
      </c>
      <c r="AT3" s="2">
        <v>51.097310763178101</v>
      </c>
      <c r="AU3" s="2">
        <v>67.696371444491007</v>
      </c>
      <c r="AV3" s="2">
        <v>77.492984731944702</v>
      </c>
    </row>
    <row r="4" spans="1:48" x14ac:dyDescent="0.25">
      <c r="A4" t="s">
        <v>4</v>
      </c>
      <c r="B4" t="s">
        <v>1</v>
      </c>
      <c r="C4" t="s">
        <v>2</v>
      </c>
      <c r="D4" t="s">
        <v>5</v>
      </c>
      <c r="E4" s="1">
        <v>40921</v>
      </c>
      <c r="F4" s="1">
        <v>18715</v>
      </c>
      <c r="G4" s="2">
        <v>45.734463967156202</v>
      </c>
      <c r="H4" s="3">
        <v>7.25</v>
      </c>
      <c r="I4" s="3">
        <v>10.4868881780442</v>
      </c>
      <c r="J4" s="3">
        <v>783</v>
      </c>
      <c r="K4" s="4">
        <v>797</v>
      </c>
      <c r="L4" s="4">
        <v>872</v>
      </c>
      <c r="M4" s="4">
        <v>993</v>
      </c>
      <c r="N4" s="4">
        <v>1432</v>
      </c>
      <c r="O4" s="4">
        <v>1743</v>
      </c>
      <c r="P4" s="4">
        <v>87800</v>
      </c>
      <c r="Q4" s="4">
        <v>26340</v>
      </c>
      <c r="R4" s="4">
        <v>28628.819552004101</v>
      </c>
      <c r="S4" s="4">
        <v>715.72048880010198</v>
      </c>
      <c r="T4" s="4">
        <v>658.5</v>
      </c>
      <c r="U4" s="4">
        <v>377</v>
      </c>
      <c r="V4" s="4">
        <v>545.31818525829897</v>
      </c>
      <c r="W4" s="4">
        <v>234.9</v>
      </c>
      <c r="X4" s="4">
        <v>31880</v>
      </c>
      <c r="Y4" s="4">
        <v>34880</v>
      </c>
      <c r="Z4" s="4">
        <v>39720</v>
      </c>
      <c r="AA4" s="4">
        <v>57280</v>
      </c>
      <c r="AB4" s="4">
        <v>69720</v>
      </c>
      <c r="AC4" s="3">
        <v>15.3269230769231</v>
      </c>
      <c r="AD4" s="3">
        <v>16.769230769230798</v>
      </c>
      <c r="AE4" s="3">
        <v>19.096153846153801</v>
      </c>
      <c r="AF4" s="3">
        <v>27.538461538461501</v>
      </c>
      <c r="AG4" s="3">
        <v>33.519230769230802</v>
      </c>
      <c r="AH4" s="2">
        <v>84.562334217506603</v>
      </c>
      <c r="AI4" s="2">
        <v>92.519893899204206</v>
      </c>
      <c r="AJ4" s="2">
        <v>105.35809018567601</v>
      </c>
      <c r="AK4" s="2">
        <v>151.93633952254601</v>
      </c>
      <c r="AL4" s="2">
        <v>184.93368700265299</v>
      </c>
      <c r="AM4" s="5">
        <f t="shared" si="0"/>
        <v>2.1140583554376651</v>
      </c>
      <c r="AN4" s="5">
        <f t="shared" si="0"/>
        <v>2.3129973474801053</v>
      </c>
      <c r="AO4" s="5">
        <f t="shared" si="0"/>
        <v>2.6339522546419003</v>
      </c>
      <c r="AP4" s="5">
        <f t="shared" si="0"/>
        <v>3.7984084880636502</v>
      </c>
      <c r="AQ4" s="5">
        <f t="shared" si="0"/>
        <v>4.6233421750663251</v>
      </c>
      <c r="AR4" s="2">
        <v>58.461281618362896</v>
      </c>
      <c r="AS4" s="2">
        <v>63.962656927493597</v>
      </c>
      <c r="AT4" s="2">
        <v>72.838209092891205</v>
      </c>
      <c r="AU4" s="2">
        <v>105.03959256900301</v>
      </c>
      <c r="AV4" s="2">
        <v>127.851962184199</v>
      </c>
    </row>
    <row r="5" spans="1:48" x14ac:dyDescent="0.25">
      <c r="A5" t="s">
        <v>4</v>
      </c>
      <c r="B5" t="s">
        <v>1</v>
      </c>
      <c r="C5" t="s">
        <v>2</v>
      </c>
      <c r="D5" t="s">
        <v>6</v>
      </c>
      <c r="E5" s="1">
        <v>5827</v>
      </c>
      <c r="F5" s="1">
        <v>1442</v>
      </c>
      <c r="G5" s="2">
        <v>24.746868028144799</v>
      </c>
      <c r="H5" s="3">
        <v>7.25</v>
      </c>
      <c r="I5" s="3">
        <v>11.849829748704</v>
      </c>
      <c r="J5" s="3">
        <v>783</v>
      </c>
      <c r="K5" s="4">
        <v>513</v>
      </c>
      <c r="L5" s="4">
        <v>658</v>
      </c>
      <c r="M5" s="4">
        <v>749</v>
      </c>
      <c r="N5" s="4">
        <v>1008</v>
      </c>
      <c r="O5" s="4">
        <v>1266</v>
      </c>
      <c r="P5" s="4">
        <v>61700</v>
      </c>
      <c r="Q5" s="4">
        <v>18510</v>
      </c>
      <c r="R5" s="4">
        <v>30710.642801389102</v>
      </c>
      <c r="S5" s="4">
        <v>767.76607003472702</v>
      </c>
      <c r="T5" s="4">
        <v>462.75</v>
      </c>
      <c r="U5" s="4">
        <v>377</v>
      </c>
      <c r="V5" s="4">
        <v>616.19114693260701</v>
      </c>
      <c r="W5" s="4">
        <v>234.9</v>
      </c>
      <c r="X5" s="4">
        <v>20520</v>
      </c>
      <c r="Y5" s="4">
        <v>26320</v>
      </c>
      <c r="Z5" s="4">
        <v>29960</v>
      </c>
      <c r="AA5" s="4">
        <v>40320</v>
      </c>
      <c r="AB5" s="4">
        <v>50640</v>
      </c>
      <c r="AC5" s="3">
        <v>9.8653846153846203</v>
      </c>
      <c r="AD5" s="3">
        <v>12.653846153846199</v>
      </c>
      <c r="AE5" s="3">
        <v>14.403846153846199</v>
      </c>
      <c r="AF5" s="3">
        <v>19.384615384615401</v>
      </c>
      <c r="AG5" s="3">
        <v>24.346153846153801</v>
      </c>
      <c r="AH5" s="2">
        <v>54.429708222811698</v>
      </c>
      <c r="AI5" s="2">
        <v>69.814323607427099</v>
      </c>
      <c r="AJ5" s="2">
        <v>79.469496021220195</v>
      </c>
      <c r="AK5" s="2">
        <v>106.949602122016</v>
      </c>
      <c r="AL5" s="2">
        <v>134.323607427056</v>
      </c>
      <c r="AM5" s="5">
        <f t="shared" si="0"/>
        <v>1.3607427055702925</v>
      </c>
      <c r="AN5" s="5">
        <f t="shared" si="0"/>
        <v>1.7453580901856776</v>
      </c>
      <c r="AO5" s="5">
        <f t="shared" si="0"/>
        <v>1.986737400530505</v>
      </c>
      <c r="AP5" s="5">
        <f t="shared" si="0"/>
        <v>2.6737400530504001</v>
      </c>
      <c r="AQ5" s="5">
        <f t="shared" si="0"/>
        <v>3.3580901856764003</v>
      </c>
      <c r="AR5" s="2">
        <v>33.301354786008098</v>
      </c>
      <c r="AS5" s="2">
        <v>42.714018419480198</v>
      </c>
      <c r="AT5" s="2">
        <v>48.621276286004097</v>
      </c>
      <c r="AU5" s="2">
        <v>65.434240983033504</v>
      </c>
      <c r="AV5" s="2">
        <v>82.182290758452794</v>
      </c>
    </row>
    <row r="6" spans="1:48" x14ac:dyDescent="0.25">
      <c r="A6" t="s">
        <v>4</v>
      </c>
      <c r="B6" t="s">
        <v>1</v>
      </c>
      <c r="C6" t="s">
        <v>2</v>
      </c>
      <c r="D6" t="s">
        <v>7</v>
      </c>
      <c r="E6" s="1">
        <v>82869</v>
      </c>
      <c r="F6" s="1">
        <v>30492</v>
      </c>
      <c r="G6" s="2">
        <v>36.795424103102498</v>
      </c>
      <c r="H6" s="3">
        <v>7.25</v>
      </c>
      <c r="I6" s="3">
        <v>16.329746195087601</v>
      </c>
      <c r="J6" s="3">
        <v>783</v>
      </c>
      <c r="K6" s="4">
        <v>854</v>
      </c>
      <c r="L6" s="4">
        <v>1082</v>
      </c>
      <c r="M6" s="4">
        <v>1262</v>
      </c>
      <c r="N6" s="4">
        <v>1573</v>
      </c>
      <c r="O6" s="4">
        <v>1942</v>
      </c>
      <c r="P6" s="4">
        <v>93900</v>
      </c>
      <c r="Q6" s="4">
        <v>28170</v>
      </c>
      <c r="R6" s="4">
        <v>47150.757881986297</v>
      </c>
      <c r="S6" s="4">
        <v>1178.76894704966</v>
      </c>
      <c r="T6" s="4">
        <v>704.25</v>
      </c>
      <c r="U6" s="4">
        <v>377</v>
      </c>
      <c r="V6" s="4">
        <v>849.14680214455404</v>
      </c>
      <c r="W6" s="4">
        <v>234.9</v>
      </c>
      <c r="X6" s="4">
        <v>34160</v>
      </c>
      <c r="Y6" s="4">
        <v>43280</v>
      </c>
      <c r="Z6" s="4">
        <v>50480</v>
      </c>
      <c r="AA6" s="4">
        <v>62920</v>
      </c>
      <c r="AB6" s="4">
        <v>77680</v>
      </c>
      <c r="AC6" s="3">
        <v>16.423076923076898</v>
      </c>
      <c r="AD6" s="3">
        <v>20.807692307692299</v>
      </c>
      <c r="AE6" s="3">
        <v>24.269230769230798</v>
      </c>
      <c r="AF6" s="3">
        <v>30.25</v>
      </c>
      <c r="AG6" s="3">
        <v>37.346153846153797</v>
      </c>
      <c r="AH6" s="2">
        <v>90.610079575596799</v>
      </c>
      <c r="AI6" s="2">
        <v>114.801061007958</v>
      </c>
      <c r="AJ6" s="2">
        <v>133.89920424403201</v>
      </c>
      <c r="AK6" s="2">
        <v>166.89655172413799</v>
      </c>
      <c r="AL6" s="2">
        <v>206.04774535809</v>
      </c>
      <c r="AM6" s="5">
        <f t="shared" si="0"/>
        <v>2.2652519893899199</v>
      </c>
      <c r="AN6" s="5">
        <f t="shared" si="0"/>
        <v>2.8700265251989499</v>
      </c>
      <c r="AO6" s="5">
        <f t="shared" si="0"/>
        <v>3.3474801061008002</v>
      </c>
      <c r="AP6" s="5">
        <f t="shared" si="0"/>
        <v>4.1724137931034502</v>
      </c>
      <c r="AQ6" s="5">
        <f t="shared" si="0"/>
        <v>5.1511936339522499</v>
      </c>
      <c r="AR6" s="2">
        <v>40.2286152567819</v>
      </c>
      <c r="AS6" s="2">
        <v>50.968807620419298</v>
      </c>
      <c r="AT6" s="2">
        <v>59.4479068548698</v>
      </c>
      <c r="AU6" s="2">
        <v>74.097906087726003</v>
      </c>
      <c r="AV6" s="2">
        <v>91.480059518349606</v>
      </c>
    </row>
    <row r="7" spans="1:48" x14ac:dyDescent="0.25">
      <c r="A7" t="s">
        <v>4</v>
      </c>
      <c r="B7" t="s">
        <v>1</v>
      </c>
      <c r="C7" t="s">
        <v>2</v>
      </c>
      <c r="D7" t="s">
        <v>8</v>
      </c>
      <c r="E7" s="1">
        <v>16903</v>
      </c>
      <c r="F7" s="1">
        <v>4364</v>
      </c>
      <c r="G7" s="2">
        <v>25.817902147547798</v>
      </c>
      <c r="H7" s="3">
        <v>7.25</v>
      </c>
      <c r="I7" s="3">
        <v>12.2522734471634</v>
      </c>
      <c r="J7" s="3">
        <v>783</v>
      </c>
      <c r="K7" s="4">
        <v>763</v>
      </c>
      <c r="L7" s="4">
        <v>768</v>
      </c>
      <c r="M7" s="4">
        <v>1012</v>
      </c>
      <c r="N7" s="4">
        <v>1436</v>
      </c>
      <c r="O7" s="4">
        <v>1777</v>
      </c>
      <c r="P7" s="4">
        <v>85200</v>
      </c>
      <c r="Q7" s="4">
        <v>25560</v>
      </c>
      <c r="R7" s="4">
        <v>44238.8753265579</v>
      </c>
      <c r="S7" s="4">
        <v>1105.97188316395</v>
      </c>
      <c r="T7" s="4">
        <v>639</v>
      </c>
      <c r="U7" s="4">
        <v>377</v>
      </c>
      <c r="V7" s="4">
        <v>637.11821925249603</v>
      </c>
      <c r="W7" s="4">
        <v>234.9</v>
      </c>
      <c r="X7" s="4">
        <v>30520</v>
      </c>
      <c r="Y7" s="4">
        <v>30720</v>
      </c>
      <c r="Z7" s="4">
        <v>40480</v>
      </c>
      <c r="AA7" s="4">
        <v>57440</v>
      </c>
      <c r="AB7" s="4">
        <v>71080</v>
      </c>
      <c r="AC7" s="3">
        <v>14.6730769230769</v>
      </c>
      <c r="AD7" s="3">
        <v>14.7692307692308</v>
      </c>
      <c r="AE7" s="3">
        <v>19.461538461538499</v>
      </c>
      <c r="AF7" s="3">
        <v>27.615384615384599</v>
      </c>
      <c r="AG7" s="3">
        <v>34.173076923076898</v>
      </c>
      <c r="AH7" s="2">
        <v>80.954907161803703</v>
      </c>
      <c r="AI7" s="2">
        <v>81.485411140583594</v>
      </c>
      <c r="AJ7" s="2">
        <v>107.37400530504</v>
      </c>
      <c r="AK7" s="2">
        <v>152.36074270557</v>
      </c>
      <c r="AL7" s="2">
        <v>188.54111405835499</v>
      </c>
      <c r="AM7" s="5">
        <f t="shared" si="0"/>
        <v>2.0238726790450925</v>
      </c>
      <c r="AN7" s="5">
        <f t="shared" si="0"/>
        <v>2.0371352785145898</v>
      </c>
      <c r="AO7" s="5">
        <f t="shared" si="0"/>
        <v>2.6843501326260002</v>
      </c>
      <c r="AP7" s="5">
        <f t="shared" si="0"/>
        <v>3.8090185676392503</v>
      </c>
      <c r="AQ7" s="5">
        <f t="shared" si="0"/>
        <v>4.713527851458875</v>
      </c>
      <c r="AR7" s="2">
        <v>47.903197676261499</v>
      </c>
      <c r="AS7" s="2">
        <v>48.217111160378501</v>
      </c>
      <c r="AT7" s="2">
        <v>63.5360891852904</v>
      </c>
      <c r="AU7" s="2">
        <v>90.155952638416096</v>
      </c>
      <c r="AV7" s="2">
        <v>111.564852255199</v>
      </c>
    </row>
    <row r="8" spans="1:48" x14ac:dyDescent="0.25">
      <c r="A8" t="s">
        <v>4</v>
      </c>
      <c r="B8" t="s">
        <v>1</v>
      </c>
      <c r="C8" t="s">
        <v>2</v>
      </c>
      <c r="D8" t="s">
        <v>9</v>
      </c>
      <c r="E8" s="1">
        <v>6480</v>
      </c>
      <c r="F8" s="1">
        <v>1154</v>
      </c>
      <c r="G8" s="2">
        <v>17.8086419753086</v>
      </c>
      <c r="H8" s="3">
        <v>7.25</v>
      </c>
      <c r="I8" s="3">
        <v>10.0233411824839</v>
      </c>
      <c r="J8" s="3">
        <v>783</v>
      </c>
      <c r="K8" s="4">
        <v>609</v>
      </c>
      <c r="L8" s="4">
        <v>627</v>
      </c>
      <c r="M8" s="4">
        <v>714</v>
      </c>
      <c r="N8" s="4">
        <v>1030</v>
      </c>
      <c r="O8" s="4">
        <v>1254</v>
      </c>
      <c r="P8" s="4">
        <v>61600</v>
      </c>
      <c r="Q8" s="4">
        <v>18480</v>
      </c>
      <c r="R8" s="4">
        <v>36185.171227857798</v>
      </c>
      <c r="S8" s="4">
        <v>904.62928069644397</v>
      </c>
      <c r="T8" s="4">
        <v>462</v>
      </c>
      <c r="U8" s="4">
        <v>377</v>
      </c>
      <c r="V8" s="4">
        <v>521.21374148916198</v>
      </c>
      <c r="W8" s="4">
        <v>234.9</v>
      </c>
      <c r="X8" s="4">
        <v>24360</v>
      </c>
      <c r="Y8" s="4">
        <v>25080</v>
      </c>
      <c r="Z8" s="4">
        <v>28560</v>
      </c>
      <c r="AA8" s="4">
        <v>41200</v>
      </c>
      <c r="AB8" s="4">
        <v>50160</v>
      </c>
      <c r="AC8" s="3">
        <v>11.711538461538501</v>
      </c>
      <c r="AD8" s="3">
        <v>12.057692307692299</v>
      </c>
      <c r="AE8" s="3">
        <v>13.7307692307692</v>
      </c>
      <c r="AF8" s="3">
        <v>19.807692307692299</v>
      </c>
      <c r="AG8" s="3">
        <v>24.115384615384599</v>
      </c>
      <c r="AH8" s="2">
        <v>64.615384615384599</v>
      </c>
      <c r="AI8" s="2">
        <v>66.525198938992006</v>
      </c>
      <c r="AJ8" s="2">
        <v>75.755968169761303</v>
      </c>
      <c r="AK8" s="2">
        <v>109.283819628647</v>
      </c>
      <c r="AL8" s="2">
        <v>133.05039787798401</v>
      </c>
      <c r="AM8" s="5">
        <f t="shared" si="0"/>
        <v>1.615384615384615</v>
      </c>
      <c r="AN8" s="5">
        <f t="shared" si="0"/>
        <v>1.6631299734748002</v>
      </c>
      <c r="AO8" s="5">
        <f t="shared" si="0"/>
        <v>1.8938992042440326</v>
      </c>
      <c r="AP8" s="5">
        <f t="shared" si="0"/>
        <v>2.732095490716175</v>
      </c>
      <c r="AQ8" s="5">
        <f t="shared" si="0"/>
        <v>3.3262599469496004</v>
      </c>
      <c r="AR8" s="2">
        <v>46.737064012166996</v>
      </c>
      <c r="AS8" s="2">
        <v>48.1184550667138</v>
      </c>
      <c r="AT8" s="2">
        <v>54.795178497023301</v>
      </c>
      <c r="AU8" s="2">
        <v>79.046265899067294</v>
      </c>
      <c r="AV8" s="2">
        <v>96.2369101334276</v>
      </c>
    </row>
    <row r="9" spans="1:48" x14ac:dyDescent="0.25">
      <c r="A9" t="s">
        <v>4</v>
      </c>
      <c r="B9" t="s">
        <v>1</v>
      </c>
      <c r="C9" t="s">
        <v>2</v>
      </c>
      <c r="D9" t="s">
        <v>10</v>
      </c>
      <c r="E9" s="1">
        <v>23104</v>
      </c>
      <c r="F9" s="1">
        <v>4657</v>
      </c>
      <c r="G9" s="2">
        <v>20.156682825484801</v>
      </c>
      <c r="H9" s="3">
        <v>7.25</v>
      </c>
      <c r="I9" s="3">
        <v>8.8641961952644301</v>
      </c>
      <c r="J9" s="3">
        <v>783</v>
      </c>
      <c r="K9" s="4">
        <v>489</v>
      </c>
      <c r="L9" s="4">
        <v>544</v>
      </c>
      <c r="M9" s="4">
        <v>717</v>
      </c>
      <c r="N9" s="4">
        <v>893</v>
      </c>
      <c r="O9" s="4">
        <v>1019</v>
      </c>
      <c r="P9" s="4">
        <v>67200</v>
      </c>
      <c r="Q9" s="4">
        <v>20160</v>
      </c>
      <c r="R9" s="4">
        <v>28981.516988976698</v>
      </c>
      <c r="S9" s="4">
        <v>724.53792472441705</v>
      </c>
      <c r="T9" s="4">
        <v>504</v>
      </c>
      <c r="U9" s="4">
        <v>377</v>
      </c>
      <c r="V9" s="4">
        <v>460.93820215375098</v>
      </c>
      <c r="W9" s="4">
        <v>234.9</v>
      </c>
      <c r="X9" s="4">
        <v>19560</v>
      </c>
      <c r="Y9" s="4">
        <v>21760</v>
      </c>
      <c r="Z9" s="4">
        <v>28680</v>
      </c>
      <c r="AA9" s="4">
        <v>35720</v>
      </c>
      <c r="AB9" s="4">
        <v>40760</v>
      </c>
      <c r="AC9" s="3">
        <v>9.4038461538461497</v>
      </c>
      <c r="AD9" s="3">
        <v>10.461538461538501</v>
      </c>
      <c r="AE9" s="3">
        <v>13.788461538461499</v>
      </c>
      <c r="AF9" s="3">
        <v>17.173076923076898</v>
      </c>
      <c r="AG9" s="3">
        <v>19.596153846153801</v>
      </c>
      <c r="AH9" s="2">
        <v>51.883289124668401</v>
      </c>
      <c r="AI9" s="2">
        <v>57.718832891246699</v>
      </c>
      <c r="AJ9" s="2">
        <v>76.074270557029195</v>
      </c>
      <c r="AK9" s="2">
        <v>94.748010610079604</v>
      </c>
      <c r="AL9" s="2">
        <v>108.116710875332</v>
      </c>
      <c r="AM9" s="5">
        <f t="shared" si="0"/>
        <v>1.29708222811671</v>
      </c>
      <c r="AN9" s="5">
        <f t="shared" si="0"/>
        <v>1.4429708222811675</v>
      </c>
      <c r="AO9" s="5">
        <f t="shared" si="0"/>
        <v>1.9018567639257298</v>
      </c>
      <c r="AP9" s="5">
        <f t="shared" si="0"/>
        <v>2.3687002652519902</v>
      </c>
      <c r="AQ9" s="5">
        <f t="shared" si="0"/>
        <v>2.7029177718833002</v>
      </c>
      <c r="AR9" s="2">
        <v>42.435189595058901</v>
      </c>
      <c r="AS9" s="2">
        <v>47.208063680392698</v>
      </c>
      <c r="AT9" s="2">
        <v>62.220922166988203</v>
      </c>
      <c r="AU9" s="2">
        <v>77.494119240056506</v>
      </c>
      <c r="AV9" s="2">
        <v>88.428339871912101</v>
      </c>
    </row>
    <row r="10" spans="1:48" x14ac:dyDescent="0.25">
      <c r="A10" t="s">
        <v>4</v>
      </c>
      <c r="B10" t="s">
        <v>1</v>
      </c>
      <c r="C10" t="s">
        <v>2</v>
      </c>
      <c r="D10" t="s">
        <v>11</v>
      </c>
      <c r="E10" s="1">
        <v>6987</v>
      </c>
      <c r="F10" s="1">
        <v>1624</v>
      </c>
      <c r="G10" s="2">
        <v>23.243165879490498</v>
      </c>
      <c r="H10" s="3">
        <v>7.25</v>
      </c>
      <c r="I10" s="3">
        <v>17.124495242132401</v>
      </c>
      <c r="J10" s="3">
        <v>783</v>
      </c>
      <c r="K10" s="4">
        <v>495</v>
      </c>
      <c r="L10" s="4">
        <v>592</v>
      </c>
      <c r="M10" s="4">
        <v>733</v>
      </c>
      <c r="N10" s="4">
        <v>916</v>
      </c>
      <c r="O10" s="4">
        <v>1153</v>
      </c>
      <c r="P10" s="4">
        <v>61000</v>
      </c>
      <c r="Q10" s="4">
        <v>18300</v>
      </c>
      <c r="R10" s="4">
        <v>43890.562213266203</v>
      </c>
      <c r="S10" s="4">
        <v>1097.2640553316601</v>
      </c>
      <c r="T10" s="4">
        <v>457.5</v>
      </c>
      <c r="U10" s="4">
        <v>377</v>
      </c>
      <c r="V10" s="4">
        <v>890.47375259088699</v>
      </c>
      <c r="W10" s="4">
        <v>234.9</v>
      </c>
      <c r="X10" s="4">
        <v>19800</v>
      </c>
      <c r="Y10" s="4">
        <v>23680</v>
      </c>
      <c r="Z10" s="4">
        <v>29320</v>
      </c>
      <c r="AA10" s="4">
        <v>36640</v>
      </c>
      <c r="AB10" s="4">
        <v>46120</v>
      </c>
      <c r="AC10" s="3">
        <v>9.5192307692307701</v>
      </c>
      <c r="AD10" s="3">
        <v>11.384615384615399</v>
      </c>
      <c r="AE10" s="3">
        <v>14.096153846153801</v>
      </c>
      <c r="AF10" s="3">
        <v>17.615384615384599</v>
      </c>
      <c r="AG10" s="3">
        <v>22.173076923076898</v>
      </c>
      <c r="AH10" s="2">
        <v>52.519893899204199</v>
      </c>
      <c r="AI10" s="2">
        <v>62.811671087533199</v>
      </c>
      <c r="AJ10" s="2">
        <v>77.771883289124702</v>
      </c>
      <c r="AK10" s="2">
        <v>97.188328912466901</v>
      </c>
      <c r="AL10" s="2">
        <v>122.33421750663101</v>
      </c>
      <c r="AM10" s="5">
        <f t="shared" si="0"/>
        <v>1.3129973474801049</v>
      </c>
      <c r="AN10" s="5">
        <f t="shared" si="0"/>
        <v>1.57029177718833</v>
      </c>
      <c r="AO10" s="5">
        <f t="shared" si="0"/>
        <v>1.9442970822281176</v>
      </c>
      <c r="AP10" s="5">
        <f t="shared" si="0"/>
        <v>2.4297082228116724</v>
      </c>
      <c r="AQ10" s="5">
        <f t="shared" si="0"/>
        <v>3.0583554376657753</v>
      </c>
      <c r="AR10" s="2">
        <v>22.235354992093502</v>
      </c>
      <c r="AS10" s="2">
        <v>26.592586172362299</v>
      </c>
      <c r="AT10" s="2">
        <v>32.9262933519284</v>
      </c>
      <c r="AU10" s="2">
        <v>41.146636712641701</v>
      </c>
      <c r="AV10" s="2">
        <v>51.792655163401598</v>
      </c>
    </row>
    <row r="11" spans="1:48" x14ac:dyDescent="0.25">
      <c r="A11" t="s">
        <v>4</v>
      </c>
      <c r="B11" t="s">
        <v>1</v>
      </c>
      <c r="C11" t="s">
        <v>2</v>
      </c>
      <c r="D11" t="s">
        <v>12</v>
      </c>
      <c r="E11" s="1">
        <v>47714</v>
      </c>
      <c r="F11" s="1">
        <v>18484</v>
      </c>
      <c r="G11" s="2">
        <v>38.739154126671401</v>
      </c>
      <c r="H11" s="3">
        <v>7.25</v>
      </c>
      <c r="I11" s="3">
        <v>13.4546921476952</v>
      </c>
      <c r="J11" s="3">
        <v>783</v>
      </c>
      <c r="K11" s="4">
        <v>680</v>
      </c>
      <c r="L11" s="4">
        <v>685</v>
      </c>
      <c r="M11" s="4">
        <v>902</v>
      </c>
      <c r="N11" s="4">
        <v>1188</v>
      </c>
      <c r="O11" s="4">
        <v>1584</v>
      </c>
      <c r="P11" s="4">
        <v>71900</v>
      </c>
      <c r="Q11" s="4">
        <v>21570</v>
      </c>
      <c r="R11" s="4">
        <v>35405.177539361197</v>
      </c>
      <c r="S11" s="4">
        <v>885.12943848402995</v>
      </c>
      <c r="T11" s="4">
        <v>539.25</v>
      </c>
      <c r="U11" s="4">
        <v>377</v>
      </c>
      <c r="V11" s="4">
        <v>699.64399168015098</v>
      </c>
      <c r="W11" s="4">
        <v>234.9</v>
      </c>
      <c r="X11" s="4">
        <v>27200</v>
      </c>
      <c r="Y11" s="4">
        <v>27400</v>
      </c>
      <c r="Z11" s="4">
        <v>36080</v>
      </c>
      <c r="AA11" s="4">
        <v>47520</v>
      </c>
      <c r="AB11" s="4">
        <v>63360</v>
      </c>
      <c r="AC11" s="3">
        <v>13.0769230769231</v>
      </c>
      <c r="AD11" s="3">
        <v>13.1730769230769</v>
      </c>
      <c r="AE11" s="3">
        <v>17.346153846153801</v>
      </c>
      <c r="AF11" s="3">
        <v>22.846153846153801</v>
      </c>
      <c r="AG11" s="3">
        <v>30.461538461538499</v>
      </c>
      <c r="AH11" s="2">
        <v>72.148541114058403</v>
      </c>
      <c r="AI11" s="2">
        <v>72.679045092838194</v>
      </c>
      <c r="AJ11" s="2">
        <v>95.702917771883307</v>
      </c>
      <c r="AK11" s="2">
        <v>126.04774535809</v>
      </c>
      <c r="AL11" s="2">
        <v>168.06366047745399</v>
      </c>
      <c r="AM11" s="5">
        <f t="shared" si="0"/>
        <v>1.80371352785146</v>
      </c>
      <c r="AN11" s="5">
        <f t="shared" si="0"/>
        <v>1.8169761273209548</v>
      </c>
      <c r="AO11" s="5">
        <f t="shared" si="0"/>
        <v>2.3925729442970827</v>
      </c>
      <c r="AP11" s="5">
        <f t="shared" si="0"/>
        <v>3.1511936339522499</v>
      </c>
      <c r="AQ11" s="5">
        <f t="shared" si="0"/>
        <v>4.2015915119363498</v>
      </c>
      <c r="AR11" s="2">
        <v>38.876915007418098</v>
      </c>
      <c r="AS11" s="2">
        <v>39.162774676590303</v>
      </c>
      <c r="AT11" s="2">
        <v>51.569084318663499</v>
      </c>
      <c r="AU11" s="2">
        <v>67.920257395312902</v>
      </c>
      <c r="AV11" s="2">
        <v>90.560343193750498</v>
      </c>
    </row>
    <row r="12" spans="1:48" x14ac:dyDescent="0.25">
      <c r="A12" t="s">
        <v>4</v>
      </c>
      <c r="B12" t="s">
        <v>1</v>
      </c>
      <c r="C12" t="s">
        <v>2</v>
      </c>
      <c r="D12" t="s">
        <v>13</v>
      </c>
      <c r="E12" s="1">
        <v>38500</v>
      </c>
      <c r="F12" s="1">
        <v>10506</v>
      </c>
      <c r="G12" s="2">
        <v>27.288311688311701</v>
      </c>
      <c r="H12" s="3">
        <v>7.25</v>
      </c>
      <c r="I12" s="3">
        <v>10.9082039103067</v>
      </c>
      <c r="J12" s="3">
        <v>783</v>
      </c>
      <c r="K12" s="4">
        <v>533</v>
      </c>
      <c r="L12" s="4">
        <v>542</v>
      </c>
      <c r="M12" s="4">
        <v>714</v>
      </c>
      <c r="N12" s="4">
        <v>933</v>
      </c>
      <c r="O12" s="4">
        <v>1029</v>
      </c>
      <c r="P12" s="4">
        <v>59100</v>
      </c>
      <c r="Q12" s="4">
        <v>17730</v>
      </c>
      <c r="R12" s="4">
        <v>27464.6869581961</v>
      </c>
      <c r="S12" s="4">
        <v>686.61717395490405</v>
      </c>
      <c r="T12" s="4">
        <v>443.25</v>
      </c>
      <c r="U12" s="4">
        <v>377</v>
      </c>
      <c r="V12" s="4">
        <v>567.22660333594797</v>
      </c>
      <c r="W12" s="4">
        <v>234.9</v>
      </c>
      <c r="X12" s="4">
        <v>21320</v>
      </c>
      <c r="Y12" s="4">
        <v>21680</v>
      </c>
      <c r="Z12" s="4">
        <v>28560</v>
      </c>
      <c r="AA12" s="4">
        <v>37320</v>
      </c>
      <c r="AB12" s="4">
        <v>41160</v>
      </c>
      <c r="AC12" s="3">
        <v>10.25</v>
      </c>
      <c r="AD12" s="3">
        <v>10.4230769230769</v>
      </c>
      <c r="AE12" s="3">
        <v>13.7307692307692</v>
      </c>
      <c r="AF12" s="3">
        <v>17.942307692307701</v>
      </c>
      <c r="AG12" s="3">
        <v>19.788461538461501</v>
      </c>
      <c r="AH12" s="2">
        <v>56.551724137930997</v>
      </c>
      <c r="AI12" s="2">
        <v>57.506631299734799</v>
      </c>
      <c r="AJ12" s="2">
        <v>75.755968169761303</v>
      </c>
      <c r="AK12" s="2">
        <v>98.992042440318301</v>
      </c>
      <c r="AL12" s="2">
        <v>109.177718832891</v>
      </c>
      <c r="AM12" s="5">
        <f t="shared" si="0"/>
        <v>1.4137931034482749</v>
      </c>
      <c r="AN12" s="5">
        <f t="shared" si="0"/>
        <v>1.4376657824933701</v>
      </c>
      <c r="AO12" s="5">
        <f t="shared" si="0"/>
        <v>1.8938992042440326</v>
      </c>
      <c r="AP12" s="5">
        <f t="shared" si="0"/>
        <v>2.4748010610079576</v>
      </c>
      <c r="AQ12" s="5">
        <f t="shared" si="0"/>
        <v>2.7294429708222752</v>
      </c>
      <c r="AR12" s="2">
        <v>37.586389415823803</v>
      </c>
      <c r="AS12" s="2">
        <v>38.221056404083498</v>
      </c>
      <c r="AT12" s="2">
        <v>50.350247735268702</v>
      </c>
      <c r="AU12" s="2">
        <v>65.793811116254503</v>
      </c>
      <c r="AV12" s="2">
        <v>72.563592324357899</v>
      </c>
    </row>
    <row r="13" spans="1:48" x14ac:dyDescent="0.25">
      <c r="A13" t="s">
        <v>4</v>
      </c>
      <c r="B13" t="s">
        <v>1</v>
      </c>
      <c r="C13" t="s">
        <v>2</v>
      </c>
      <c r="D13" t="s">
        <v>14</v>
      </c>
      <c r="E13" s="1">
        <v>100371</v>
      </c>
      <c r="F13" s="1">
        <v>29593</v>
      </c>
      <c r="G13" s="2">
        <v>29.483615785436001</v>
      </c>
      <c r="H13" s="3">
        <v>7.25</v>
      </c>
      <c r="I13" s="3">
        <v>14.278354736219899</v>
      </c>
      <c r="J13" s="3">
        <v>783</v>
      </c>
      <c r="K13" s="4">
        <v>630</v>
      </c>
      <c r="L13" s="4">
        <v>676</v>
      </c>
      <c r="M13" s="4">
        <v>821</v>
      </c>
      <c r="N13" s="4">
        <v>1106</v>
      </c>
      <c r="O13" s="4">
        <v>1339</v>
      </c>
      <c r="P13" s="4">
        <v>72400</v>
      </c>
      <c r="Q13" s="4">
        <v>21720</v>
      </c>
      <c r="R13" s="4">
        <v>33114.3443993482</v>
      </c>
      <c r="S13" s="4">
        <v>827.85860998370504</v>
      </c>
      <c r="T13" s="4">
        <v>543</v>
      </c>
      <c r="U13" s="4">
        <v>377</v>
      </c>
      <c r="V13" s="4">
        <v>742.47444628343396</v>
      </c>
      <c r="W13" s="4">
        <v>234.9</v>
      </c>
      <c r="X13" s="4">
        <v>25200</v>
      </c>
      <c r="Y13" s="4">
        <v>27040</v>
      </c>
      <c r="Z13" s="4">
        <v>32840</v>
      </c>
      <c r="AA13" s="4">
        <v>44240</v>
      </c>
      <c r="AB13" s="4">
        <v>53560</v>
      </c>
      <c r="AC13" s="3">
        <v>12.115384615384601</v>
      </c>
      <c r="AD13" s="3">
        <v>13</v>
      </c>
      <c r="AE13" s="3">
        <v>15.788461538461499</v>
      </c>
      <c r="AF13" s="3">
        <v>21.269230769230798</v>
      </c>
      <c r="AG13" s="3">
        <v>25.75</v>
      </c>
      <c r="AH13" s="2">
        <v>66.843501326259897</v>
      </c>
      <c r="AI13" s="2">
        <v>71.724137931034505</v>
      </c>
      <c r="AJ13" s="2">
        <v>87.108753315649906</v>
      </c>
      <c r="AK13" s="2">
        <v>117.347480106101</v>
      </c>
      <c r="AL13" s="2">
        <v>142.068965517241</v>
      </c>
      <c r="AM13" s="5">
        <f t="shared" si="0"/>
        <v>1.6710875331564974</v>
      </c>
      <c r="AN13" s="5">
        <f t="shared" si="0"/>
        <v>1.7931034482758625</v>
      </c>
      <c r="AO13" s="5">
        <f t="shared" si="0"/>
        <v>2.1777188328912476</v>
      </c>
      <c r="AP13" s="5">
        <f t="shared" si="0"/>
        <v>2.9336870026525252</v>
      </c>
      <c r="AQ13" s="5">
        <f t="shared" si="0"/>
        <v>3.5517241379310249</v>
      </c>
      <c r="AR13" s="2">
        <v>33.940562030305998</v>
      </c>
      <c r="AS13" s="2">
        <v>36.418761797598201</v>
      </c>
      <c r="AT13" s="2">
        <v>44.230478455366999</v>
      </c>
      <c r="AU13" s="2">
        <v>59.584542230981697</v>
      </c>
      <c r="AV13" s="2">
        <v>72.137162791396406</v>
      </c>
    </row>
    <row r="14" spans="1:48" x14ac:dyDescent="0.25">
      <c r="A14" t="s">
        <v>4</v>
      </c>
      <c r="B14" t="s">
        <v>1</v>
      </c>
      <c r="C14" t="s">
        <v>2</v>
      </c>
      <c r="D14" t="s">
        <v>15</v>
      </c>
      <c r="E14" s="1">
        <v>14525</v>
      </c>
      <c r="F14" s="1">
        <v>4018</v>
      </c>
      <c r="G14" s="2">
        <v>27.662650602409599</v>
      </c>
      <c r="H14" s="3">
        <v>7.25</v>
      </c>
      <c r="I14" s="3">
        <v>13.202769584356499</v>
      </c>
      <c r="J14" s="3">
        <v>783</v>
      </c>
      <c r="K14" s="4">
        <v>615</v>
      </c>
      <c r="L14" s="4">
        <v>628</v>
      </c>
      <c r="M14" s="4">
        <v>721</v>
      </c>
      <c r="N14" s="4">
        <v>981</v>
      </c>
      <c r="O14" s="4">
        <v>1230</v>
      </c>
      <c r="P14" s="4">
        <v>60500</v>
      </c>
      <c r="Q14" s="4">
        <v>18150</v>
      </c>
      <c r="R14" s="4">
        <v>34835.457913852399</v>
      </c>
      <c r="S14" s="4">
        <v>870.88644784631094</v>
      </c>
      <c r="T14" s="4">
        <v>453.75</v>
      </c>
      <c r="U14" s="4">
        <v>377</v>
      </c>
      <c r="V14" s="4">
        <v>686.54401838653598</v>
      </c>
      <c r="W14" s="4">
        <v>234.9</v>
      </c>
      <c r="X14" s="4">
        <v>24600</v>
      </c>
      <c r="Y14" s="4">
        <v>25120</v>
      </c>
      <c r="Z14" s="4">
        <v>28840</v>
      </c>
      <c r="AA14" s="4">
        <v>39240</v>
      </c>
      <c r="AB14" s="4">
        <v>49200</v>
      </c>
      <c r="AC14" s="3">
        <v>11.8269230769231</v>
      </c>
      <c r="AD14" s="3">
        <v>12.0769230769231</v>
      </c>
      <c r="AE14" s="3">
        <v>13.865384615384601</v>
      </c>
      <c r="AF14" s="3">
        <v>18.865384615384599</v>
      </c>
      <c r="AG14" s="3">
        <v>23.653846153846199</v>
      </c>
      <c r="AH14" s="2">
        <v>65.251989389920396</v>
      </c>
      <c r="AI14" s="2">
        <v>66.631299734747998</v>
      </c>
      <c r="AJ14" s="2">
        <v>76.498673740053107</v>
      </c>
      <c r="AK14" s="2">
        <v>104.08488063660501</v>
      </c>
      <c r="AL14" s="2">
        <v>130.50397877984099</v>
      </c>
      <c r="AM14" s="5">
        <f t="shared" si="0"/>
        <v>1.6312997347480098</v>
      </c>
      <c r="AN14" s="5">
        <f t="shared" si="0"/>
        <v>1.6657824933687</v>
      </c>
      <c r="AO14" s="5">
        <f t="shared" si="0"/>
        <v>1.9124668435013277</v>
      </c>
      <c r="AP14" s="5">
        <f t="shared" si="0"/>
        <v>2.6021220159151253</v>
      </c>
      <c r="AQ14" s="5">
        <f t="shared" si="0"/>
        <v>3.262599469496025</v>
      </c>
      <c r="AR14" s="2">
        <v>35.831642751491799</v>
      </c>
      <c r="AS14" s="2">
        <v>36.589059590141197</v>
      </c>
      <c r="AT14" s="2">
        <v>42.007503128171699</v>
      </c>
      <c r="AU14" s="2">
        <v>57.1558399011601</v>
      </c>
      <c r="AV14" s="2">
        <v>71.663285502983598</v>
      </c>
    </row>
    <row r="15" spans="1:48" x14ac:dyDescent="0.25">
      <c r="A15" t="s">
        <v>4</v>
      </c>
      <c r="B15" t="s">
        <v>1</v>
      </c>
      <c r="C15" t="s">
        <v>2</v>
      </c>
      <c r="D15" t="s">
        <v>16</v>
      </c>
      <c r="E15" s="1">
        <v>2976</v>
      </c>
      <c r="F15" s="1">
        <v>780</v>
      </c>
      <c r="G15" s="2">
        <v>26.209677419354797</v>
      </c>
      <c r="H15" s="3">
        <v>7.25</v>
      </c>
      <c r="I15" s="3">
        <v>9.2142664003883006</v>
      </c>
      <c r="J15" s="3">
        <v>783</v>
      </c>
      <c r="K15" s="4">
        <v>932</v>
      </c>
      <c r="L15" s="4">
        <v>959</v>
      </c>
      <c r="M15" s="4">
        <v>1092</v>
      </c>
      <c r="N15" s="4">
        <v>1464</v>
      </c>
      <c r="O15" s="4">
        <v>1728</v>
      </c>
      <c r="P15" s="4">
        <v>88700</v>
      </c>
      <c r="Q15" s="4">
        <v>26610</v>
      </c>
      <c r="R15" s="4">
        <v>35229.383458646596</v>
      </c>
      <c r="S15" s="4">
        <v>880.73458646616496</v>
      </c>
      <c r="T15" s="4">
        <v>665.25</v>
      </c>
      <c r="U15" s="4">
        <v>377</v>
      </c>
      <c r="V15" s="4">
        <v>479.14185282019201</v>
      </c>
      <c r="W15" s="4">
        <v>234.9</v>
      </c>
      <c r="X15" s="4">
        <v>37280</v>
      </c>
      <c r="Y15" s="4">
        <v>38360</v>
      </c>
      <c r="Z15" s="4">
        <v>43680</v>
      </c>
      <c r="AA15" s="4">
        <v>58560</v>
      </c>
      <c r="AB15" s="4">
        <v>69120</v>
      </c>
      <c r="AC15" s="3">
        <v>17.923076923076898</v>
      </c>
      <c r="AD15" s="3">
        <v>18.442307692307701</v>
      </c>
      <c r="AE15" s="3">
        <v>21</v>
      </c>
      <c r="AF15" s="3">
        <v>28.153846153846199</v>
      </c>
      <c r="AG15" s="3">
        <v>33.230769230769198</v>
      </c>
      <c r="AH15" s="2">
        <v>98.885941644562294</v>
      </c>
      <c r="AI15" s="2">
        <v>101.75066312997301</v>
      </c>
      <c r="AJ15" s="2">
        <v>115.862068965517</v>
      </c>
      <c r="AK15" s="2">
        <v>155.33156498673699</v>
      </c>
      <c r="AL15" s="2">
        <v>183.34217506631299</v>
      </c>
      <c r="AM15" s="5">
        <f t="shared" si="0"/>
        <v>2.4721485411140574</v>
      </c>
      <c r="AN15" s="5">
        <f t="shared" si="0"/>
        <v>2.5437665782493251</v>
      </c>
      <c r="AO15" s="5">
        <f t="shared" si="0"/>
        <v>2.8965517241379248</v>
      </c>
      <c r="AP15" s="5">
        <f t="shared" si="0"/>
        <v>3.8832891246684249</v>
      </c>
      <c r="AQ15" s="5">
        <f t="shared" si="0"/>
        <v>4.5835543766578244</v>
      </c>
      <c r="AR15" s="2">
        <v>77.805768334727702</v>
      </c>
      <c r="AS15" s="2">
        <v>80.059798104081395</v>
      </c>
      <c r="AT15" s="2">
        <v>91.162981782749597</v>
      </c>
      <c r="AU15" s="2">
        <v>122.21850304940099</v>
      </c>
      <c r="AV15" s="2">
        <v>144.25790523863699</v>
      </c>
    </row>
    <row r="16" spans="1:48" x14ac:dyDescent="0.25">
      <c r="A16" t="s">
        <v>4</v>
      </c>
      <c r="B16" t="s">
        <v>1</v>
      </c>
      <c r="C16" t="s">
        <v>2</v>
      </c>
      <c r="D16" t="s">
        <v>17</v>
      </c>
      <c r="E16" s="1">
        <v>484791</v>
      </c>
      <c r="F16" s="1">
        <v>166759</v>
      </c>
      <c r="G16" s="2">
        <v>34.398122077348795</v>
      </c>
      <c r="H16" s="3">
        <v>7.25</v>
      </c>
      <c r="I16" s="3">
        <v>17.683647522908899</v>
      </c>
      <c r="J16" s="3">
        <v>783</v>
      </c>
      <c r="K16" s="4">
        <v>899</v>
      </c>
      <c r="L16" s="4">
        <v>932</v>
      </c>
      <c r="M16" s="4">
        <v>1061</v>
      </c>
      <c r="N16" s="4">
        <v>1410</v>
      </c>
      <c r="O16" s="4">
        <v>1686</v>
      </c>
      <c r="P16" s="4">
        <v>89400</v>
      </c>
      <c r="Q16" s="4">
        <v>26820</v>
      </c>
      <c r="R16" s="4">
        <v>42875.1523169715</v>
      </c>
      <c r="S16" s="4">
        <v>1071.87880792429</v>
      </c>
      <c r="T16" s="4">
        <v>670.5</v>
      </c>
      <c r="U16" s="4">
        <v>377</v>
      </c>
      <c r="V16" s="4">
        <v>919.549671191264</v>
      </c>
      <c r="W16" s="4">
        <v>234.9</v>
      </c>
      <c r="X16" s="4">
        <v>35960</v>
      </c>
      <c r="Y16" s="4">
        <v>37280</v>
      </c>
      <c r="Z16" s="4">
        <v>42440</v>
      </c>
      <c r="AA16" s="4">
        <v>56400</v>
      </c>
      <c r="AB16" s="4">
        <v>67440</v>
      </c>
      <c r="AC16" s="3">
        <v>17.288461538461501</v>
      </c>
      <c r="AD16" s="3">
        <v>17.923076923076898</v>
      </c>
      <c r="AE16" s="3">
        <v>20.403846153846199</v>
      </c>
      <c r="AF16" s="3">
        <v>27.115384615384599</v>
      </c>
      <c r="AG16" s="3">
        <v>32.423076923076898</v>
      </c>
      <c r="AH16" s="2">
        <v>95.384615384615401</v>
      </c>
      <c r="AI16" s="2">
        <v>98.885941644562294</v>
      </c>
      <c r="AJ16" s="2">
        <v>112.572944297082</v>
      </c>
      <c r="AK16" s="2">
        <v>149.602122015915</v>
      </c>
      <c r="AL16" s="2">
        <v>178.885941644562</v>
      </c>
      <c r="AM16" s="5">
        <f t="shared" si="0"/>
        <v>2.384615384615385</v>
      </c>
      <c r="AN16" s="5">
        <f t="shared" si="0"/>
        <v>2.4721485411140574</v>
      </c>
      <c r="AO16" s="5">
        <f t="shared" si="0"/>
        <v>2.8143236074270499</v>
      </c>
      <c r="AP16" s="5">
        <f t="shared" si="0"/>
        <v>3.7400530503978748</v>
      </c>
      <c r="AQ16" s="5">
        <f t="shared" si="0"/>
        <v>4.4721485411140502</v>
      </c>
      <c r="AR16" s="2">
        <v>39.106098481242803</v>
      </c>
      <c r="AS16" s="2">
        <v>40.541583742512003</v>
      </c>
      <c r="AT16" s="2">
        <v>46.153026127473403</v>
      </c>
      <c r="AU16" s="2">
        <v>61.334370254229498</v>
      </c>
      <c r="AV16" s="2">
        <v>73.340246984844597</v>
      </c>
    </row>
    <row r="17" spans="1:48" x14ac:dyDescent="0.25">
      <c r="A17" t="s">
        <v>4</v>
      </c>
      <c r="B17" t="s">
        <v>1</v>
      </c>
      <c r="C17" t="s">
        <v>2</v>
      </c>
      <c r="D17" t="s">
        <v>18</v>
      </c>
      <c r="E17" s="1">
        <v>105688</v>
      </c>
      <c r="F17" s="1">
        <v>36098</v>
      </c>
      <c r="G17" s="2">
        <v>34.155249413367699</v>
      </c>
      <c r="H17" s="3">
        <v>7.25</v>
      </c>
      <c r="I17" s="3">
        <v>15.050597036088501</v>
      </c>
      <c r="J17" s="3">
        <v>783</v>
      </c>
      <c r="K17" s="4">
        <v>555</v>
      </c>
      <c r="L17" s="4">
        <v>668</v>
      </c>
      <c r="M17" s="4">
        <v>844</v>
      </c>
      <c r="N17" s="4">
        <v>1146</v>
      </c>
      <c r="O17" s="4">
        <v>1261</v>
      </c>
      <c r="P17" s="4">
        <v>76700</v>
      </c>
      <c r="Q17" s="4">
        <v>23010</v>
      </c>
      <c r="R17" s="4">
        <v>36375.709654265796</v>
      </c>
      <c r="S17" s="4">
        <v>909.39274135664596</v>
      </c>
      <c r="T17" s="4">
        <v>575.25</v>
      </c>
      <c r="U17" s="4">
        <v>377</v>
      </c>
      <c r="V17" s="4">
        <v>782.63104587660303</v>
      </c>
      <c r="W17" s="4">
        <v>234.9</v>
      </c>
      <c r="X17" s="4">
        <v>22200</v>
      </c>
      <c r="Y17" s="4">
        <v>26720</v>
      </c>
      <c r="Z17" s="4">
        <v>33760</v>
      </c>
      <c r="AA17" s="4">
        <v>45840</v>
      </c>
      <c r="AB17" s="4">
        <v>50440</v>
      </c>
      <c r="AC17" s="3">
        <v>10.6730769230769</v>
      </c>
      <c r="AD17" s="3">
        <v>12.846153846153801</v>
      </c>
      <c r="AE17" s="3">
        <v>16.230769230769202</v>
      </c>
      <c r="AF17" s="3">
        <v>22.038461538461501</v>
      </c>
      <c r="AG17" s="3">
        <v>24.25</v>
      </c>
      <c r="AH17" s="2">
        <v>58.885941644562301</v>
      </c>
      <c r="AI17" s="2">
        <v>70.875331564986695</v>
      </c>
      <c r="AJ17" s="2">
        <v>89.549071618037104</v>
      </c>
      <c r="AK17" s="2">
        <v>121.59151193634</v>
      </c>
      <c r="AL17" s="2">
        <v>133.79310344827601</v>
      </c>
      <c r="AM17" s="5">
        <f t="shared" si="0"/>
        <v>1.4721485411140576</v>
      </c>
      <c r="AN17" s="5">
        <f t="shared" si="0"/>
        <v>1.7718832891246674</v>
      </c>
      <c r="AO17" s="5">
        <f t="shared" si="0"/>
        <v>2.2387267904509276</v>
      </c>
      <c r="AP17" s="5">
        <f t="shared" si="0"/>
        <v>3.0397877984084998</v>
      </c>
      <c r="AQ17" s="5">
        <f t="shared" si="0"/>
        <v>3.3448275862069003</v>
      </c>
      <c r="AR17" s="2">
        <v>28.3658565769448</v>
      </c>
      <c r="AS17" s="2">
        <v>34.141247195313703</v>
      </c>
      <c r="AT17" s="2">
        <v>43.1365458575521</v>
      </c>
      <c r="AU17" s="2">
        <v>58.571660607529203</v>
      </c>
      <c r="AV17" s="2">
        <v>64.449270528878102</v>
      </c>
    </row>
    <row r="18" spans="1:48" x14ac:dyDescent="0.25">
      <c r="A18" t="s">
        <v>4</v>
      </c>
      <c r="B18" t="s">
        <v>1</v>
      </c>
      <c r="C18" t="s">
        <v>2</v>
      </c>
      <c r="D18" t="s">
        <v>19</v>
      </c>
      <c r="E18" s="1">
        <v>48961</v>
      </c>
      <c r="F18" s="1">
        <v>14518</v>
      </c>
      <c r="G18" s="2">
        <v>29.652172137007</v>
      </c>
      <c r="H18" s="3">
        <v>7.25</v>
      </c>
      <c r="I18" s="3">
        <v>13.8236373354781</v>
      </c>
      <c r="J18" s="3">
        <v>783</v>
      </c>
      <c r="K18" s="4">
        <v>678</v>
      </c>
      <c r="L18" s="4">
        <v>683</v>
      </c>
      <c r="M18" s="4">
        <v>899</v>
      </c>
      <c r="N18" s="4">
        <v>1222</v>
      </c>
      <c r="O18" s="4">
        <v>1285</v>
      </c>
      <c r="P18" s="4">
        <v>71400</v>
      </c>
      <c r="Q18" s="4">
        <v>21420</v>
      </c>
      <c r="R18" s="4">
        <v>36323.366059009</v>
      </c>
      <c r="S18" s="4">
        <v>908.08415147522396</v>
      </c>
      <c r="T18" s="4">
        <v>535.5</v>
      </c>
      <c r="U18" s="4">
        <v>377</v>
      </c>
      <c r="V18" s="4">
        <v>718.82914144486301</v>
      </c>
      <c r="W18" s="4">
        <v>234.9</v>
      </c>
      <c r="X18" s="4">
        <v>27120</v>
      </c>
      <c r="Y18" s="4">
        <v>27320</v>
      </c>
      <c r="Z18" s="4">
        <v>35960</v>
      </c>
      <c r="AA18" s="4">
        <v>48880</v>
      </c>
      <c r="AB18" s="4">
        <v>51400</v>
      </c>
      <c r="AC18" s="3">
        <v>13.038461538461499</v>
      </c>
      <c r="AD18" s="3">
        <v>13.134615384615399</v>
      </c>
      <c r="AE18" s="3">
        <v>17.288461538461501</v>
      </c>
      <c r="AF18" s="3">
        <v>23.5</v>
      </c>
      <c r="AG18" s="3">
        <v>24.711538461538499</v>
      </c>
      <c r="AH18" s="2">
        <v>71.936339522546405</v>
      </c>
      <c r="AI18" s="2">
        <v>72.466843501326295</v>
      </c>
      <c r="AJ18" s="2">
        <v>95.384615384615401</v>
      </c>
      <c r="AK18" s="2">
        <v>129.655172413793</v>
      </c>
      <c r="AL18" s="2">
        <v>136.339522546419</v>
      </c>
      <c r="AM18" s="5">
        <f t="shared" si="0"/>
        <v>1.7984084880636602</v>
      </c>
      <c r="AN18" s="5">
        <f t="shared" si="0"/>
        <v>1.8116710875331574</v>
      </c>
      <c r="AO18" s="5">
        <f t="shared" si="0"/>
        <v>2.384615384615385</v>
      </c>
      <c r="AP18" s="5">
        <f t="shared" si="0"/>
        <v>3.2413793103448247</v>
      </c>
      <c r="AQ18" s="5">
        <f t="shared" si="0"/>
        <v>3.4084880636604753</v>
      </c>
      <c r="AR18" s="2">
        <v>37.728019686970597</v>
      </c>
      <c r="AS18" s="2">
        <v>38.006249920650397</v>
      </c>
      <c r="AT18" s="2">
        <v>50.025796015614397</v>
      </c>
      <c r="AU18" s="2">
        <v>67.999469111324601</v>
      </c>
      <c r="AV18" s="2">
        <v>71.505170055689206</v>
      </c>
    </row>
    <row r="19" spans="1:48" x14ac:dyDescent="0.25">
      <c r="A19" t="s">
        <v>4</v>
      </c>
      <c r="B19" t="s">
        <v>1</v>
      </c>
      <c r="C19" t="s">
        <v>2</v>
      </c>
      <c r="D19" t="s">
        <v>20</v>
      </c>
      <c r="E19" s="1">
        <v>630007</v>
      </c>
      <c r="F19" s="1">
        <v>245769</v>
      </c>
      <c r="G19" s="2">
        <v>39.010518930742002</v>
      </c>
      <c r="H19" s="3">
        <v>7.25</v>
      </c>
      <c r="I19" s="3">
        <v>15.1767327826381</v>
      </c>
      <c r="J19" s="3">
        <v>783</v>
      </c>
      <c r="K19" s="4">
        <v>952</v>
      </c>
      <c r="L19" s="4">
        <v>958</v>
      </c>
      <c r="M19" s="4">
        <v>1136</v>
      </c>
      <c r="N19" s="4">
        <v>1603</v>
      </c>
      <c r="O19" s="4">
        <v>1994</v>
      </c>
      <c r="P19" s="4">
        <v>82500</v>
      </c>
      <c r="Q19" s="4">
        <v>24750</v>
      </c>
      <c r="R19" s="4">
        <v>44083.679458561397</v>
      </c>
      <c r="S19" s="4">
        <v>1102.09198646404</v>
      </c>
      <c r="T19" s="4">
        <v>618.75</v>
      </c>
      <c r="U19" s="4">
        <v>377</v>
      </c>
      <c r="V19" s="4">
        <v>789.19010469718205</v>
      </c>
      <c r="W19" s="4">
        <v>234.9</v>
      </c>
      <c r="X19" s="4">
        <v>38080</v>
      </c>
      <c r="Y19" s="4">
        <v>38320</v>
      </c>
      <c r="Z19" s="4">
        <v>45440</v>
      </c>
      <c r="AA19" s="4">
        <v>64120</v>
      </c>
      <c r="AB19" s="4">
        <v>79760</v>
      </c>
      <c r="AC19" s="3">
        <v>18.307692307692299</v>
      </c>
      <c r="AD19" s="3">
        <v>18.423076923076898</v>
      </c>
      <c r="AE19" s="3">
        <v>21.846153846153801</v>
      </c>
      <c r="AF19" s="3">
        <v>30.826923076923102</v>
      </c>
      <c r="AG19" s="3">
        <v>38.346153846153797</v>
      </c>
      <c r="AH19" s="2">
        <v>101.007957559682</v>
      </c>
      <c r="AI19" s="2">
        <v>101.64456233421799</v>
      </c>
      <c r="AJ19" s="2">
        <v>120.53050397878</v>
      </c>
      <c r="AK19" s="2">
        <v>170.07957559681699</v>
      </c>
      <c r="AL19" s="2">
        <v>211.564986737401</v>
      </c>
      <c r="AM19" s="5">
        <f t="shared" si="0"/>
        <v>2.5251989389920499</v>
      </c>
      <c r="AN19" s="5">
        <f t="shared" si="0"/>
        <v>2.5411140583554497</v>
      </c>
      <c r="AO19" s="5">
        <f t="shared" si="0"/>
        <v>3.0132625994694999</v>
      </c>
      <c r="AP19" s="5">
        <f t="shared" si="0"/>
        <v>4.2519893899204249</v>
      </c>
      <c r="AQ19" s="5">
        <f t="shared" si="0"/>
        <v>5.2891246684350248</v>
      </c>
      <c r="AR19" s="2">
        <v>48.251998819234501</v>
      </c>
      <c r="AS19" s="2">
        <v>48.556108055490199</v>
      </c>
      <c r="AT19" s="2">
        <v>57.578015397742</v>
      </c>
      <c r="AU19" s="2">
        <v>81.247850952975796</v>
      </c>
      <c r="AV19" s="2">
        <v>101.065636182304</v>
      </c>
    </row>
    <row r="20" spans="1:48" x14ac:dyDescent="0.25">
      <c r="A20" t="s">
        <v>4</v>
      </c>
      <c r="B20" t="s">
        <v>1</v>
      </c>
      <c r="C20" t="s">
        <v>2</v>
      </c>
      <c r="D20" t="s">
        <v>21</v>
      </c>
      <c r="E20" s="1">
        <v>14379</v>
      </c>
      <c r="F20" s="1">
        <v>3307</v>
      </c>
      <c r="G20" s="2">
        <v>22.9988177202865</v>
      </c>
      <c r="H20" s="3">
        <v>7.25</v>
      </c>
      <c r="I20" s="3">
        <v>11.0816064071557</v>
      </c>
      <c r="J20" s="3">
        <v>783</v>
      </c>
      <c r="K20" s="4">
        <v>671</v>
      </c>
      <c r="L20" s="4">
        <v>772</v>
      </c>
      <c r="M20" s="4">
        <v>1017</v>
      </c>
      <c r="N20" s="4">
        <v>1418</v>
      </c>
      <c r="O20" s="4">
        <v>1709</v>
      </c>
      <c r="P20" s="4">
        <v>81400</v>
      </c>
      <c r="Q20" s="4">
        <v>24420</v>
      </c>
      <c r="R20" s="4">
        <v>40900.874657512402</v>
      </c>
      <c r="S20" s="4">
        <v>1022.52186643781</v>
      </c>
      <c r="T20" s="4">
        <v>610.5</v>
      </c>
      <c r="U20" s="4">
        <v>377</v>
      </c>
      <c r="V20" s="4">
        <v>576.24353317209795</v>
      </c>
      <c r="W20" s="4">
        <v>234.9</v>
      </c>
      <c r="X20" s="4">
        <v>26840</v>
      </c>
      <c r="Y20" s="4">
        <v>30880</v>
      </c>
      <c r="Z20" s="4">
        <v>40680</v>
      </c>
      <c r="AA20" s="4">
        <v>56720</v>
      </c>
      <c r="AB20" s="4">
        <v>68360</v>
      </c>
      <c r="AC20" s="3">
        <v>12.903846153846199</v>
      </c>
      <c r="AD20" s="3">
        <v>14.846153846153801</v>
      </c>
      <c r="AE20" s="3">
        <v>19.557692307692299</v>
      </c>
      <c r="AF20" s="3">
        <v>27.269230769230798</v>
      </c>
      <c r="AG20" s="3">
        <v>32.865384615384599</v>
      </c>
      <c r="AH20" s="2">
        <v>71.1936339522547</v>
      </c>
      <c r="AI20" s="2">
        <v>81.909814323607407</v>
      </c>
      <c r="AJ20" s="2">
        <v>107.90450928382</v>
      </c>
      <c r="AK20" s="2">
        <v>150.450928381963</v>
      </c>
      <c r="AL20" s="2">
        <v>181.32625994694999</v>
      </c>
      <c r="AM20" s="5">
        <f t="shared" si="0"/>
        <v>1.7798408488063675</v>
      </c>
      <c r="AN20" s="5">
        <f t="shared" si="0"/>
        <v>2.047745358090185</v>
      </c>
      <c r="AO20" s="5">
        <f t="shared" si="0"/>
        <v>2.6976127320955001</v>
      </c>
      <c r="AP20" s="5">
        <f t="shared" si="0"/>
        <v>3.7612732095490751</v>
      </c>
      <c r="AQ20" s="5">
        <f t="shared" si="0"/>
        <v>4.5331564986737494</v>
      </c>
      <c r="AR20" s="2">
        <v>46.577529212781798</v>
      </c>
      <c r="AS20" s="2">
        <v>53.5884538781931</v>
      </c>
      <c r="AT20" s="2">
        <v>70.595152323992707</v>
      </c>
      <c r="AU20" s="2">
        <v>98.430605698546401</v>
      </c>
      <c r="AV20" s="2">
        <v>118.630398546414</v>
      </c>
    </row>
    <row r="21" spans="1:48" x14ac:dyDescent="0.25">
      <c r="A21" t="s">
        <v>4</v>
      </c>
      <c r="B21" t="s">
        <v>1</v>
      </c>
      <c r="C21" t="s">
        <v>2</v>
      </c>
      <c r="D21" t="s">
        <v>22</v>
      </c>
      <c r="E21" s="1">
        <v>996753</v>
      </c>
      <c r="F21" s="1">
        <v>335608</v>
      </c>
      <c r="G21" s="2">
        <v>33.670126902051003</v>
      </c>
      <c r="H21" s="3">
        <v>7.25</v>
      </c>
      <c r="I21" s="3">
        <v>24.7262835279458</v>
      </c>
      <c r="J21" s="3">
        <v>783</v>
      </c>
      <c r="K21" s="4">
        <v>1457</v>
      </c>
      <c r="L21" s="4">
        <v>1500</v>
      </c>
      <c r="M21" s="4">
        <v>1707</v>
      </c>
      <c r="N21" s="4">
        <v>2215</v>
      </c>
      <c r="O21" s="4">
        <v>2707</v>
      </c>
      <c r="P21" s="4">
        <v>126000</v>
      </c>
      <c r="Q21" s="4">
        <v>37800</v>
      </c>
      <c r="R21" s="4">
        <v>77675.601402659406</v>
      </c>
      <c r="S21" s="4">
        <v>1941.8900350664901</v>
      </c>
      <c r="T21" s="4">
        <v>945</v>
      </c>
      <c r="U21" s="4">
        <v>377</v>
      </c>
      <c r="V21" s="4">
        <v>1285.76674345318</v>
      </c>
      <c r="W21" s="4">
        <v>234.9</v>
      </c>
      <c r="X21" s="4">
        <v>58280</v>
      </c>
      <c r="Y21" s="4">
        <v>60000</v>
      </c>
      <c r="Z21" s="4">
        <v>68280</v>
      </c>
      <c r="AA21" s="4">
        <v>88600</v>
      </c>
      <c r="AB21" s="4">
        <v>108280</v>
      </c>
      <c r="AC21" s="3">
        <v>28.019230769230798</v>
      </c>
      <c r="AD21" s="3">
        <v>28.846153846153801</v>
      </c>
      <c r="AE21" s="3">
        <v>32.826923076923102</v>
      </c>
      <c r="AF21" s="3">
        <v>42.596153846153797</v>
      </c>
      <c r="AG21" s="3">
        <v>52.057692307692299</v>
      </c>
      <c r="AH21" s="2">
        <v>154.58885941644601</v>
      </c>
      <c r="AI21" s="2">
        <v>159.151193633952</v>
      </c>
      <c r="AJ21" s="2">
        <v>181.114058355438</v>
      </c>
      <c r="AK21" s="2">
        <v>235.01326259946899</v>
      </c>
      <c r="AL21" s="2">
        <v>287.214854111406</v>
      </c>
      <c r="AM21" s="5">
        <f t="shared" si="0"/>
        <v>3.8647214854111502</v>
      </c>
      <c r="AN21" s="5">
        <f t="shared" si="0"/>
        <v>3.9787798408488002</v>
      </c>
      <c r="AO21" s="5">
        <f t="shared" si="0"/>
        <v>4.5278514588859498</v>
      </c>
      <c r="AP21" s="5">
        <f t="shared" si="0"/>
        <v>5.875331564986725</v>
      </c>
      <c r="AQ21" s="5">
        <f t="shared" si="0"/>
        <v>7.1803713527851496</v>
      </c>
      <c r="AR21" s="2">
        <v>45.327039524663398</v>
      </c>
      <c r="AS21" s="2">
        <v>46.664762722714499</v>
      </c>
      <c r="AT21" s="2">
        <v>53.104499978449098</v>
      </c>
      <c r="AU21" s="2">
        <v>68.908299620541797</v>
      </c>
      <c r="AV21" s="2">
        <v>84.214341793592197</v>
      </c>
    </row>
    <row r="22" spans="1:48" x14ac:dyDescent="0.25">
      <c r="A22" t="s">
        <v>4</v>
      </c>
      <c r="B22" t="s">
        <v>1</v>
      </c>
      <c r="C22" t="s">
        <v>2</v>
      </c>
      <c r="D22" t="s">
        <v>23</v>
      </c>
      <c r="E22" s="1">
        <v>41527</v>
      </c>
      <c r="F22" s="1">
        <v>12512</v>
      </c>
      <c r="G22" s="2">
        <v>30.129795073084999</v>
      </c>
      <c r="H22" s="3">
        <v>7.25</v>
      </c>
      <c r="I22" s="3">
        <v>16.2540866033447</v>
      </c>
      <c r="J22" s="3">
        <v>783</v>
      </c>
      <c r="K22" s="4">
        <v>778</v>
      </c>
      <c r="L22" s="4">
        <v>783</v>
      </c>
      <c r="M22" s="4">
        <v>1027</v>
      </c>
      <c r="N22" s="4">
        <v>1368</v>
      </c>
      <c r="O22" s="4">
        <v>1803</v>
      </c>
      <c r="P22" s="4">
        <v>83400</v>
      </c>
      <c r="Q22" s="4">
        <v>25020</v>
      </c>
      <c r="R22" s="4">
        <v>48166.993456339304</v>
      </c>
      <c r="S22" s="4">
        <v>1204.1748364084799</v>
      </c>
      <c r="T22" s="4">
        <v>625.5</v>
      </c>
      <c r="U22" s="4">
        <v>377</v>
      </c>
      <c r="V22" s="4">
        <v>845.21250337392405</v>
      </c>
      <c r="W22" s="4">
        <v>234.9</v>
      </c>
      <c r="X22" s="4">
        <v>31120</v>
      </c>
      <c r="Y22" s="4">
        <v>31320</v>
      </c>
      <c r="Z22" s="4">
        <v>41080</v>
      </c>
      <c r="AA22" s="4">
        <v>54720</v>
      </c>
      <c r="AB22" s="4">
        <v>72120</v>
      </c>
      <c r="AC22" s="3">
        <v>14.961538461538501</v>
      </c>
      <c r="AD22" s="3">
        <v>15.057692307692299</v>
      </c>
      <c r="AE22" s="3">
        <v>19.75</v>
      </c>
      <c r="AF22" s="3">
        <v>26.307692307692299</v>
      </c>
      <c r="AG22" s="3">
        <v>34.673076923076898</v>
      </c>
      <c r="AH22" s="2">
        <v>82.546419098143204</v>
      </c>
      <c r="AI22" s="2">
        <v>83.076923076923094</v>
      </c>
      <c r="AJ22" s="2">
        <v>108.965517241379</v>
      </c>
      <c r="AK22" s="2">
        <v>145.14588859416401</v>
      </c>
      <c r="AL22" s="2">
        <v>191.29973474801099</v>
      </c>
      <c r="AM22" s="5">
        <f t="shared" si="0"/>
        <v>2.0636604774535803</v>
      </c>
      <c r="AN22" s="5">
        <f t="shared" si="0"/>
        <v>2.0769230769230775</v>
      </c>
      <c r="AO22" s="5">
        <f t="shared" si="0"/>
        <v>2.7241379310344751</v>
      </c>
      <c r="AP22" s="5">
        <f t="shared" si="0"/>
        <v>3.6286472148541002</v>
      </c>
      <c r="AQ22" s="5">
        <f t="shared" si="0"/>
        <v>4.7824933687002744</v>
      </c>
      <c r="AR22" s="2">
        <v>36.819142967922303</v>
      </c>
      <c r="AS22" s="2">
        <v>37.055769850749499</v>
      </c>
      <c r="AT22" s="2">
        <v>48.603161732719997</v>
      </c>
      <c r="AU22" s="2">
        <v>64.741115141539396</v>
      </c>
      <c r="AV22" s="2">
        <v>85.327653947511394</v>
      </c>
    </row>
    <row r="23" spans="1:48" ht="13.9" customHeight="1" x14ac:dyDescent="0.25">
      <c r="A23" t="s">
        <v>24</v>
      </c>
      <c r="B23" t="s">
        <v>1</v>
      </c>
      <c r="C23" t="s">
        <v>2</v>
      </c>
      <c r="D23" t="s">
        <v>25</v>
      </c>
      <c r="E23" s="1">
        <v>13401</v>
      </c>
      <c r="F23" s="1">
        <v>4308</v>
      </c>
      <c r="G23" s="2">
        <v>32.1468547123349</v>
      </c>
      <c r="H23" s="3">
        <v>7.25</v>
      </c>
      <c r="I23" s="3">
        <v>13.6788515039133</v>
      </c>
      <c r="J23" s="3">
        <v>783</v>
      </c>
      <c r="K23" s="4">
        <v>534</v>
      </c>
      <c r="L23" s="4">
        <v>634</v>
      </c>
      <c r="M23" s="4">
        <v>792</v>
      </c>
      <c r="N23" s="4">
        <v>991</v>
      </c>
      <c r="O23" s="4">
        <v>1073</v>
      </c>
      <c r="P23" s="4">
        <v>56400</v>
      </c>
      <c r="Q23" s="4">
        <v>16920</v>
      </c>
      <c r="R23" s="4">
        <v>33252.4992114821</v>
      </c>
      <c r="S23" s="4">
        <v>831.31248028705204</v>
      </c>
      <c r="T23" s="4">
        <v>423</v>
      </c>
      <c r="U23" s="4">
        <v>377</v>
      </c>
      <c r="V23" s="4">
        <v>711.30027820349198</v>
      </c>
      <c r="W23" s="4">
        <v>234.9</v>
      </c>
      <c r="X23" s="4">
        <v>21360</v>
      </c>
      <c r="Y23" s="4">
        <v>25360</v>
      </c>
      <c r="Z23" s="4">
        <v>31680</v>
      </c>
      <c r="AA23" s="4">
        <v>39640</v>
      </c>
      <c r="AB23" s="4">
        <v>42920</v>
      </c>
      <c r="AC23" s="3">
        <v>10.2692307692308</v>
      </c>
      <c r="AD23" s="3">
        <v>12.192307692307701</v>
      </c>
      <c r="AE23" s="3">
        <v>15.2307692307692</v>
      </c>
      <c r="AF23" s="3">
        <v>19.057692307692299</v>
      </c>
      <c r="AG23" s="3">
        <v>20.634615384615401</v>
      </c>
      <c r="AH23" s="2">
        <v>56.657824933687003</v>
      </c>
      <c r="AI23" s="2">
        <v>67.267904509283795</v>
      </c>
      <c r="AJ23" s="2">
        <v>84.031830238726798</v>
      </c>
      <c r="AK23" s="2">
        <v>105.14588859416401</v>
      </c>
      <c r="AL23" s="2">
        <v>113.846153846154</v>
      </c>
      <c r="AM23" s="5">
        <f t="shared" si="0"/>
        <v>1.4164456233421752</v>
      </c>
      <c r="AN23" s="5">
        <f t="shared" si="0"/>
        <v>1.6816976127320948</v>
      </c>
      <c r="AO23" s="5">
        <f t="shared" si="0"/>
        <v>2.10079575596817</v>
      </c>
      <c r="AP23" s="5">
        <f t="shared" si="0"/>
        <v>2.6286472148541002</v>
      </c>
      <c r="AQ23" s="5">
        <f t="shared" si="0"/>
        <v>2.8461538461538498</v>
      </c>
      <c r="AR23" s="2">
        <v>30.029511662709101</v>
      </c>
      <c r="AS23" s="2">
        <v>35.653015719396201</v>
      </c>
      <c r="AT23" s="2">
        <v>44.538152128961798</v>
      </c>
      <c r="AU23" s="2">
        <v>55.728925201769201</v>
      </c>
      <c r="AV23" s="2">
        <v>60.3401985282526</v>
      </c>
    </row>
    <row r="24" spans="1:48" x14ac:dyDescent="0.25">
      <c r="A24" t="s">
        <v>24</v>
      </c>
      <c r="B24" t="s">
        <v>1</v>
      </c>
      <c r="C24" t="s">
        <v>2</v>
      </c>
      <c r="D24" t="s">
        <v>26</v>
      </c>
      <c r="E24" s="1">
        <v>40612</v>
      </c>
      <c r="F24" s="1">
        <v>15221</v>
      </c>
      <c r="G24" s="2">
        <v>37.479070225549101</v>
      </c>
      <c r="H24" s="3">
        <v>7.25</v>
      </c>
      <c r="I24" s="3">
        <v>16.490440295082301</v>
      </c>
      <c r="J24" s="3">
        <v>783</v>
      </c>
      <c r="K24" s="4">
        <v>854</v>
      </c>
      <c r="L24" s="4">
        <v>1082</v>
      </c>
      <c r="M24" s="4">
        <v>1262</v>
      </c>
      <c r="N24" s="4">
        <v>1573</v>
      </c>
      <c r="O24" s="4">
        <v>1942</v>
      </c>
      <c r="P24" s="4">
        <v>93900</v>
      </c>
      <c r="Q24" s="4">
        <v>28170</v>
      </c>
      <c r="R24" s="4">
        <v>53647.475970116</v>
      </c>
      <c r="S24" s="4">
        <v>1341.1868992529</v>
      </c>
      <c r="T24" s="4">
        <v>704.25</v>
      </c>
      <c r="U24" s="4">
        <v>377</v>
      </c>
      <c r="V24" s="4">
        <v>857.502895344281</v>
      </c>
      <c r="W24" s="4">
        <v>234.9</v>
      </c>
      <c r="X24" s="4">
        <v>34160</v>
      </c>
      <c r="Y24" s="4">
        <v>43280</v>
      </c>
      <c r="Z24" s="4">
        <v>50480</v>
      </c>
      <c r="AA24" s="4">
        <v>62920</v>
      </c>
      <c r="AB24" s="4">
        <v>77680</v>
      </c>
      <c r="AC24" s="3">
        <v>16.423076923076898</v>
      </c>
      <c r="AD24" s="3">
        <v>20.807692307692299</v>
      </c>
      <c r="AE24" s="3">
        <v>24.269230769230798</v>
      </c>
      <c r="AF24" s="3">
        <v>30.25</v>
      </c>
      <c r="AG24" s="3">
        <v>37.346153846153797</v>
      </c>
      <c r="AH24" s="2">
        <v>90.610079575596799</v>
      </c>
      <c r="AI24" s="2">
        <v>114.801061007958</v>
      </c>
      <c r="AJ24" s="2">
        <v>133.89920424403201</v>
      </c>
      <c r="AK24" s="2">
        <v>166.89655172413799</v>
      </c>
      <c r="AL24" s="2">
        <v>206.04774535809</v>
      </c>
      <c r="AM24" s="5">
        <f t="shared" si="0"/>
        <v>2.2652519893899199</v>
      </c>
      <c r="AN24" s="5">
        <f t="shared" si="0"/>
        <v>2.8700265251989499</v>
      </c>
      <c r="AO24" s="5">
        <f t="shared" si="0"/>
        <v>3.3474801061008002</v>
      </c>
      <c r="AP24" s="5">
        <f t="shared" si="0"/>
        <v>4.1724137931034502</v>
      </c>
      <c r="AQ24" s="5">
        <f t="shared" si="0"/>
        <v>5.1511936339522499</v>
      </c>
      <c r="AR24" s="2">
        <v>39.836600185804599</v>
      </c>
      <c r="AS24" s="2">
        <v>50.4721327881037</v>
      </c>
      <c r="AT24" s="2">
        <v>58.868605895182</v>
      </c>
      <c r="AU24" s="2">
        <v>73.375845541300507</v>
      </c>
      <c r="AV24" s="2">
        <v>90.588615410811002</v>
      </c>
    </row>
    <row r="25" spans="1:48" x14ac:dyDescent="0.25">
      <c r="A25" t="s">
        <v>24</v>
      </c>
      <c r="B25" t="s">
        <v>1</v>
      </c>
      <c r="C25" t="s">
        <v>2</v>
      </c>
      <c r="D25" t="s">
        <v>27</v>
      </c>
      <c r="E25" s="1">
        <v>6741</v>
      </c>
      <c r="F25" s="1">
        <v>1504</v>
      </c>
      <c r="G25" s="2">
        <v>22.311229787865301</v>
      </c>
      <c r="H25" s="3">
        <v>7.25</v>
      </c>
      <c r="I25" s="3">
        <v>7.7249161728671503</v>
      </c>
      <c r="J25" s="3">
        <v>783</v>
      </c>
      <c r="K25" s="4">
        <v>499</v>
      </c>
      <c r="L25" s="4">
        <v>570</v>
      </c>
      <c r="M25" s="4">
        <v>740</v>
      </c>
      <c r="N25" s="4">
        <v>1048</v>
      </c>
      <c r="O25" s="4">
        <v>1056</v>
      </c>
      <c r="P25" s="4">
        <v>60700</v>
      </c>
      <c r="Q25" s="4">
        <v>18210</v>
      </c>
      <c r="R25" s="4">
        <v>22241.243588313999</v>
      </c>
      <c r="S25" s="4">
        <v>556.03108970785001</v>
      </c>
      <c r="T25" s="4">
        <v>455.25</v>
      </c>
      <c r="U25" s="4">
        <v>377</v>
      </c>
      <c r="V25" s="4">
        <v>401.695640989092</v>
      </c>
      <c r="W25" s="4">
        <v>234.9</v>
      </c>
      <c r="X25" s="4">
        <v>19960</v>
      </c>
      <c r="Y25" s="4">
        <v>22800</v>
      </c>
      <c r="Z25" s="4">
        <v>29600</v>
      </c>
      <c r="AA25" s="4">
        <v>41920</v>
      </c>
      <c r="AB25" s="4">
        <v>42240</v>
      </c>
      <c r="AC25" s="3">
        <v>9.5961538461538503</v>
      </c>
      <c r="AD25" s="3">
        <v>10.961538461538501</v>
      </c>
      <c r="AE25" s="3">
        <v>14.2307692307692</v>
      </c>
      <c r="AF25" s="3">
        <v>20.153846153846199</v>
      </c>
      <c r="AG25" s="3">
        <v>20.307692307692299</v>
      </c>
      <c r="AH25" s="2">
        <v>52.944297082228097</v>
      </c>
      <c r="AI25" s="2">
        <v>60.477453580901901</v>
      </c>
      <c r="AJ25" s="2">
        <v>78.514588859416506</v>
      </c>
      <c r="AK25" s="2">
        <v>111.193633952255</v>
      </c>
      <c r="AL25" s="2">
        <v>112.042440318302</v>
      </c>
      <c r="AM25" s="5">
        <f t="shared" si="0"/>
        <v>1.3236074270557023</v>
      </c>
      <c r="AN25" s="5">
        <f t="shared" si="0"/>
        <v>1.5119363395225476</v>
      </c>
      <c r="AO25" s="5">
        <f t="shared" si="0"/>
        <v>1.9628647214854127</v>
      </c>
      <c r="AP25" s="5">
        <f t="shared" si="0"/>
        <v>2.7798408488063751</v>
      </c>
      <c r="AQ25" s="5">
        <f t="shared" si="0"/>
        <v>2.80106100795755</v>
      </c>
      <c r="AR25" s="2">
        <v>49.689361703932498</v>
      </c>
      <c r="AS25" s="2">
        <v>56.759391124732502</v>
      </c>
      <c r="AT25" s="2">
        <v>73.687630582986102</v>
      </c>
      <c r="AU25" s="2">
        <v>104.35761736617501</v>
      </c>
      <c r="AV25" s="2">
        <v>105.154240399504</v>
      </c>
    </row>
    <row r="26" spans="1:48" x14ac:dyDescent="0.25">
      <c r="A26" t="s">
        <v>24</v>
      </c>
      <c r="B26" t="s">
        <v>1</v>
      </c>
      <c r="C26" t="s">
        <v>2</v>
      </c>
      <c r="D26" t="s">
        <v>28</v>
      </c>
      <c r="E26" s="1">
        <v>4789</v>
      </c>
      <c r="F26" s="1">
        <v>753</v>
      </c>
      <c r="G26" s="2">
        <v>15.723533096679901</v>
      </c>
      <c r="H26" s="3">
        <v>7.25</v>
      </c>
      <c r="I26" s="3">
        <v>10.973426486842801</v>
      </c>
      <c r="J26" s="3">
        <v>783</v>
      </c>
      <c r="K26" s="4">
        <v>899</v>
      </c>
      <c r="L26" s="4">
        <v>932</v>
      </c>
      <c r="M26" s="4">
        <v>1061</v>
      </c>
      <c r="N26" s="4">
        <v>1410</v>
      </c>
      <c r="O26" s="4">
        <v>1686</v>
      </c>
      <c r="P26" s="4">
        <v>89400</v>
      </c>
      <c r="Q26" s="4">
        <v>26820</v>
      </c>
      <c r="R26" s="4">
        <v>38399.447448069302</v>
      </c>
      <c r="S26" s="4">
        <v>959.98618620173295</v>
      </c>
      <c r="T26" s="4">
        <v>670.5</v>
      </c>
      <c r="U26" s="4">
        <v>377</v>
      </c>
      <c r="V26" s="4">
        <v>570.61817731582403</v>
      </c>
      <c r="W26" s="4">
        <v>234.9</v>
      </c>
      <c r="X26" s="4">
        <v>35960</v>
      </c>
      <c r="Y26" s="4">
        <v>37280</v>
      </c>
      <c r="Z26" s="4">
        <v>42440</v>
      </c>
      <c r="AA26" s="4">
        <v>56400</v>
      </c>
      <c r="AB26" s="4">
        <v>67440</v>
      </c>
      <c r="AC26" s="3">
        <v>17.288461538461501</v>
      </c>
      <c r="AD26" s="3">
        <v>17.923076923076898</v>
      </c>
      <c r="AE26" s="3">
        <v>20.403846153846199</v>
      </c>
      <c r="AF26" s="3">
        <v>27.115384615384599</v>
      </c>
      <c r="AG26" s="3">
        <v>32.423076923076898</v>
      </c>
      <c r="AH26" s="2">
        <v>95.384615384615401</v>
      </c>
      <c r="AI26" s="2">
        <v>98.885941644562294</v>
      </c>
      <c r="AJ26" s="2">
        <v>112.572944297082</v>
      </c>
      <c r="AK26" s="2">
        <v>149.602122015915</v>
      </c>
      <c r="AL26" s="2">
        <v>178.885941644562</v>
      </c>
      <c r="AM26" s="5">
        <f t="shared" si="0"/>
        <v>2.384615384615385</v>
      </c>
      <c r="AN26" s="5">
        <f t="shared" si="0"/>
        <v>2.4721485411140574</v>
      </c>
      <c r="AO26" s="5">
        <f t="shared" si="0"/>
        <v>2.8143236074270499</v>
      </c>
      <c r="AP26" s="5">
        <f t="shared" si="0"/>
        <v>3.7400530503978748</v>
      </c>
      <c r="AQ26" s="5">
        <f t="shared" si="0"/>
        <v>4.4721485411140502</v>
      </c>
      <c r="AR26" s="2">
        <v>63.019373426123799</v>
      </c>
      <c r="AS26" s="2">
        <v>65.3326540969381</v>
      </c>
      <c r="AT26" s="2">
        <v>74.375478537394102</v>
      </c>
      <c r="AU26" s="2">
        <v>98.840174116612403</v>
      </c>
      <c r="AV26" s="2">
        <v>118.187612454332</v>
      </c>
    </row>
    <row r="27" spans="1:48" x14ac:dyDescent="0.25">
      <c r="A27" t="s">
        <v>24</v>
      </c>
      <c r="B27" t="s">
        <v>1</v>
      </c>
      <c r="C27" t="s">
        <v>2</v>
      </c>
      <c r="D27" t="s">
        <v>29</v>
      </c>
      <c r="E27" s="1">
        <v>12044</v>
      </c>
      <c r="F27" s="1">
        <v>2695</v>
      </c>
      <c r="G27" s="2">
        <v>22.376286947857903</v>
      </c>
      <c r="H27" s="3">
        <v>7.25</v>
      </c>
      <c r="I27" s="3">
        <v>11.241784690756001</v>
      </c>
      <c r="J27" s="3">
        <v>783</v>
      </c>
      <c r="K27" s="4">
        <v>630</v>
      </c>
      <c r="L27" s="4">
        <v>676</v>
      </c>
      <c r="M27" s="4">
        <v>821</v>
      </c>
      <c r="N27" s="4">
        <v>1106</v>
      </c>
      <c r="O27" s="4">
        <v>1339</v>
      </c>
      <c r="P27" s="4">
        <v>72400</v>
      </c>
      <c r="Q27" s="4">
        <v>21720</v>
      </c>
      <c r="R27" s="4">
        <v>30413.125350452399</v>
      </c>
      <c r="S27" s="4">
        <v>760.32813376131003</v>
      </c>
      <c r="T27" s="4">
        <v>543</v>
      </c>
      <c r="U27" s="4">
        <v>377</v>
      </c>
      <c r="V27" s="4">
        <v>584.57280391931204</v>
      </c>
      <c r="W27" s="4">
        <v>234.9</v>
      </c>
      <c r="X27" s="4">
        <v>25200</v>
      </c>
      <c r="Y27" s="4">
        <v>27040</v>
      </c>
      <c r="Z27" s="4">
        <v>32840</v>
      </c>
      <c r="AA27" s="4">
        <v>44240</v>
      </c>
      <c r="AB27" s="4">
        <v>53560</v>
      </c>
      <c r="AC27" s="3">
        <v>12.115384615384601</v>
      </c>
      <c r="AD27" s="3">
        <v>13</v>
      </c>
      <c r="AE27" s="3">
        <v>15.788461538461499</v>
      </c>
      <c r="AF27" s="3">
        <v>21.269230769230798</v>
      </c>
      <c r="AG27" s="3">
        <v>25.75</v>
      </c>
      <c r="AH27" s="2">
        <v>66.843501326259897</v>
      </c>
      <c r="AI27" s="2">
        <v>71.724137931034505</v>
      </c>
      <c r="AJ27" s="2">
        <v>87.108753315649906</v>
      </c>
      <c r="AK27" s="2">
        <v>117.347480106101</v>
      </c>
      <c r="AL27" s="2">
        <v>142.068965517241</v>
      </c>
      <c r="AM27" s="5">
        <f t="shared" si="0"/>
        <v>1.6710875331564974</v>
      </c>
      <c r="AN27" s="5">
        <f t="shared" si="0"/>
        <v>1.7931034482758625</v>
      </c>
      <c r="AO27" s="5">
        <f t="shared" si="0"/>
        <v>2.1777188328912476</v>
      </c>
      <c r="AP27" s="5">
        <f t="shared" si="0"/>
        <v>2.9336870026525252</v>
      </c>
      <c r="AQ27" s="5">
        <f t="shared" si="0"/>
        <v>3.5517241379310249</v>
      </c>
      <c r="AR27" s="2">
        <v>43.108402975719599</v>
      </c>
      <c r="AS27" s="2">
        <v>46.256000653311801</v>
      </c>
      <c r="AT27" s="2">
        <v>56.1777759413743</v>
      </c>
      <c r="AU27" s="2">
        <v>75.679196335152199</v>
      </c>
      <c r="AV27" s="2">
        <v>91.622462832521506</v>
      </c>
    </row>
    <row r="28" spans="1:48" x14ac:dyDescent="0.25">
      <c r="A28" t="s">
        <v>24</v>
      </c>
      <c r="B28" t="s">
        <v>1</v>
      </c>
      <c r="C28" t="s">
        <v>2</v>
      </c>
      <c r="D28" t="s">
        <v>30</v>
      </c>
      <c r="E28" s="1">
        <v>6095</v>
      </c>
      <c r="F28" s="1">
        <v>1362</v>
      </c>
      <c r="G28" s="2">
        <v>22.346185397867099</v>
      </c>
      <c r="H28" s="3">
        <v>7.25</v>
      </c>
      <c r="I28" s="3">
        <v>6.1846086137618004</v>
      </c>
      <c r="J28" s="3">
        <v>783</v>
      </c>
      <c r="K28" s="4">
        <v>630</v>
      </c>
      <c r="L28" s="4">
        <v>676</v>
      </c>
      <c r="M28" s="4">
        <v>821</v>
      </c>
      <c r="N28" s="4">
        <v>1106</v>
      </c>
      <c r="O28" s="4">
        <v>1339</v>
      </c>
      <c r="P28" s="4">
        <v>72400</v>
      </c>
      <c r="Q28" s="4">
        <v>21720</v>
      </c>
      <c r="R28" s="4">
        <v>25546.071579903099</v>
      </c>
      <c r="S28" s="4">
        <v>638.65178949757899</v>
      </c>
      <c r="T28" s="4">
        <v>543</v>
      </c>
      <c r="U28" s="4">
        <v>377</v>
      </c>
      <c r="V28" s="4">
        <v>321.59964791561299</v>
      </c>
      <c r="W28" s="4">
        <v>234.9</v>
      </c>
      <c r="X28" s="4">
        <v>25200</v>
      </c>
      <c r="Y28" s="4">
        <v>27040</v>
      </c>
      <c r="Z28" s="4">
        <v>32840</v>
      </c>
      <c r="AA28" s="4">
        <v>44240</v>
      </c>
      <c r="AB28" s="4">
        <v>53560</v>
      </c>
      <c r="AC28" s="3">
        <v>12.115384615384601</v>
      </c>
      <c r="AD28" s="3">
        <v>13</v>
      </c>
      <c r="AE28" s="3">
        <v>15.788461538461499</v>
      </c>
      <c r="AF28" s="3">
        <v>21.269230769230798</v>
      </c>
      <c r="AG28" s="3">
        <v>25.75</v>
      </c>
      <c r="AH28" s="2">
        <v>66.843501326259897</v>
      </c>
      <c r="AI28" s="2">
        <v>71.724137931034505</v>
      </c>
      <c r="AJ28" s="2">
        <v>87.108753315649906</v>
      </c>
      <c r="AK28" s="2">
        <v>117.347480106101</v>
      </c>
      <c r="AL28" s="2">
        <v>142.068965517241</v>
      </c>
      <c r="AM28" s="5">
        <f t="shared" si="0"/>
        <v>1.6710875331564974</v>
      </c>
      <c r="AN28" s="5">
        <f t="shared" si="0"/>
        <v>1.7931034482758625</v>
      </c>
      <c r="AO28" s="5">
        <f t="shared" si="0"/>
        <v>2.1777188328912476</v>
      </c>
      <c r="AP28" s="5">
        <f t="shared" si="0"/>
        <v>2.9336870026525252</v>
      </c>
      <c r="AQ28" s="5">
        <f t="shared" si="0"/>
        <v>3.5517241379310249</v>
      </c>
      <c r="AR28" s="2">
        <v>78.358294741082503</v>
      </c>
      <c r="AS28" s="2">
        <v>84.079694039637701</v>
      </c>
      <c r="AT28" s="2">
        <v>102.11453965464899</v>
      </c>
      <c r="AU28" s="2">
        <v>137.56233965656699</v>
      </c>
      <c r="AV28" s="2">
        <v>166.54247088620599</v>
      </c>
    </row>
    <row r="29" spans="1:48" x14ac:dyDescent="0.25">
      <c r="A29" t="s">
        <v>24</v>
      </c>
      <c r="B29" t="s">
        <v>1</v>
      </c>
      <c r="C29" t="s">
        <v>2</v>
      </c>
      <c r="D29" t="s">
        <v>31</v>
      </c>
      <c r="E29" s="1">
        <v>104716</v>
      </c>
      <c r="F29" s="1">
        <v>59212</v>
      </c>
      <c r="G29" s="2">
        <v>56.545322586806201</v>
      </c>
      <c r="H29" s="3">
        <v>7.25</v>
      </c>
      <c r="I29" s="3">
        <v>34.593011833668598</v>
      </c>
      <c r="J29" s="3">
        <v>783</v>
      </c>
      <c r="K29" s="4">
        <v>1457</v>
      </c>
      <c r="L29" s="4">
        <v>1500</v>
      </c>
      <c r="M29" s="4">
        <v>1707</v>
      </c>
      <c r="N29" s="4">
        <v>2215</v>
      </c>
      <c r="O29" s="4">
        <v>2707</v>
      </c>
      <c r="P29" s="4">
        <v>126000</v>
      </c>
      <c r="Q29" s="4">
        <v>37800</v>
      </c>
      <c r="R29" s="4">
        <v>94152.351790493194</v>
      </c>
      <c r="S29" s="4">
        <v>2353.8087947623299</v>
      </c>
      <c r="T29" s="4">
        <v>945</v>
      </c>
      <c r="U29" s="4">
        <v>377</v>
      </c>
      <c r="V29" s="4">
        <v>1798.83661535077</v>
      </c>
      <c r="W29" s="4">
        <v>234.9</v>
      </c>
      <c r="X29" s="4">
        <v>58280</v>
      </c>
      <c r="Y29" s="4">
        <v>60000</v>
      </c>
      <c r="Z29" s="4">
        <v>68280</v>
      </c>
      <c r="AA29" s="4">
        <v>88600</v>
      </c>
      <c r="AB29" s="4">
        <v>108280</v>
      </c>
      <c r="AC29" s="3">
        <v>28.019230769230798</v>
      </c>
      <c r="AD29" s="3">
        <v>28.846153846153801</v>
      </c>
      <c r="AE29" s="3">
        <v>32.826923076923102</v>
      </c>
      <c r="AF29" s="3">
        <v>42.596153846153797</v>
      </c>
      <c r="AG29" s="3">
        <v>52.057692307692299</v>
      </c>
      <c r="AH29" s="2">
        <v>154.58885941644601</v>
      </c>
      <c r="AI29" s="2">
        <v>159.151193633952</v>
      </c>
      <c r="AJ29" s="2">
        <v>181.114058355438</v>
      </c>
      <c r="AK29" s="2">
        <v>235.01326259946899</v>
      </c>
      <c r="AL29" s="2">
        <v>287.214854111406</v>
      </c>
      <c r="AM29" s="5">
        <f t="shared" si="0"/>
        <v>3.8647214854111502</v>
      </c>
      <c r="AN29" s="5">
        <f t="shared" si="0"/>
        <v>3.9787798408488002</v>
      </c>
      <c r="AO29" s="5">
        <f t="shared" si="0"/>
        <v>4.5278514588859498</v>
      </c>
      <c r="AP29" s="5">
        <f t="shared" si="0"/>
        <v>5.875331564986725</v>
      </c>
      <c r="AQ29" s="5">
        <f t="shared" si="0"/>
        <v>7.1803713527851496</v>
      </c>
      <c r="AR29" s="2">
        <v>32.398717872793398</v>
      </c>
      <c r="AS29" s="2">
        <v>33.354891427035</v>
      </c>
      <c r="AT29" s="2">
        <v>37.957866443965898</v>
      </c>
      <c r="AU29" s="2">
        <v>49.254056340588399</v>
      </c>
      <c r="AV29" s="2">
        <v>60.194460728655898</v>
      </c>
    </row>
    <row r="30" spans="1:48" x14ac:dyDescent="0.25">
      <c r="A30" t="s">
        <v>24</v>
      </c>
      <c r="B30" t="s">
        <v>1</v>
      </c>
      <c r="C30" t="s">
        <v>2</v>
      </c>
      <c r="D30" t="s">
        <v>32</v>
      </c>
      <c r="E30" s="1">
        <v>29297</v>
      </c>
      <c r="F30" s="1">
        <v>6187</v>
      </c>
      <c r="G30" s="2">
        <v>21.118203228999597</v>
      </c>
      <c r="H30" s="3">
        <v>7.25</v>
      </c>
      <c r="I30" s="3">
        <v>15.194694721037401</v>
      </c>
      <c r="J30" s="3">
        <v>783</v>
      </c>
      <c r="K30" s="4">
        <v>678</v>
      </c>
      <c r="L30" s="4">
        <v>683</v>
      </c>
      <c r="M30" s="4">
        <v>899</v>
      </c>
      <c r="N30" s="4">
        <v>1222</v>
      </c>
      <c r="O30" s="4">
        <v>1285</v>
      </c>
      <c r="P30" s="4">
        <v>71400</v>
      </c>
      <c r="Q30" s="4">
        <v>21420</v>
      </c>
      <c r="R30" s="4">
        <v>42054.661845291201</v>
      </c>
      <c r="S30" s="4">
        <v>1051.3665461322801</v>
      </c>
      <c r="T30" s="4">
        <v>535.5</v>
      </c>
      <c r="U30" s="4">
        <v>377</v>
      </c>
      <c r="V30" s="4">
        <v>790.12412549394605</v>
      </c>
      <c r="W30" s="4">
        <v>234.9</v>
      </c>
      <c r="X30" s="4">
        <v>27120</v>
      </c>
      <c r="Y30" s="4">
        <v>27320</v>
      </c>
      <c r="Z30" s="4">
        <v>35960</v>
      </c>
      <c r="AA30" s="4">
        <v>48880</v>
      </c>
      <c r="AB30" s="4">
        <v>51400</v>
      </c>
      <c r="AC30" s="3">
        <v>13.038461538461499</v>
      </c>
      <c r="AD30" s="3">
        <v>13.134615384615399</v>
      </c>
      <c r="AE30" s="3">
        <v>17.288461538461501</v>
      </c>
      <c r="AF30" s="3">
        <v>23.5</v>
      </c>
      <c r="AG30" s="3">
        <v>24.711538461538499</v>
      </c>
      <c r="AH30" s="2">
        <v>71.936339522546405</v>
      </c>
      <c r="AI30" s="2">
        <v>72.466843501326295</v>
      </c>
      <c r="AJ30" s="2">
        <v>95.384615384615401</v>
      </c>
      <c r="AK30" s="2">
        <v>129.655172413793</v>
      </c>
      <c r="AL30" s="2">
        <v>136.339522546419</v>
      </c>
      <c r="AM30" s="5">
        <f t="shared" si="0"/>
        <v>1.7984084880636602</v>
      </c>
      <c r="AN30" s="5">
        <f t="shared" si="0"/>
        <v>1.8116710875331574</v>
      </c>
      <c r="AO30" s="5">
        <f t="shared" si="0"/>
        <v>2.384615384615385</v>
      </c>
      <c r="AP30" s="5">
        <f t="shared" si="0"/>
        <v>3.2413793103448247</v>
      </c>
      <c r="AQ30" s="5">
        <f t="shared" si="0"/>
        <v>3.4084880636604753</v>
      </c>
      <c r="AR30" s="2">
        <v>34.323720950864399</v>
      </c>
      <c r="AS30" s="2">
        <v>34.5768457366378</v>
      </c>
      <c r="AT30" s="2">
        <v>45.511836482045901</v>
      </c>
      <c r="AU30" s="2">
        <v>61.863697643003398</v>
      </c>
      <c r="AV30" s="2">
        <v>65.053069943747502</v>
      </c>
    </row>
    <row r="31" spans="1:48" x14ac:dyDescent="0.25">
      <c r="A31" t="s">
        <v>24</v>
      </c>
      <c r="B31" t="s">
        <v>1</v>
      </c>
      <c r="C31" t="s">
        <v>2</v>
      </c>
      <c r="D31" t="s">
        <v>33</v>
      </c>
      <c r="E31" s="1">
        <v>1999</v>
      </c>
      <c r="F31" s="1">
        <v>556</v>
      </c>
      <c r="G31" s="2">
        <v>27.813906953476703</v>
      </c>
      <c r="H31" s="3">
        <v>7.25</v>
      </c>
      <c r="I31" s="3">
        <v>17.777046063588301</v>
      </c>
      <c r="J31" s="3">
        <v>783</v>
      </c>
      <c r="K31" s="4">
        <v>493</v>
      </c>
      <c r="L31" s="4">
        <v>582</v>
      </c>
      <c r="M31" s="4">
        <v>731</v>
      </c>
      <c r="N31" s="4">
        <v>970</v>
      </c>
      <c r="O31" s="4">
        <v>1098</v>
      </c>
      <c r="P31" s="4">
        <v>65600</v>
      </c>
      <c r="Q31" s="4">
        <v>19680</v>
      </c>
      <c r="R31" s="4">
        <v>45439.311592009697</v>
      </c>
      <c r="S31" s="4">
        <v>1135.98278980024</v>
      </c>
      <c r="T31" s="4">
        <v>492</v>
      </c>
      <c r="U31" s="4">
        <v>377</v>
      </c>
      <c r="V31" s="4">
        <v>924.40639530659303</v>
      </c>
      <c r="W31" s="4">
        <v>234.9</v>
      </c>
      <c r="X31" s="4">
        <v>19720</v>
      </c>
      <c r="Y31" s="4">
        <v>23280</v>
      </c>
      <c r="Z31" s="4">
        <v>29240</v>
      </c>
      <c r="AA31" s="4">
        <v>38800</v>
      </c>
      <c r="AB31" s="4">
        <v>43920</v>
      </c>
      <c r="AC31" s="3">
        <v>9.4807692307692299</v>
      </c>
      <c r="AD31" s="3">
        <v>11.192307692307701</v>
      </c>
      <c r="AE31" s="3">
        <v>14.057692307692299</v>
      </c>
      <c r="AF31" s="3">
        <v>18.653846153846199</v>
      </c>
      <c r="AG31" s="3">
        <v>21.115384615384599</v>
      </c>
      <c r="AH31" s="2">
        <v>52.307692307692299</v>
      </c>
      <c r="AI31" s="2">
        <v>61.750663129973503</v>
      </c>
      <c r="AJ31" s="2">
        <v>77.559681697612703</v>
      </c>
      <c r="AK31" s="2">
        <v>102.91777188328901</v>
      </c>
      <c r="AL31" s="2">
        <v>116.49867374005299</v>
      </c>
      <c r="AM31" s="5">
        <f t="shared" si="0"/>
        <v>1.3076923076923075</v>
      </c>
      <c r="AN31" s="5">
        <f t="shared" si="0"/>
        <v>1.5437665782493375</v>
      </c>
      <c r="AO31" s="5">
        <f t="shared" si="0"/>
        <v>1.9389920424403175</v>
      </c>
      <c r="AP31" s="5">
        <f t="shared" si="0"/>
        <v>2.5729442970822252</v>
      </c>
      <c r="AQ31" s="5">
        <f t="shared" si="0"/>
        <v>2.912466843501325</v>
      </c>
      <c r="AR31" s="2">
        <v>21.332608796436901</v>
      </c>
      <c r="AS31" s="2">
        <v>25.183728842852499</v>
      </c>
      <c r="AT31" s="2">
        <v>31.6311095947169</v>
      </c>
      <c r="AU31" s="2">
        <v>41.972881404754197</v>
      </c>
      <c r="AV31" s="2">
        <v>47.511570909711502</v>
      </c>
    </row>
    <row r="32" spans="1:48" x14ac:dyDescent="0.25">
      <c r="A32" t="s">
        <v>24</v>
      </c>
      <c r="B32" t="s">
        <v>1</v>
      </c>
      <c r="C32" t="s">
        <v>2</v>
      </c>
      <c r="D32" t="s">
        <v>34</v>
      </c>
      <c r="E32" s="1">
        <v>31206</v>
      </c>
      <c r="F32" s="1">
        <v>5734</v>
      </c>
      <c r="G32" s="2">
        <v>18.374671537524801</v>
      </c>
      <c r="H32" s="3">
        <v>7.25</v>
      </c>
      <c r="I32" s="3">
        <v>11.8690899392275</v>
      </c>
      <c r="J32" s="3">
        <v>783</v>
      </c>
      <c r="K32" s="4">
        <v>630</v>
      </c>
      <c r="L32" s="4">
        <v>676</v>
      </c>
      <c r="M32" s="4">
        <v>821</v>
      </c>
      <c r="N32" s="4">
        <v>1106</v>
      </c>
      <c r="O32" s="4">
        <v>1339</v>
      </c>
      <c r="P32" s="4">
        <v>72400</v>
      </c>
      <c r="Q32" s="4">
        <v>21720</v>
      </c>
      <c r="R32" s="4">
        <v>40023.871997260103</v>
      </c>
      <c r="S32" s="4">
        <v>1000.5967999315</v>
      </c>
      <c r="T32" s="4">
        <v>543</v>
      </c>
      <c r="U32" s="4">
        <v>377</v>
      </c>
      <c r="V32" s="4">
        <v>617.19267683982798</v>
      </c>
      <c r="W32" s="4">
        <v>234.9</v>
      </c>
      <c r="X32" s="4">
        <v>25200</v>
      </c>
      <c r="Y32" s="4">
        <v>27040</v>
      </c>
      <c r="Z32" s="4">
        <v>32840</v>
      </c>
      <c r="AA32" s="4">
        <v>44240</v>
      </c>
      <c r="AB32" s="4">
        <v>53560</v>
      </c>
      <c r="AC32" s="3">
        <v>12.115384615384601</v>
      </c>
      <c r="AD32" s="3">
        <v>13</v>
      </c>
      <c r="AE32" s="3">
        <v>15.788461538461499</v>
      </c>
      <c r="AF32" s="3">
        <v>21.269230769230798</v>
      </c>
      <c r="AG32" s="3">
        <v>25.75</v>
      </c>
      <c r="AH32" s="2">
        <v>66.843501326259897</v>
      </c>
      <c r="AI32" s="2">
        <v>71.724137931034505</v>
      </c>
      <c r="AJ32" s="2">
        <v>87.108753315649906</v>
      </c>
      <c r="AK32" s="2">
        <v>117.347480106101</v>
      </c>
      <c r="AL32" s="2">
        <v>142.068965517241</v>
      </c>
      <c r="AM32" s="5">
        <f t="shared" si="0"/>
        <v>1.6710875331564974</v>
      </c>
      <c r="AN32" s="5">
        <f t="shared" si="0"/>
        <v>1.7931034482758625</v>
      </c>
      <c r="AO32" s="5">
        <f t="shared" si="0"/>
        <v>2.1777188328912476</v>
      </c>
      <c r="AP32" s="5">
        <f t="shared" si="0"/>
        <v>2.9336870026525252</v>
      </c>
      <c r="AQ32" s="5">
        <f t="shared" si="0"/>
        <v>3.5517241379310249</v>
      </c>
      <c r="AR32" s="2">
        <v>40.830037273011698</v>
      </c>
      <c r="AS32" s="2">
        <v>43.8112780897712</v>
      </c>
      <c r="AT32" s="2">
        <v>53.208667620861199</v>
      </c>
      <c r="AU32" s="2">
        <v>71.679398768176</v>
      </c>
      <c r="AV32" s="2">
        <v>86.780031600893096</v>
      </c>
    </row>
    <row r="33" spans="1:48" x14ac:dyDescent="0.25">
      <c r="A33" t="s">
        <v>24</v>
      </c>
      <c r="B33" t="s">
        <v>1</v>
      </c>
      <c r="C33" t="s">
        <v>2</v>
      </c>
      <c r="D33" t="s">
        <v>35</v>
      </c>
      <c r="E33" s="1">
        <v>2523</v>
      </c>
      <c r="F33" s="1">
        <v>436</v>
      </c>
      <c r="G33" s="2">
        <v>17.281014665081301</v>
      </c>
      <c r="H33" s="3">
        <v>7.25</v>
      </c>
      <c r="I33" s="3">
        <v>10.618349320890699</v>
      </c>
      <c r="J33" s="3">
        <v>783</v>
      </c>
      <c r="K33" s="4">
        <v>482</v>
      </c>
      <c r="L33" s="4">
        <v>568</v>
      </c>
      <c r="M33" s="4">
        <v>714</v>
      </c>
      <c r="N33" s="4">
        <v>935</v>
      </c>
      <c r="O33" s="4">
        <v>1073</v>
      </c>
      <c r="P33" s="4">
        <v>62200</v>
      </c>
      <c r="Q33" s="4">
        <v>18660</v>
      </c>
      <c r="R33" s="4">
        <v>23093.366740474099</v>
      </c>
      <c r="S33" s="4">
        <v>577.334168511852</v>
      </c>
      <c r="T33" s="4">
        <v>466.5</v>
      </c>
      <c r="U33" s="4">
        <v>377</v>
      </c>
      <c r="V33" s="4">
        <v>552.15416468631599</v>
      </c>
      <c r="W33" s="4">
        <v>234.9</v>
      </c>
      <c r="X33" s="4">
        <v>19280</v>
      </c>
      <c r="Y33" s="4">
        <v>22720</v>
      </c>
      <c r="Z33" s="4">
        <v>28560</v>
      </c>
      <c r="AA33" s="4">
        <v>37400</v>
      </c>
      <c r="AB33" s="4">
        <v>42920</v>
      </c>
      <c r="AC33" s="3">
        <v>9.2692307692307701</v>
      </c>
      <c r="AD33" s="3">
        <v>10.9230769230769</v>
      </c>
      <c r="AE33" s="3">
        <v>13.7307692307692</v>
      </c>
      <c r="AF33" s="3">
        <v>17.980769230769202</v>
      </c>
      <c r="AG33" s="3">
        <v>20.634615384615401</v>
      </c>
      <c r="AH33" s="2">
        <v>51.140583554376697</v>
      </c>
      <c r="AI33" s="2">
        <v>60.265251989389903</v>
      </c>
      <c r="AJ33" s="2">
        <v>75.755968169761303</v>
      </c>
      <c r="AK33" s="2">
        <v>99.2042440318302</v>
      </c>
      <c r="AL33" s="2">
        <v>113.846153846154</v>
      </c>
      <c r="AM33" s="5">
        <f t="shared" si="0"/>
        <v>1.2785145888594174</v>
      </c>
      <c r="AN33" s="5">
        <f t="shared" si="0"/>
        <v>1.5066312997347475</v>
      </c>
      <c r="AO33" s="5">
        <f t="shared" si="0"/>
        <v>1.8938992042440326</v>
      </c>
      <c r="AP33" s="5">
        <f t="shared" si="0"/>
        <v>2.480106100795755</v>
      </c>
      <c r="AQ33" s="5">
        <f t="shared" si="0"/>
        <v>2.8461538461538498</v>
      </c>
      <c r="AR33" s="2">
        <v>34.917784258592199</v>
      </c>
      <c r="AS33" s="2">
        <v>41.147928337926103</v>
      </c>
      <c r="AT33" s="2">
        <v>51.724684565632501</v>
      </c>
      <c r="AU33" s="2">
        <v>67.734705978804399</v>
      </c>
      <c r="AV33" s="2">
        <v>77.731913920061103</v>
      </c>
    </row>
    <row r="34" spans="1:48" x14ac:dyDescent="0.25">
      <c r="A34" t="s">
        <v>24</v>
      </c>
      <c r="B34" t="s">
        <v>1</v>
      </c>
      <c r="C34" t="s">
        <v>2</v>
      </c>
      <c r="D34" t="s">
        <v>36</v>
      </c>
      <c r="E34" s="1">
        <v>13161</v>
      </c>
      <c r="F34" s="1">
        <v>1808</v>
      </c>
      <c r="G34" s="2">
        <v>13.737557936326999</v>
      </c>
      <c r="H34" s="3">
        <v>7.25</v>
      </c>
      <c r="I34" s="3">
        <v>11.585691557955499</v>
      </c>
      <c r="J34" s="3">
        <v>783</v>
      </c>
      <c r="K34" s="4">
        <v>555</v>
      </c>
      <c r="L34" s="4">
        <v>668</v>
      </c>
      <c r="M34" s="4">
        <v>844</v>
      </c>
      <c r="N34" s="4">
        <v>1146</v>
      </c>
      <c r="O34" s="4">
        <v>1261</v>
      </c>
      <c r="P34" s="4">
        <v>76700</v>
      </c>
      <c r="Q34" s="4">
        <v>23010</v>
      </c>
      <c r="R34" s="4">
        <v>39139.612813814201</v>
      </c>
      <c r="S34" s="4">
        <v>978.49032034535503</v>
      </c>
      <c r="T34" s="4">
        <v>575.25</v>
      </c>
      <c r="U34" s="4">
        <v>377</v>
      </c>
      <c r="V34" s="4">
        <v>602.45596101368699</v>
      </c>
      <c r="W34" s="4">
        <v>234.9</v>
      </c>
      <c r="X34" s="4">
        <v>22200</v>
      </c>
      <c r="Y34" s="4">
        <v>26720</v>
      </c>
      <c r="Z34" s="4">
        <v>33760</v>
      </c>
      <c r="AA34" s="4">
        <v>45840</v>
      </c>
      <c r="AB34" s="4">
        <v>50440</v>
      </c>
      <c r="AC34" s="3">
        <v>10.6730769230769</v>
      </c>
      <c r="AD34" s="3">
        <v>12.846153846153801</v>
      </c>
      <c r="AE34" s="3">
        <v>16.230769230769202</v>
      </c>
      <c r="AF34" s="3">
        <v>22.038461538461501</v>
      </c>
      <c r="AG34" s="3">
        <v>24.25</v>
      </c>
      <c r="AH34" s="2">
        <v>58.885941644562301</v>
      </c>
      <c r="AI34" s="2">
        <v>70.875331564986695</v>
      </c>
      <c r="AJ34" s="2">
        <v>89.549071618037104</v>
      </c>
      <c r="AK34" s="2">
        <v>121.59151193634</v>
      </c>
      <c r="AL34" s="2">
        <v>133.79310344827601</v>
      </c>
      <c r="AM34" s="5">
        <f t="shared" si="0"/>
        <v>1.4721485411140576</v>
      </c>
      <c r="AN34" s="5">
        <f t="shared" si="0"/>
        <v>1.7718832891246674</v>
      </c>
      <c r="AO34" s="5">
        <f t="shared" si="0"/>
        <v>2.2387267904509276</v>
      </c>
      <c r="AP34" s="5">
        <f t="shared" si="0"/>
        <v>3.0397877984084998</v>
      </c>
      <c r="AQ34" s="5">
        <f t="shared" si="0"/>
        <v>3.3448275862069003</v>
      </c>
      <c r="AR34" s="2">
        <v>36.849166472926001</v>
      </c>
      <c r="AS34" s="2">
        <v>44.351789556602903</v>
      </c>
      <c r="AT34" s="2">
        <v>56.037290996665902</v>
      </c>
      <c r="AU34" s="2">
        <v>76.088549149501304</v>
      </c>
      <c r="AV34" s="2">
        <v>83.723962022269802</v>
      </c>
    </row>
    <row r="35" spans="1:48" x14ac:dyDescent="0.25">
      <c r="A35" t="s">
        <v>24</v>
      </c>
      <c r="B35" t="s">
        <v>1</v>
      </c>
      <c r="C35" t="s">
        <v>2</v>
      </c>
      <c r="D35" t="s">
        <v>37</v>
      </c>
      <c r="E35" s="1">
        <v>6048</v>
      </c>
      <c r="F35" s="1">
        <v>1712</v>
      </c>
      <c r="G35" s="2">
        <v>28.306878306878303</v>
      </c>
      <c r="H35" s="3">
        <v>7.25</v>
      </c>
      <c r="I35" s="3">
        <v>10.6843470391713</v>
      </c>
      <c r="J35" s="3">
        <v>783</v>
      </c>
      <c r="K35" s="4">
        <v>554</v>
      </c>
      <c r="L35" s="4">
        <v>623</v>
      </c>
      <c r="M35" s="4">
        <v>821</v>
      </c>
      <c r="N35" s="4">
        <v>1023</v>
      </c>
      <c r="O35" s="4">
        <v>1112</v>
      </c>
      <c r="P35" s="4">
        <v>55800</v>
      </c>
      <c r="Q35" s="4">
        <v>16740</v>
      </c>
      <c r="R35" s="4">
        <v>27026.4023113929</v>
      </c>
      <c r="S35" s="4">
        <v>675.66005778482202</v>
      </c>
      <c r="T35" s="4">
        <v>418.5</v>
      </c>
      <c r="U35" s="4">
        <v>377</v>
      </c>
      <c r="V35" s="4">
        <v>555.58604603691003</v>
      </c>
      <c r="W35" s="4">
        <v>234.9</v>
      </c>
      <c r="X35" s="4">
        <v>22160</v>
      </c>
      <c r="Y35" s="4">
        <v>24920</v>
      </c>
      <c r="Z35" s="4">
        <v>32840</v>
      </c>
      <c r="AA35" s="4">
        <v>40920</v>
      </c>
      <c r="AB35" s="4">
        <v>44480</v>
      </c>
      <c r="AC35" s="3">
        <v>10.653846153846199</v>
      </c>
      <c r="AD35" s="3">
        <v>11.9807692307692</v>
      </c>
      <c r="AE35" s="3">
        <v>15.788461538461499</v>
      </c>
      <c r="AF35" s="3">
        <v>19.673076923076898</v>
      </c>
      <c r="AG35" s="3">
        <v>21.384615384615401</v>
      </c>
      <c r="AH35" s="2">
        <v>58.779840848806401</v>
      </c>
      <c r="AI35" s="2">
        <v>66.100795755968207</v>
      </c>
      <c r="AJ35" s="2">
        <v>87.108753315649906</v>
      </c>
      <c r="AK35" s="2">
        <v>108.54111405835501</v>
      </c>
      <c r="AL35" s="2">
        <v>117.984084880637</v>
      </c>
      <c r="AM35" s="5">
        <f t="shared" si="0"/>
        <v>1.46949602122016</v>
      </c>
      <c r="AN35" s="5">
        <f t="shared" si="0"/>
        <v>1.6525198938992052</v>
      </c>
      <c r="AO35" s="5">
        <f t="shared" si="0"/>
        <v>2.1777188328912476</v>
      </c>
      <c r="AP35" s="5">
        <f t="shared" si="0"/>
        <v>2.713527851458875</v>
      </c>
      <c r="AQ35" s="5">
        <f t="shared" si="0"/>
        <v>2.949602122015925</v>
      </c>
      <c r="AR35" s="2">
        <v>39.8858109523647</v>
      </c>
      <c r="AS35" s="2">
        <v>44.853538309247703</v>
      </c>
      <c r="AT35" s="2">
        <v>59.108755942042301</v>
      </c>
      <c r="AU35" s="2">
        <v>73.651957769438795</v>
      </c>
      <c r="AV35" s="2">
        <v>80.059606099331305</v>
      </c>
    </row>
    <row r="36" spans="1:48" x14ac:dyDescent="0.25">
      <c r="A36" t="s">
        <v>24</v>
      </c>
      <c r="B36" t="s">
        <v>1</v>
      </c>
      <c r="C36" t="s">
        <v>2</v>
      </c>
      <c r="D36" t="s">
        <v>38</v>
      </c>
      <c r="E36" s="1">
        <v>8871</v>
      </c>
      <c r="F36" s="1">
        <v>1946</v>
      </c>
      <c r="G36" s="2">
        <v>21.936647503100001</v>
      </c>
      <c r="H36" s="3">
        <v>7.25</v>
      </c>
      <c r="I36" s="3">
        <v>17.319804760472898</v>
      </c>
      <c r="J36" s="3">
        <v>783</v>
      </c>
      <c r="K36" s="4">
        <v>482</v>
      </c>
      <c r="L36" s="4">
        <v>627</v>
      </c>
      <c r="M36" s="4">
        <v>714</v>
      </c>
      <c r="N36" s="4">
        <v>897</v>
      </c>
      <c r="O36" s="4">
        <v>967</v>
      </c>
      <c r="P36" s="4">
        <v>41700</v>
      </c>
      <c r="Q36" s="4">
        <v>12510</v>
      </c>
      <c r="R36" s="4">
        <v>22608.2163326749</v>
      </c>
      <c r="S36" s="4">
        <v>565.20540831687299</v>
      </c>
      <c r="T36" s="4">
        <v>312.75</v>
      </c>
      <c r="U36" s="4">
        <v>377</v>
      </c>
      <c r="V36" s="4">
        <v>900.62984754459001</v>
      </c>
      <c r="W36" s="4">
        <v>234.9</v>
      </c>
      <c r="X36" s="4">
        <v>19280</v>
      </c>
      <c r="Y36" s="4">
        <v>25080</v>
      </c>
      <c r="Z36" s="4">
        <v>28560</v>
      </c>
      <c r="AA36" s="4">
        <v>35880</v>
      </c>
      <c r="AB36" s="4">
        <v>38680</v>
      </c>
      <c r="AC36" s="3">
        <v>9.2692307692307701</v>
      </c>
      <c r="AD36" s="3">
        <v>12.057692307692299</v>
      </c>
      <c r="AE36" s="3">
        <v>13.7307692307692</v>
      </c>
      <c r="AF36" s="3">
        <v>17.25</v>
      </c>
      <c r="AG36" s="3">
        <v>18.596153846153801</v>
      </c>
      <c r="AH36" s="2">
        <v>51.140583554376697</v>
      </c>
      <c r="AI36" s="2">
        <v>66.525198938992006</v>
      </c>
      <c r="AJ36" s="2">
        <v>75.755968169761303</v>
      </c>
      <c r="AK36" s="2">
        <v>95.172413793103502</v>
      </c>
      <c r="AL36" s="2">
        <v>102.599469496021</v>
      </c>
      <c r="AM36" s="5">
        <f t="shared" si="0"/>
        <v>1.2785145888594174</v>
      </c>
      <c r="AN36" s="5">
        <f t="shared" si="0"/>
        <v>1.6631299734748002</v>
      </c>
      <c r="AO36" s="5">
        <f t="shared" si="0"/>
        <v>1.8938992042440326</v>
      </c>
      <c r="AP36" s="5">
        <f t="shared" si="0"/>
        <v>2.3793103448275876</v>
      </c>
      <c r="AQ36" s="5">
        <f t="shared" si="0"/>
        <v>2.5649867374005249</v>
      </c>
      <c r="AR36" s="2">
        <v>21.4072407799537</v>
      </c>
      <c r="AS36" s="2">
        <v>27.847178358985399</v>
      </c>
      <c r="AT36" s="2">
        <v>31.711140906404399</v>
      </c>
      <c r="AU36" s="2">
        <v>39.838786264768501</v>
      </c>
      <c r="AV36" s="2">
        <v>42.947721647749397</v>
      </c>
    </row>
    <row r="37" spans="1:48" x14ac:dyDescent="0.25">
      <c r="A37" t="s">
        <v>24</v>
      </c>
      <c r="B37" t="s">
        <v>1</v>
      </c>
      <c r="C37" t="s">
        <v>2</v>
      </c>
      <c r="D37" t="s">
        <v>39</v>
      </c>
      <c r="E37" s="1">
        <v>5827</v>
      </c>
      <c r="F37" s="1">
        <v>1442</v>
      </c>
      <c r="G37" s="2">
        <v>24.746868028144799</v>
      </c>
      <c r="H37" s="3">
        <v>7.25</v>
      </c>
      <c r="I37" s="3">
        <v>11.849829748704</v>
      </c>
      <c r="J37" s="3">
        <v>783</v>
      </c>
      <c r="K37" s="4">
        <v>513</v>
      </c>
      <c r="L37" s="4">
        <v>658</v>
      </c>
      <c r="M37" s="4">
        <v>749</v>
      </c>
      <c r="N37" s="4">
        <v>1008</v>
      </c>
      <c r="O37" s="4">
        <v>1266</v>
      </c>
      <c r="P37" s="4">
        <v>61700</v>
      </c>
      <c r="Q37" s="4">
        <v>18510</v>
      </c>
      <c r="R37" s="4">
        <v>30710.642801389102</v>
      </c>
      <c r="S37" s="4">
        <v>767.76607003472702</v>
      </c>
      <c r="T37" s="4">
        <v>462.75</v>
      </c>
      <c r="U37" s="4">
        <v>377</v>
      </c>
      <c r="V37" s="4">
        <v>616.19114693260701</v>
      </c>
      <c r="W37" s="4">
        <v>234.9</v>
      </c>
      <c r="X37" s="4">
        <v>20520</v>
      </c>
      <c r="Y37" s="4">
        <v>26320</v>
      </c>
      <c r="Z37" s="4">
        <v>29960</v>
      </c>
      <c r="AA37" s="4">
        <v>40320</v>
      </c>
      <c r="AB37" s="4">
        <v>50640</v>
      </c>
      <c r="AC37" s="3">
        <v>9.8653846153846203</v>
      </c>
      <c r="AD37" s="3">
        <v>12.653846153846199</v>
      </c>
      <c r="AE37" s="3">
        <v>14.403846153846199</v>
      </c>
      <c r="AF37" s="3">
        <v>19.384615384615401</v>
      </c>
      <c r="AG37" s="3">
        <v>24.346153846153801</v>
      </c>
      <c r="AH37" s="2">
        <v>54.429708222811698</v>
      </c>
      <c r="AI37" s="2">
        <v>69.814323607427099</v>
      </c>
      <c r="AJ37" s="2">
        <v>79.469496021220195</v>
      </c>
      <c r="AK37" s="2">
        <v>106.949602122016</v>
      </c>
      <c r="AL37" s="2">
        <v>134.323607427056</v>
      </c>
      <c r="AM37" s="5">
        <f t="shared" si="0"/>
        <v>1.3607427055702925</v>
      </c>
      <c r="AN37" s="5">
        <f t="shared" si="0"/>
        <v>1.7453580901856776</v>
      </c>
      <c r="AO37" s="5">
        <f t="shared" si="0"/>
        <v>1.986737400530505</v>
      </c>
      <c r="AP37" s="5">
        <f t="shared" si="0"/>
        <v>2.6737400530504001</v>
      </c>
      <c r="AQ37" s="5">
        <f t="shared" si="0"/>
        <v>3.3580901856764003</v>
      </c>
      <c r="AR37" s="2">
        <v>33.301354786008098</v>
      </c>
      <c r="AS37" s="2">
        <v>42.714018419480198</v>
      </c>
      <c r="AT37" s="2">
        <v>48.621276286004097</v>
      </c>
      <c r="AU37" s="2">
        <v>65.434240983033504</v>
      </c>
      <c r="AV37" s="2">
        <v>82.182290758452794</v>
      </c>
    </row>
    <row r="38" spans="1:48" x14ac:dyDescent="0.25">
      <c r="A38" t="s">
        <v>24</v>
      </c>
      <c r="B38" t="s">
        <v>1</v>
      </c>
      <c r="C38" t="s">
        <v>2</v>
      </c>
      <c r="D38" t="s">
        <v>40</v>
      </c>
      <c r="E38" s="1">
        <v>22957</v>
      </c>
      <c r="F38" s="1">
        <v>5686</v>
      </c>
      <c r="G38" s="2">
        <v>24.768044605131301</v>
      </c>
      <c r="H38" s="3">
        <v>7.25</v>
      </c>
      <c r="I38" s="3">
        <v>16.478280668602299</v>
      </c>
      <c r="J38" s="3">
        <v>783</v>
      </c>
      <c r="K38" s="4">
        <v>630</v>
      </c>
      <c r="L38" s="4">
        <v>676</v>
      </c>
      <c r="M38" s="4">
        <v>821</v>
      </c>
      <c r="N38" s="4">
        <v>1106</v>
      </c>
      <c r="O38" s="4">
        <v>1339</v>
      </c>
      <c r="P38" s="4">
        <v>72400</v>
      </c>
      <c r="Q38" s="4">
        <v>21720</v>
      </c>
      <c r="R38" s="4">
        <v>34980.588377724001</v>
      </c>
      <c r="S38" s="4">
        <v>874.51470944309904</v>
      </c>
      <c r="T38" s="4">
        <v>543</v>
      </c>
      <c r="U38" s="4">
        <v>377</v>
      </c>
      <c r="V38" s="4">
        <v>856.87059476731997</v>
      </c>
      <c r="W38" s="4">
        <v>234.9</v>
      </c>
      <c r="X38" s="4">
        <v>25200</v>
      </c>
      <c r="Y38" s="4">
        <v>27040</v>
      </c>
      <c r="Z38" s="4">
        <v>32840</v>
      </c>
      <c r="AA38" s="4">
        <v>44240</v>
      </c>
      <c r="AB38" s="4">
        <v>53560</v>
      </c>
      <c r="AC38" s="3">
        <v>12.115384615384601</v>
      </c>
      <c r="AD38" s="3">
        <v>13</v>
      </c>
      <c r="AE38" s="3">
        <v>15.788461538461499</v>
      </c>
      <c r="AF38" s="3">
        <v>21.269230769230798</v>
      </c>
      <c r="AG38" s="3">
        <v>25.75</v>
      </c>
      <c r="AH38" s="2">
        <v>66.843501326259897</v>
      </c>
      <c r="AI38" s="2">
        <v>71.724137931034505</v>
      </c>
      <c r="AJ38" s="2">
        <v>87.108753315649906</v>
      </c>
      <c r="AK38" s="2">
        <v>117.347480106101</v>
      </c>
      <c r="AL38" s="2">
        <v>142.068965517241</v>
      </c>
      <c r="AM38" s="5">
        <f t="shared" si="0"/>
        <v>1.6710875331564974</v>
      </c>
      <c r="AN38" s="5">
        <f t="shared" si="0"/>
        <v>1.7931034482758625</v>
      </c>
      <c r="AO38" s="5">
        <f t="shared" si="0"/>
        <v>2.1777188328912476</v>
      </c>
      <c r="AP38" s="5">
        <f t="shared" si="0"/>
        <v>2.9336870026525252</v>
      </c>
      <c r="AQ38" s="5">
        <f t="shared" si="0"/>
        <v>3.5517241379310249</v>
      </c>
      <c r="AR38" s="2">
        <v>29.409341566730902</v>
      </c>
      <c r="AS38" s="2">
        <v>31.556690316047799</v>
      </c>
      <c r="AT38" s="2">
        <v>38.325507025850897</v>
      </c>
      <c r="AU38" s="2">
        <v>51.629732972705398</v>
      </c>
      <c r="AV38" s="2">
        <v>62.506521202940803</v>
      </c>
    </row>
    <row r="39" spans="1:48" x14ac:dyDescent="0.25">
      <c r="A39" t="s">
        <v>24</v>
      </c>
      <c r="B39" t="s">
        <v>1</v>
      </c>
      <c r="C39" t="s">
        <v>2</v>
      </c>
      <c r="D39" t="s">
        <v>41</v>
      </c>
      <c r="E39" s="1">
        <v>10911</v>
      </c>
      <c r="F39" s="1">
        <v>2043</v>
      </c>
      <c r="G39" s="2">
        <v>18.7242232609293</v>
      </c>
      <c r="H39" s="3">
        <v>7.25</v>
      </c>
      <c r="I39" s="3">
        <v>13.688282748651201</v>
      </c>
      <c r="J39" s="3">
        <v>783</v>
      </c>
      <c r="K39" s="4">
        <v>899</v>
      </c>
      <c r="L39" s="4">
        <v>932</v>
      </c>
      <c r="M39" s="4">
        <v>1061</v>
      </c>
      <c r="N39" s="4">
        <v>1410</v>
      </c>
      <c r="O39" s="4">
        <v>1686</v>
      </c>
      <c r="P39" s="4">
        <v>89400</v>
      </c>
      <c r="Q39" s="4">
        <v>26820</v>
      </c>
      <c r="R39" s="4">
        <v>49976.711880336399</v>
      </c>
      <c r="S39" s="4">
        <v>1249.4177970084099</v>
      </c>
      <c r="T39" s="4">
        <v>670.5</v>
      </c>
      <c r="U39" s="4">
        <v>377</v>
      </c>
      <c r="V39" s="4">
        <v>711.79070292986296</v>
      </c>
      <c r="W39" s="4">
        <v>234.9</v>
      </c>
      <c r="X39" s="4">
        <v>35960</v>
      </c>
      <c r="Y39" s="4">
        <v>37280</v>
      </c>
      <c r="Z39" s="4">
        <v>42440</v>
      </c>
      <c r="AA39" s="4">
        <v>56400</v>
      </c>
      <c r="AB39" s="4">
        <v>67440</v>
      </c>
      <c r="AC39" s="3">
        <v>17.288461538461501</v>
      </c>
      <c r="AD39" s="3">
        <v>17.923076923076898</v>
      </c>
      <c r="AE39" s="3">
        <v>20.403846153846199</v>
      </c>
      <c r="AF39" s="3">
        <v>27.115384615384599</v>
      </c>
      <c r="AG39" s="3">
        <v>32.423076923076898</v>
      </c>
      <c r="AH39" s="2">
        <v>95.384615384615401</v>
      </c>
      <c r="AI39" s="2">
        <v>98.885941644562294</v>
      </c>
      <c r="AJ39" s="2">
        <v>112.572944297082</v>
      </c>
      <c r="AK39" s="2">
        <v>149.602122015915</v>
      </c>
      <c r="AL39" s="2">
        <v>178.885941644562</v>
      </c>
      <c r="AM39" s="5">
        <f t="shared" si="0"/>
        <v>2.384615384615385</v>
      </c>
      <c r="AN39" s="5">
        <f t="shared" si="0"/>
        <v>2.4721485411140574</v>
      </c>
      <c r="AO39" s="5">
        <f t="shared" si="0"/>
        <v>2.8143236074270499</v>
      </c>
      <c r="AP39" s="5">
        <f t="shared" si="0"/>
        <v>3.7400530503978748</v>
      </c>
      <c r="AQ39" s="5">
        <f t="shared" si="0"/>
        <v>4.4721485411140502</v>
      </c>
      <c r="AR39" s="2">
        <v>50.520468800704997</v>
      </c>
      <c r="AS39" s="2">
        <v>52.374946520864299</v>
      </c>
      <c r="AT39" s="2">
        <v>59.624268517850901</v>
      </c>
      <c r="AU39" s="2">
        <v>79.236775315899905</v>
      </c>
      <c r="AV39" s="2">
        <v>94.746952611778198</v>
      </c>
    </row>
    <row r="40" spans="1:48" x14ac:dyDescent="0.25">
      <c r="A40" t="s">
        <v>24</v>
      </c>
      <c r="B40" t="s">
        <v>1</v>
      </c>
      <c r="C40" t="s">
        <v>2</v>
      </c>
      <c r="D40" t="s">
        <v>42</v>
      </c>
      <c r="E40" s="1">
        <v>12375</v>
      </c>
      <c r="F40" s="1">
        <v>2849</v>
      </c>
      <c r="G40" s="2">
        <v>23.022222222222201</v>
      </c>
      <c r="H40" s="3">
        <v>7.25</v>
      </c>
      <c r="I40" s="3">
        <v>8.8945965522070907</v>
      </c>
      <c r="J40" s="3">
        <v>783</v>
      </c>
      <c r="K40" s="4">
        <v>482</v>
      </c>
      <c r="L40" s="4">
        <v>627</v>
      </c>
      <c r="M40" s="4">
        <v>714</v>
      </c>
      <c r="N40" s="4">
        <v>1004</v>
      </c>
      <c r="O40" s="4">
        <v>1073</v>
      </c>
      <c r="P40" s="4">
        <v>54600</v>
      </c>
      <c r="Q40" s="4">
        <v>16380</v>
      </c>
      <c r="R40" s="4">
        <v>26520.5189801835</v>
      </c>
      <c r="S40" s="4">
        <v>663.01297450458799</v>
      </c>
      <c r="T40" s="4">
        <v>409.5</v>
      </c>
      <c r="U40" s="4">
        <v>377</v>
      </c>
      <c r="V40" s="4">
        <v>462.519020714769</v>
      </c>
      <c r="W40" s="4">
        <v>234.9</v>
      </c>
      <c r="X40" s="4">
        <v>19280</v>
      </c>
      <c r="Y40" s="4">
        <v>25080</v>
      </c>
      <c r="Z40" s="4">
        <v>28560</v>
      </c>
      <c r="AA40" s="4">
        <v>40160</v>
      </c>
      <c r="AB40" s="4">
        <v>42920</v>
      </c>
      <c r="AC40" s="3">
        <v>9.2692307692307701</v>
      </c>
      <c r="AD40" s="3">
        <v>12.057692307692299</v>
      </c>
      <c r="AE40" s="3">
        <v>13.7307692307692</v>
      </c>
      <c r="AF40" s="3">
        <v>19.307692307692299</v>
      </c>
      <c r="AG40" s="3">
        <v>20.634615384615401</v>
      </c>
      <c r="AH40" s="2">
        <v>51.140583554376697</v>
      </c>
      <c r="AI40" s="2">
        <v>66.525198938992006</v>
      </c>
      <c r="AJ40" s="2">
        <v>75.755968169761303</v>
      </c>
      <c r="AK40" s="2">
        <v>106.52519893899201</v>
      </c>
      <c r="AL40" s="2">
        <v>113.846153846154</v>
      </c>
      <c r="AM40" s="5">
        <f t="shared" si="0"/>
        <v>1.2785145888594174</v>
      </c>
      <c r="AN40" s="5">
        <f t="shared" si="0"/>
        <v>1.6631299734748002</v>
      </c>
      <c r="AO40" s="5">
        <f t="shared" si="0"/>
        <v>1.8938992042440326</v>
      </c>
      <c r="AP40" s="5">
        <f t="shared" si="0"/>
        <v>2.6631299734748</v>
      </c>
      <c r="AQ40" s="5">
        <f t="shared" si="0"/>
        <v>2.8461538461538498</v>
      </c>
      <c r="AR40" s="2">
        <v>41.684772163975097</v>
      </c>
      <c r="AS40" s="2">
        <v>54.224796985087899</v>
      </c>
      <c r="AT40" s="2">
        <v>61.7488118777556</v>
      </c>
      <c r="AU40" s="2">
        <v>86.828861519981203</v>
      </c>
      <c r="AV40" s="2">
        <v>92.796183676234904</v>
      </c>
    </row>
    <row r="41" spans="1:48" x14ac:dyDescent="0.25">
      <c r="A41" t="s">
        <v>24</v>
      </c>
      <c r="B41" t="s">
        <v>1</v>
      </c>
      <c r="C41" t="s">
        <v>2</v>
      </c>
      <c r="D41" t="s">
        <v>43</v>
      </c>
      <c r="E41" s="1">
        <v>2856</v>
      </c>
      <c r="F41" s="1">
        <v>469</v>
      </c>
      <c r="G41" s="2">
        <v>16.421568627450998</v>
      </c>
      <c r="H41" s="3">
        <v>7.25</v>
      </c>
      <c r="I41" s="3">
        <v>13.8882828296979</v>
      </c>
      <c r="J41" s="3">
        <v>783</v>
      </c>
      <c r="K41" s="4">
        <v>899</v>
      </c>
      <c r="L41" s="4">
        <v>932</v>
      </c>
      <c r="M41" s="4">
        <v>1061</v>
      </c>
      <c r="N41" s="4">
        <v>1410</v>
      </c>
      <c r="O41" s="4">
        <v>1686</v>
      </c>
      <c r="P41" s="4">
        <v>89400</v>
      </c>
      <c r="Q41" s="4">
        <v>26820</v>
      </c>
      <c r="R41" s="4">
        <v>35820.2717758379</v>
      </c>
      <c r="S41" s="4">
        <v>895.50679439594796</v>
      </c>
      <c r="T41" s="4">
        <v>670.5</v>
      </c>
      <c r="U41" s="4">
        <v>377</v>
      </c>
      <c r="V41" s="4">
        <v>722.19070714429199</v>
      </c>
      <c r="W41" s="4">
        <v>234.9</v>
      </c>
      <c r="X41" s="4">
        <v>35960</v>
      </c>
      <c r="Y41" s="4">
        <v>37280</v>
      </c>
      <c r="Z41" s="4">
        <v>42440</v>
      </c>
      <c r="AA41" s="4">
        <v>56400</v>
      </c>
      <c r="AB41" s="4">
        <v>67440</v>
      </c>
      <c r="AC41" s="3">
        <v>17.288461538461501</v>
      </c>
      <c r="AD41" s="3">
        <v>17.923076923076898</v>
      </c>
      <c r="AE41" s="3">
        <v>20.403846153846199</v>
      </c>
      <c r="AF41" s="3">
        <v>27.115384615384599</v>
      </c>
      <c r="AG41" s="3">
        <v>32.423076923076898</v>
      </c>
      <c r="AH41" s="2">
        <v>95.384615384615401</v>
      </c>
      <c r="AI41" s="2">
        <v>98.885941644562294</v>
      </c>
      <c r="AJ41" s="2">
        <v>112.572944297082</v>
      </c>
      <c r="AK41" s="2">
        <v>149.602122015915</v>
      </c>
      <c r="AL41" s="2">
        <v>178.885941644562</v>
      </c>
      <c r="AM41" s="5">
        <f t="shared" si="0"/>
        <v>2.384615384615385</v>
      </c>
      <c r="AN41" s="5">
        <f t="shared" si="0"/>
        <v>2.4721485411140574</v>
      </c>
      <c r="AO41" s="5">
        <f t="shared" si="0"/>
        <v>2.8143236074270499</v>
      </c>
      <c r="AP41" s="5">
        <f t="shared" si="0"/>
        <v>3.7400530503978748</v>
      </c>
      <c r="AQ41" s="5">
        <f t="shared" si="0"/>
        <v>4.4721485411140502</v>
      </c>
      <c r="AR41" s="2">
        <v>49.792942008620003</v>
      </c>
      <c r="AS41" s="2">
        <v>51.620714073452497</v>
      </c>
      <c r="AT41" s="2">
        <v>58.7656412359797</v>
      </c>
      <c r="AU41" s="2">
        <v>78.0957154973906</v>
      </c>
      <c r="AV41" s="2">
        <v>93.382536403262804</v>
      </c>
    </row>
    <row r="42" spans="1:48" x14ac:dyDescent="0.25">
      <c r="A42" t="s">
        <v>24</v>
      </c>
      <c r="B42" t="s">
        <v>1</v>
      </c>
      <c r="C42" t="s">
        <v>2</v>
      </c>
      <c r="D42" t="s">
        <v>44</v>
      </c>
      <c r="E42" s="1">
        <v>4543</v>
      </c>
      <c r="F42" s="1">
        <v>1387</v>
      </c>
      <c r="G42" s="2">
        <v>30.5304864626899</v>
      </c>
      <c r="H42" s="3">
        <v>7.25</v>
      </c>
      <c r="I42" s="3">
        <v>10.3485004328404</v>
      </c>
      <c r="J42" s="3">
        <v>783</v>
      </c>
      <c r="K42" s="4">
        <v>482</v>
      </c>
      <c r="L42" s="4">
        <v>568</v>
      </c>
      <c r="M42" s="4">
        <v>714</v>
      </c>
      <c r="N42" s="4">
        <v>900</v>
      </c>
      <c r="O42" s="4">
        <v>967</v>
      </c>
      <c r="P42" s="4">
        <v>51100</v>
      </c>
      <c r="Q42" s="4">
        <v>15330</v>
      </c>
      <c r="R42" s="4">
        <v>24705.351535618702</v>
      </c>
      <c r="S42" s="4">
        <v>617.633788390468</v>
      </c>
      <c r="T42" s="4">
        <v>383.25</v>
      </c>
      <c r="U42" s="4">
        <v>377</v>
      </c>
      <c r="V42" s="4">
        <v>538.12202250769997</v>
      </c>
      <c r="W42" s="4">
        <v>234.9</v>
      </c>
      <c r="X42" s="4">
        <v>19280</v>
      </c>
      <c r="Y42" s="4">
        <v>22720</v>
      </c>
      <c r="Z42" s="4">
        <v>28560</v>
      </c>
      <c r="AA42" s="4">
        <v>36000</v>
      </c>
      <c r="AB42" s="4">
        <v>38680</v>
      </c>
      <c r="AC42" s="3">
        <v>9.2692307692307701</v>
      </c>
      <c r="AD42" s="3">
        <v>10.9230769230769</v>
      </c>
      <c r="AE42" s="3">
        <v>13.7307692307692</v>
      </c>
      <c r="AF42" s="3">
        <v>17.307692307692299</v>
      </c>
      <c r="AG42" s="3">
        <v>18.596153846153801</v>
      </c>
      <c r="AH42" s="2">
        <v>51.140583554376697</v>
      </c>
      <c r="AI42" s="2">
        <v>60.265251989389903</v>
      </c>
      <c r="AJ42" s="2">
        <v>75.755968169761303</v>
      </c>
      <c r="AK42" s="2">
        <v>95.490716180371393</v>
      </c>
      <c r="AL42" s="2">
        <v>102.599469496021</v>
      </c>
      <c r="AM42" s="5">
        <f t="shared" si="0"/>
        <v>1.2785145888594174</v>
      </c>
      <c r="AN42" s="5">
        <f t="shared" si="0"/>
        <v>1.5066312997347475</v>
      </c>
      <c r="AO42" s="5">
        <f t="shared" si="0"/>
        <v>1.8938992042440326</v>
      </c>
      <c r="AP42" s="5">
        <f t="shared" si="0"/>
        <v>2.3872679045092848</v>
      </c>
      <c r="AQ42" s="5">
        <f t="shared" si="0"/>
        <v>2.5649867374005249</v>
      </c>
      <c r="AR42" s="2">
        <v>35.828305093616798</v>
      </c>
      <c r="AS42" s="2">
        <v>42.220907247249698</v>
      </c>
      <c r="AT42" s="2">
        <v>53.073464391789201</v>
      </c>
      <c r="AU42" s="2">
        <v>66.899324863599801</v>
      </c>
      <c r="AV42" s="2">
        <v>71.879607936778896</v>
      </c>
    </row>
    <row r="43" spans="1:48" x14ac:dyDescent="0.25">
      <c r="A43" t="s">
        <v>24</v>
      </c>
      <c r="B43" t="s">
        <v>1</v>
      </c>
      <c r="C43" t="s">
        <v>2</v>
      </c>
      <c r="D43" t="s">
        <v>45</v>
      </c>
      <c r="E43" s="1">
        <v>123010</v>
      </c>
      <c r="F43" s="1">
        <v>30188</v>
      </c>
      <c r="G43" s="2">
        <v>24.541094219982103</v>
      </c>
      <c r="H43" s="3">
        <v>7.25</v>
      </c>
      <c r="I43" s="3">
        <v>14.9362317851129</v>
      </c>
      <c r="J43" s="3">
        <v>783</v>
      </c>
      <c r="K43" s="4">
        <v>899</v>
      </c>
      <c r="L43" s="4">
        <v>932</v>
      </c>
      <c r="M43" s="4">
        <v>1061</v>
      </c>
      <c r="N43" s="4">
        <v>1410</v>
      </c>
      <c r="O43" s="4">
        <v>1686</v>
      </c>
      <c r="P43" s="4">
        <v>89400</v>
      </c>
      <c r="Q43" s="4">
        <v>26820</v>
      </c>
      <c r="R43" s="4">
        <v>53013.048513763199</v>
      </c>
      <c r="S43" s="4">
        <v>1325.3262128440799</v>
      </c>
      <c r="T43" s="4">
        <v>670.5</v>
      </c>
      <c r="U43" s="4">
        <v>377</v>
      </c>
      <c r="V43" s="4">
        <v>776.68405282587196</v>
      </c>
      <c r="W43" s="4">
        <v>234.9</v>
      </c>
      <c r="X43" s="4">
        <v>35960</v>
      </c>
      <c r="Y43" s="4">
        <v>37280</v>
      </c>
      <c r="Z43" s="4">
        <v>42440</v>
      </c>
      <c r="AA43" s="4">
        <v>56400</v>
      </c>
      <c r="AB43" s="4">
        <v>67440</v>
      </c>
      <c r="AC43" s="3">
        <v>17.288461538461501</v>
      </c>
      <c r="AD43" s="3">
        <v>17.923076923076898</v>
      </c>
      <c r="AE43" s="3">
        <v>20.403846153846199</v>
      </c>
      <c r="AF43" s="3">
        <v>27.115384615384599</v>
      </c>
      <c r="AG43" s="3">
        <v>32.423076923076898</v>
      </c>
      <c r="AH43" s="2">
        <v>95.384615384615401</v>
      </c>
      <c r="AI43" s="2">
        <v>98.885941644562294</v>
      </c>
      <c r="AJ43" s="2">
        <v>112.572944297082</v>
      </c>
      <c r="AK43" s="2">
        <v>149.602122015915</v>
      </c>
      <c r="AL43" s="2">
        <v>178.885941644562</v>
      </c>
      <c r="AM43" s="5">
        <f t="shared" si="0"/>
        <v>2.384615384615385</v>
      </c>
      <c r="AN43" s="5">
        <f t="shared" si="0"/>
        <v>2.4721485411140574</v>
      </c>
      <c r="AO43" s="5">
        <f t="shared" si="0"/>
        <v>2.8143236074270499</v>
      </c>
      <c r="AP43" s="5">
        <f t="shared" si="0"/>
        <v>3.7400530503978748</v>
      </c>
      <c r="AQ43" s="5">
        <f t="shared" si="0"/>
        <v>4.4721485411140502</v>
      </c>
      <c r="AR43" s="2">
        <v>46.299392744274598</v>
      </c>
      <c r="AS43" s="2">
        <v>47.998925514642899</v>
      </c>
      <c r="AT43" s="2">
        <v>54.642553616991499</v>
      </c>
      <c r="AU43" s="2">
        <v>72.616400188461895</v>
      </c>
      <c r="AV43" s="2">
        <v>86.830674267905394</v>
      </c>
    </row>
    <row r="44" spans="1:48" x14ac:dyDescent="0.25">
      <c r="A44" t="s">
        <v>24</v>
      </c>
      <c r="B44" t="s">
        <v>1</v>
      </c>
      <c r="C44" t="s">
        <v>2</v>
      </c>
      <c r="D44" t="s">
        <v>46</v>
      </c>
      <c r="E44" s="1">
        <v>5639</v>
      </c>
      <c r="F44" s="1">
        <v>1423</v>
      </c>
      <c r="G44" s="2">
        <v>25.234970739492802</v>
      </c>
      <c r="H44" s="3">
        <v>7.25</v>
      </c>
      <c r="I44" s="3">
        <v>10.2908371193143</v>
      </c>
      <c r="J44" s="3">
        <v>783</v>
      </c>
      <c r="K44" s="4">
        <v>1457</v>
      </c>
      <c r="L44" s="4">
        <v>1500</v>
      </c>
      <c r="M44" s="4">
        <v>1707</v>
      </c>
      <c r="N44" s="4">
        <v>2215</v>
      </c>
      <c r="O44" s="4">
        <v>2707</v>
      </c>
      <c r="P44" s="4">
        <v>126000</v>
      </c>
      <c r="Q44" s="4">
        <v>37800</v>
      </c>
      <c r="R44" s="4">
        <v>36086.689841659201</v>
      </c>
      <c r="S44" s="4">
        <v>902.16724604148101</v>
      </c>
      <c r="T44" s="4">
        <v>945</v>
      </c>
      <c r="U44" s="4">
        <v>377</v>
      </c>
      <c r="V44" s="4">
        <v>535.12353020434205</v>
      </c>
      <c r="W44" s="4">
        <v>234.9</v>
      </c>
      <c r="X44" s="4">
        <v>58280</v>
      </c>
      <c r="Y44" s="4">
        <v>60000</v>
      </c>
      <c r="Z44" s="4">
        <v>68280</v>
      </c>
      <c r="AA44" s="4">
        <v>88600</v>
      </c>
      <c r="AB44" s="4">
        <v>108280</v>
      </c>
      <c r="AC44" s="3">
        <v>28.019230769230798</v>
      </c>
      <c r="AD44" s="3">
        <v>28.846153846153801</v>
      </c>
      <c r="AE44" s="3">
        <v>32.826923076923102</v>
      </c>
      <c r="AF44" s="3">
        <v>42.596153846153797</v>
      </c>
      <c r="AG44" s="3">
        <v>52.057692307692299</v>
      </c>
      <c r="AH44" s="2">
        <v>154.58885941644601</v>
      </c>
      <c r="AI44" s="2">
        <v>159.151193633952</v>
      </c>
      <c r="AJ44" s="2">
        <v>181.114058355438</v>
      </c>
      <c r="AK44" s="2">
        <v>235.01326259946899</v>
      </c>
      <c r="AL44" s="2">
        <v>287.214854111406</v>
      </c>
      <c r="AM44" s="5">
        <f t="shared" si="0"/>
        <v>3.8647214854111502</v>
      </c>
      <c r="AN44" s="5">
        <f t="shared" si="0"/>
        <v>3.9787798408488002</v>
      </c>
      <c r="AO44" s="5">
        <f t="shared" si="0"/>
        <v>4.5278514588859498</v>
      </c>
      <c r="AP44" s="5">
        <f t="shared" si="0"/>
        <v>5.875331564986725</v>
      </c>
      <c r="AQ44" s="5">
        <f t="shared" si="0"/>
        <v>7.1803713527851496</v>
      </c>
      <c r="AR44" s="2">
        <v>108.909432515041</v>
      </c>
      <c r="AS44" s="2">
        <v>112.123643632506</v>
      </c>
      <c r="AT44" s="2">
        <v>127.596706453791</v>
      </c>
      <c r="AU44" s="2">
        <v>165.569247097333</v>
      </c>
      <c r="AV44" s="2">
        <v>202.34580220879499</v>
      </c>
    </row>
    <row r="45" spans="1:48" x14ac:dyDescent="0.25">
      <c r="A45" t="s">
        <v>24</v>
      </c>
      <c r="B45" t="s">
        <v>1</v>
      </c>
      <c r="C45" t="s">
        <v>2</v>
      </c>
      <c r="D45" t="s">
        <v>47</v>
      </c>
      <c r="E45" s="1">
        <v>2266</v>
      </c>
      <c r="F45" s="1">
        <v>630</v>
      </c>
      <c r="G45" s="2">
        <v>27.802294792586103</v>
      </c>
      <c r="H45" s="3">
        <v>7.25</v>
      </c>
      <c r="I45" s="3">
        <v>10.092204670566501</v>
      </c>
      <c r="J45" s="3">
        <v>783</v>
      </c>
      <c r="K45" s="4">
        <v>555</v>
      </c>
      <c r="L45" s="4">
        <v>668</v>
      </c>
      <c r="M45" s="4">
        <v>844</v>
      </c>
      <c r="N45" s="4">
        <v>1146</v>
      </c>
      <c r="O45" s="4">
        <v>1261</v>
      </c>
      <c r="P45" s="4">
        <v>76700</v>
      </c>
      <c r="Q45" s="4">
        <v>23010</v>
      </c>
      <c r="R45" s="4">
        <v>32841.987327959701</v>
      </c>
      <c r="S45" s="4">
        <v>821.04968319899297</v>
      </c>
      <c r="T45" s="4">
        <v>575.25</v>
      </c>
      <c r="U45" s="4">
        <v>377</v>
      </c>
      <c r="V45" s="4">
        <v>524.79464286945904</v>
      </c>
      <c r="W45" s="4">
        <v>234.9</v>
      </c>
      <c r="X45" s="4">
        <v>22200</v>
      </c>
      <c r="Y45" s="4">
        <v>26720</v>
      </c>
      <c r="Z45" s="4">
        <v>33760</v>
      </c>
      <c r="AA45" s="4">
        <v>45840</v>
      </c>
      <c r="AB45" s="4">
        <v>50440</v>
      </c>
      <c r="AC45" s="3">
        <v>10.6730769230769</v>
      </c>
      <c r="AD45" s="3">
        <v>12.846153846153801</v>
      </c>
      <c r="AE45" s="3">
        <v>16.230769230769202</v>
      </c>
      <c r="AF45" s="3">
        <v>22.038461538461501</v>
      </c>
      <c r="AG45" s="3">
        <v>24.25</v>
      </c>
      <c r="AH45" s="2">
        <v>58.885941644562301</v>
      </c>
      <c r="AI45" s="2">
        <v>70.875331564986695</v>
      </c>
      <c r="AJ45" s="2">
        <v>89.549071618037104</v>
      </c>
      <c r="AK45" s="2">
        <v>121.59151193634</v>
      </c>
      <c r="AL45" s="2">
        <v>133.79310344827601</v>
      </c>
      <c r="AM45" s="5">
        <f t="shared" si="0"/>
        <v>1.4721485411140576</v>
      </c>
      <c r="AN45" s="5">
        <f t="shared" si="0"/>
        <v>1.7718832891246674</v>
      </c>
      <c r="AO45" s="5">
        <f t="shared" si="0"/>
        <v>2.2387267904509276</v>
      </c>
      <c r="AP45" s="5">
        <f t="shared" si="0"/>
        <v>3.0397877984084998</v>
      </c>
      <c r="AQ45" s="5">
        <f t="shared" si="0"/>
        <v>3.3448275862069003</v>
      </c>
      <c r="AR45" s="2">
        <v>42.302261087528201</v>
      </c>
      <c r="AS45" s="2">
        <v>50.915153885529399</v>
      </c>
      <c r="AT45" s="2">
        <v>64.329924969141999</v>
      </c>
      <c r="AU45" s="2">
        <v>87.348452623977195</v>
      </c>
      <c r="AV45" s="2">
        <v>96.113786002474001</v>
      </c>
    </row>
    <row r="46" spans="1:48" x14ac:dyDescent="0.25">
      <c r="A46" t="s">
        <v>24</v>
      </c>
      <c r="B46" t="s">
        <v>1</v>
      </c>
      <c r="C46" t="s">
        <v>2</v>
      </c>
      <c r="D46" t="s">
        <v>48</v>
      </c>
      <c r="E46" s="1">
        <v>16903</v>
      </c>
      <c r="F46" s="1">
        <v>4364</v>
      </c>
      <c r="G46" s="2">
        <v>25.817902147547798</v>
      </c>
      <c r="H46" s="3">
        <v>7.25</v>
      </c>
      <c r="I46" s="3">
        <v>12.2522734471634</v>
      </c>
      <c r="J46" s="3">
        <v>783</v>
      </c>
      <c r="K46" s="4">
        <v>763</v>
      </c>
      <c r="L46" s="4">
        <v>768</v>
      </c>
      <c r="M46" s="4">
        <v>1012</v>
      </c>
      <c r="N46" s="4">
        <v>1436</v>
      </c>
      <c r="O46" s="4">
        <v>1777</v>
      </c>
      <c r="P46" s="4">
        <v>85200</v>
      </c>
      <c r="Q46" s="4">
        <v>25560</v>
      </c>
      <c r="R46" s="4">
        <v>44238.8753265579</v>
      </c>
      <c r="S46" s="4">
        <v>1105.97188316395</v>
      </c>
      <c r="T46" s="4">
        <v>639</v>
      </c>
      <c r="U46" s="4">
        <v>377</v>
      </c>
      <c r="V46" s="4">
        <v>637.11821925249603</v>
      </c>
      <c r="W46" s="4">
        <v>234.9</v>
      </c>
      <c r="X46" s="4">
        <v>30520</v>
      </c>
      <c r="Y46" s="4">
        <v>30720</v>
      </c>
      <c r="Z46" s="4">
        <v>40480</v>
      </c>
      <c r="AA46" s="4">
        <v>57440</v>
      </c>
      <c r="AB46" s="4">
        <v>71080</v>
      </c>
      <c r="AC46" s="3">
        <v>14.6730769230769</v>
      </c>
      <c r="AD46" s="3">
        <v>14.7692307692308</v>
      </c>
      <c r="AE46" s="3">
        <v>19.461538461538499</v>
      </c>
      <c r="AF46" s="3">
        <v>27.615384615384599</v>
      </c>
      <c r="AG46" s="3">
        <v>34.173076923076898</v>
      </c>
      <c r="AH46" s="2">
        <v>80.954907161803703</v>
      </c>
      <c r="AI46" s="2">
        <v>81.485411140583594</v>
      </c>
      <c r="AJ46" s="2">
        <v>107.37400530504</v>
      </c>
      <c r="AK46" s="2">
        <v>152.36074270557</v>
      </c>
      <c r="AL46" s="2">
        <v>188.54111405835499</v>
      </c>
      <c r="AM46" s="5">
        <f t="shared" si="0"/>
        <v>2.0238726790450925</v>
      </c>
      <c r="AN46" s="5">
        <f t="shared" si="0"/>
        <v>2.0371352785145898</v>
      </c>
      <c r="AO46" s="5">
        <f t="shared" si="0"/>
        <v>2.6843501326260002</v>
      </c>
      <c r="AP46" s="5">
        <f t="shared" si="0"/>
        <v>3.8090185676392503</v>
      </c>
      <c r="AQ46" s="5">
        <f t="shared" si="0"/>
        <v>4.713527851458875</v>
      </c>
      <c r="AR46" s="2">
        <v>47.903197676261499</v>
      </c>
      <c r="AS46" s="2">
        <v>48.217111160378501</v>
      </c>
      <c r="AT46" s="2">
        <v>63.5360891852904</v>
      </c>
      <c r="AU46" s="2">
        <v>90.155952638416096</v>
      </c>
      <c r="AV46" s="2">
        <v>111.564852255199</v>
      </c>
    </row>
    <row r="47" spans="1:48" x14ac:dyDescent="0.25">
      <c r="A47" t="s">
        <v>24</v>
      </c>
      <c r="B47" t="s">
        <v>1</v>
      </c>
      <c r="C47" t="s">
        <v>2</v>
      </c>
      <c r="D47" t="s">
        <v>49</v>
      </c>
      <c r="E47" s="1">
        <v>3963</v>
      </c>
      <c r="F47" s="1">
        <v>1071</v>
      </c>
      <c r="G47" s="2">
        <v>27.024981074943199</v>
      </c>
      <c r="H47" s="3">
        <v>7.25</v>
      </c>
      <c r="I47" s="3">
        <v>12.3471352359434</v>
      </c>
      <c r="J47" s="3">
        <v>783</v>
      </c>
      <c r="K47" s="4">
        <v>673</v>
      </c>
      <c r="L47" s="4">
        <v>794</v>
      </c>
      <c r="M47" s="4">
        <v>997</v>
      </c>
      <c r="N47" s="4">
        <v>1242</v>
      </c>
      <c r="O47" s="4">
        <v>1498</v>
      </c>
      <c r="P47" s="4">
        <v>63200</v>
      </c>
      <c r="Q47" s="4">
        <v>18960</v>
      </c>
      <c r="R47" s="4">
        <v>34379.333598827601</v>
      </c>
      <c r="S47" s="4">
        <v>859.48333997068903</v>
      </c>
      <c r="T47" s="4">
        <v>474</v>
      </c>
      <c r="U47" s="4">
        <v>377</v>
      </c>
      <c r="V47" s="4">
        <v>642.05103226905499</v>
      </c>
      <c r="W47" s="4">
        <v>234.9</v>
      </c>
      <c r="X47" s="4">
        <v>26920</v>
      </c>
      <c r="Y47" s="4">
        <v>31760</v>
      </c>
      <c r="Z47" s="4">
        <v>39880</v>
      </c>
      <c r="AA47" s="4">
        <v>49680</v>
      </c>
      <c r="AB47" s="4">
        <v>59920</v>
      </c>
      <c r="AC47" s="3">
        <v>12.942307692307701</v>
      </c>
      <c r="AD47" s="3">
        <v>15.2692307692308</v>
      </c>
      <c r="AE47" s="3">
        <v>19.173076923076898</v>
      </c>
      <c r="AF47" s="3">
        <v>23.884615384615401</v>
      </c>
      <c r="AG47" s="3">
        <v>28.807692307692299</v>
      </c>
      <c r="AH47" s="2">
        <v>71.405835543766599</v>
      </c>
      <c r="AI47" s="2">
        <v>84.244031830238697</v>
      </c>
      <c r="AJ47" s="2">
        <v>105.7824933687</v>
      </c>
      <c r="AK47" s="2">
        <v>131.77718832891199</v>
      </c>
      <c r="AL47" s="2">
        <v>158.93899204243999</v>
      </c>
      <c r="AM47" s="5">
        <f t="shared" si="0"/>
        <v>1.7851458885941649</v>
      </c>
      <c r="AN47" s="5">
        <f t="shared" si="0"/>
        <v>2.1061007957559674</v>
      </c>
      <c r="AO47" s="5">
        <f t="shared" si="0"/>
        <v>2.6445623342175</v>
      </c>
      <c r="AP47" s="5">
        <f t="shared" si="0"/>
        <v>3.2944297082227996</v>
      </c>
      <c r="AQ47" s="5">
        <f t="shared" si="0"/>
        <v>3.9734748010609997</v>
      </c>
      <c r="AR47" s="2">
        <v>41.928131327602998</v>
      </c>
      <c r="AS47" s="2">
        <v>49.466472918449902</v>
      </c>
      <c r="AT47" s="2">
        <v>62.113442694829402</v>
      </c>
      <c r="AU47" s="2">
        <v>77.377026907701307</v>
      </c>
      <c r="AV47" s="2">
        <v>93.325914901559202</v>
      </c>
    </row>
    <row r="48" spans="1:48" x14ac:dyDescent="0.25">
      <c r="A48" t="s">
        <v>24</v>
      </c>
      <c r="B48" t="s">
        <v>1</v>
      </c>
      <c r="C48" t="s">
        <v>2</v>
      </c>
      <c r="D48" t="s">
        <v>50</v>
      </c>
      <c r="E48" s="1">
        <v>5841</v>
      </c>
      <c r="F48" s="1">
        <v>1385</v>
      </c>
      <c r="G48" s="2">
        <v>23.711693203218601</v>
      </c>
      <c r="H48" s="3">
        <v>7.25</v>
      </c>
      <c r="I48" s="3">
        <v>12.759312128376701</v>
      </c>
      <c r="J48" s="3">
        <v>783</v>
      </c>
      <c r="K48" s="4">
        <v>482</v>
      </c>
      <c r="L48" s="4">
        <v>627</v>
      </c>
      <c r="M48" s="4">
        <v>714</v>
      </c>
      <c r="N48" s="4">
        <v>928</v>
      </c>
      <c r="O48" s="4">
        <v>1180</v>
      </c>
      <c r="P48" s="4">
        <v>42600</v>
      </c>
      <c r="Q48" s="4">
        <v>12780</v>
      </c>
      <c r="R48" s="4">
        <v>17778.481824264101</v>
      </c>
      <c r="S48" s="4">
        <v>444.46204560660101</v>
      </c>
      <c r="T48" s="4">
        <v>319.5</v>
      </c>
      <c r="U48" s="4">
        <v>377</v>
      </c>
      <c r="V48" s="4">
        <v>663.48423067558997</v>
      </c>
      <c r="W48" s="4">
        <v>234.9</v>
      </c>
      <c r="X48" s="4">
        <v>19280</v>
      </c>
      <c r="Y48" s="4">
        <v>25080</v>
      </c>
      <c r="Z48" s="4">
        <v>28560</v>
      </c>
      <c r="AA48" s="4">
        <v>37120</v>
      </c>
      <c r="AB48" s="4">
        <v>47200</v>
      </c>
      <c r="AC48" s="3">
        <v>9.2692307692307701</v>
      </c>
      <c r="AD48" s="3">
        <v>12.057692307692299</v>
      </c>
      <c r="AE48" s="3">
        <v>13.7307692307692</v>
      </c>
      <c r="AF48" s="3">
        <v>17.846153846153801</v>
      </c>
      <c r="AG48" s="3">
        <v>22.692307692307701</v>
      </c>
      <c r="AH48" s="2">
        <v>51.140583554376697</v>
      </c>
      <c r="AI48" s="2">
        <v>66.525198938992006</v>
      </c>
      <c r="AJ48" s="2">
        <v>75.755968169761303</v>
      </c>
      <c r="AK48" s="2">
        <v>98.461538461538495</v>
      </c>
      <c r="AL48" s="2">
        <v>125.198938992042</v>
      </c>
      <c r="AM48" s="5">
        <f t="shared" si="0"/>
        <v>1.2785145888594174</v>
      </c>
      <c r="AN48" s="5">
        <f t="shared" si="0"/>
        <v>1.6631299734748002</v>
      </c>
      <c r="AO48" s="5">
        <f t="shared" si="0"/>
        <v>1.8938992042440326</v>
      </c>
      <c r="AP48" s="5">
        <f t="shared" si="0"/>
        <v>2.4615384615384626</v>
      </c>
      <c r="AQ48" s="5">
        <f t="shared" si="0"/>
        <v>3.1299734748010501</v>
      </c>
      <c r="AR48" s="2">
        <v>29.058716256704699</v>
      </c>
      <c r="AS48" s="2">
        <v>37.800446250941597</v>
      </c>
      <c r="AT48" s="2">
        <v>43.045484247483799</v>
      </c>
      <c r="AU48" s="2">
        <v>55.947071963116102</v>
      </c>
      <c r="AV48" s="2">
        <v>71.139595815169201</v>
      </c>
    </row>
    <row r="49" spans="1:48" x14ac:dyDescent="0.25">
      <c r="A49" t="s">
        <v>24</v>
      </c>
      <c r="B49" t="s">
        <v>1</v>
      </c>
      <c r="C49" t="s">
        <v>2</v>
      </c>
      <c r="D49" t="s">
        <v>51</v>
      </c>
      <c r="E49" s="1">
        <v>10391</v>
      </c>
      <c r="F49" s="1">
        <v>2491</v>
      </c>
      <c r="G49" s="2">
        <v>23.972668655567301</v>
      </c>
      <c r="H49" s="3">
        <v>7.25</v>
      </c>
      <c r="I49" s="3">
        <v>13.5593291275905</v>
      </c>
      <c r="J49" s="3">
        <v>783</v>
      </c>
      <c r="K49" s="4">
        <v>899</v>
      </c>
      <c r="L49" s="4">
        <v>932</v>
      </c>
      <c r="M49" s="4">
        <v>1061</v>
      </c>
      <c r="N49" s="4">
        <v>1410</v>
      </c>
      <c r="O49" s="4">
        <v>1686</v>
      </c>
      <c r="P49" s="4">
        <v>89400</v>
      </c>
      <c r="Q49" s="4">
        <v>26820</v>
      </c>
      <c r="R49" s="4">
        <v>36210.050735949997</v>
      </c>
      <c r="S49" s="4">
        <v>905.25126839875099</v>
      </c>
      <c r="T49" s="4">
        <v>670.5</v>
      </c>
      <c r="U49" s="4">
        <v>377</v>
      </c>
      <c r="V49" s="4">
        <v>705.08511463470404</v>
      </c>
      <c r="W49" s="4">
        <v>234.9</v>
      </c>
      <c r="X49" s="4">
        <v>35960</v>
      </c>
      <c r="Y49" s="4">
        <v>37280</v>
      </c>
      <c r="Z49" s="4">
        <v>42440</v>
      </c>
      <c r="AA49" s="4">
        <v>56400</v>
      </c>
      <c r="AB49" s="4">
        <v>67440</v>
      </c>
      <c r="AC49" s="3">
        <v>17.288461538461501</v>
      </c>
      <c r="AD49" s="3">
        <v>17.923076923076898</v>
      </c>
      <c r="AE49" s="3">
        <v>20.403846153846199</v>
      </c>
      <c r="AF49" s="3">
        <v>27.115384615384599</v>
      </c>
      <c r="AG49" s="3">
        <v>32.423076923076898</v>
      </c>
      <c r="AH49" s="2">
        <v>95.384615384615401</v>
      </c>
      <c r="AI49" s="2">
        <v>98.885941644562294</v>
      </c>
      <c r="AJ49" s="2">
        <v>112.572944297082</v>
      </c>
      <c r="AK49" s="2">
        <v>149.602122015915</v>
      </c>
      <c r="AL49" s="2">
        <v>178.885941644562</v>
      </c>
      <c r="AM49" s="5">
        <f t="shared" si="0"/>
        <v>2.384615384615385</v>
      </c>
      <c r="AN49" s="5">
        <f t="shared" si="0"/>
        <v>2.4721485411140574</v>
      </c>
      <c r="AO49" s="5">
        <f t="shared" si="0"/>
        <v>2.8143236074270499</v>
      </c>
      <c r="AP49" s="5">
        <f t="shared" si="0"/>
        <v>3.7400530503978748</v>
      </c>
      <c r="AQ49" s="5">
        <f t="shared" si="0"/>
        <v>4.4721485411140502</v>
      </c>
      <c r="AR49" s="2">
        <v>51.000934856822902</v>
      </c>
      <c r="AS49" s="2">
        <v>52.873049262023301</v>
      </c>
      <c r="AT49" s="2">
        <v>60.1913146641702</v>
      </c>
      <c r="AU49" s="2">
        <v>79.990342767653203</v>
      </c>
      <c r="AV49" s="2">
        <v>95.648026883874707</v>
      </c>
    </row>
    <row r="50" spans="1:48" x14ac:dyDescent="0.25">
      <c r="A50" t="s">
        <v>24</v>
      </c>
      <c r="B50" t="s">
        <v>1</v>
      </c>
      <c r="C50" t="s">
        <v>2</v>
      </c>
      <c r="D50" t="s">
        <v>52</v>
      </c>
      <c r="E50" s="1">
        <v>4463</v>
      </c>
      <c r="F50" s="1">
        <v>1355</v>
      </c>
      <c r="G50" s="2">
        <v>30.360743894241498</v>
      </c>
      <c r="H50" s="3">
        <v>7.25</v>
      </c>
      <c r="I50" s="3">
        <v>11.1196885253077</v>
      </c>
      <c r="J50" s="3">
        <v>783</v>
      </c>
      <c r="K50" s="4">
        <v>642</v>
      </c>
      <c r="L50" s="4">
        <v>723</v>
      </c>
      <c r="M50" s="4">
        <v>952</v>
      </c>
      <c r="N50" s="4">
        <v>1186</v>
      </c>
      <c r="O50" s="4">
        <v>1430</v>
      </c>
      <c r="P50" s="4">
        <v>63600</v>
      </c>
      <c r="Q50" s="4">
        <v>19080</v>
      </c>
      <c r="R50" s="4">
        <v>36612.269450108302</v>
      </c>
      <c r="S50" s="4">
        <v>915.30673625270799</v>
      </c>
      <c r="T50" s="4">
        <v>477</v>
      </c>
      <c r="U50" s="4">
        <v>377</v>
      </c>
      <c r="V50" s="4">
        <v>578.22380331599902</v>
      </c>
      <c r="W50" s="4">
        <v>234.9</v>
      </c>
      <c r="X50" s="4">
        <v>25680</v>
      </c>
      <c r="Y50" s="4">
        <v>28920</v>
      </c>
      <c r="Z50" s="4">
        <v>38080</v>
      </c>
      <c r="AA50" s="4">
        <v>47440</v>
      </c>
      <c r="AB50" s="4">
        <v>57200</v>
      </c>
      <c r="AC50" s="3">
        <v>12.346153846153801</v>
      </c>
      <c r="AD50" s="3">
        <v>13.903846153846199</v>
      </c>
      <c r="AE50" s="3">
        <v>18.307692307692299</v>
      </c>
      <c r="AF50" s="3">
        <v>22.807692307692299</v>
      </c>
      <c r="AG50" s="3">
        <v>27.5</v>
      </c>
      <c r="AH50" s="2">
        <v>68.116710875331606</v>
      </c>
      <c r="AI50" s="2">
        <v>76.710875331565006</v>
      </c>
      <c r="AJ50" s="2">
        <v>101.007957559682</v>
      </c>
      <c r="AK50" s="2">
        <v>125.835543766578</v>
      </c>
      <c r="AL50" s="2">
        <v>151.72413793103399</v>
      </c>
      <c r="AM50" s="5">
        <f t="shared" si="0"/>
        <v>1.7029177718832902</v>
      </c>
      <c r="AN50" s="5">
        <f t="shared" si="0"/>
        <v>1.9177718832891251</v>
      </c>
      <c r="AO50" s="5">
        <f t="shared" si="0"/>
        <v>2.5251989389920499</v>
      </c>
      <c r="AP50" s="5">
        <f t="shared" si="0"/>
        <v>3.1458885941644499</v>
      </c>
      <c r="AQ50" s="5">
        <f t="shared" si="0"/>
        <v>3.7931034482758497</v>
      </c>
      <c r="AR50" s="2">
        <v>44.4118693362852</v>
      </c>
      <c r="AS50" s="2">
        <v>50.015236028246399</v>
      </c>
      <c r="AT50" s="2">
        <v>65.856852972186104</v>
      </c>
      <c r="AU50" s="2">
        <v>82.044356748962997</v>
      </c>
      <c r="AV50" s="2">
        <v>98.923634191414095</v>
      </c>
    </row>
    <row r="51" spans="1:48" x14ac:dyDescent="0.25">
      <c r="A51" t="s">
        <v>24</v>
      </c>
      <c r="B51" t="s">
        <v>1</v>
      </c>
      <c r="C51" t="s">
        <v>2</v>
      </c>
      <c r="D51" t="s">
        <v>53</v>
      </c>
      <c r="E51" s="1">
        <v>394447</v>
      </c>
      <c r="F51" s="1">
        <v>126101</v>
      </c>
      <c r="G51" s="2">
        <v>31.969060482143401</v>
      </c>
      <c r="H51" s="3">
        <v>7.25</v>
      </c>
      <c r="I51" s="3">
        <v>28.659067672610998</v>
      </c>
      <c r="J51" s="3">
        <v>783</v>
      </c>
      <c r="K51" s="4">
        <v>1457</v>
      </c>
      <c r="L51" s="4">
        <v>1500</v>
      </c>
      <c r="M51" s="4">
        <v>1707</v>
      </c>
      <c r="N51" s="4">
        <v>2215</v>
      </c>
      <c r="O51" s="4">
        <v>2707</v>
      </c>
      <c r="P51" s="4">
        <v>126000</v>
      </c>
      <c r="Q51" s="4">
        <v>37800</v>
      </c>
      <c r="R51" s="4">
        <v>81876.387839301606</v>
      </c>
      <c r="S51" s="4">
        <v>2046.9096959825399</v>
      </c>
      <c r="T51" s="4">
        <v>945</v>
      </c>
      <c r="U51" s="4">
        <v>377</v>
      </c>
      <c r="V51" s="4">
        <v>1490.2715189757701</v>
      </c>
      <c r="W51" s="4">
        <v>234.9</v>
      </c>
      <c r="X51" s="4">
        <v>58280</v>
      </c>
      <c r="Y51" s="4">
        <v>60000</v>
      </c>
      <c r="Z51" s="4">
        <v>68280</v>
      </c>
      <c r="AA51" s="4">
        <v>88600</v>
      </c>
      <c r="AB51" s="4">
        <v>108280</v>
      </c>
      <c r="AC51" s="3">
        <v>28.019230769230798</v>
      </c>
      <c r="AD51" s="3">
        <v>28.846153846153801</v>
      </c>
      <c r="AE51" s="3">
        <v>32.826923076923102</v>
      </c>
      <c r="AF51" s="3">
        <v>42.596153846153797</v>
      </c>
      <c r="AG51" s="3">
        <v>52.057692307692299</v>
      </c>
      <c r="AH51" s="2">
        <v>154.58885941644601</v>
      </c>
      <c r="AI51" s="2">
        <v>159.151193633952</v>
      </c>
      <c r="AJ51" s="2">
        <v>181.114058355438</v>
      </c>
      <c r="AK51" s="2">
        <v>235.01326259946899</v>
      </c>
      <c r="AL51" s="2">
        <v>287.214854111406</v>
      </c>
      <c r="AM51" s="5">
        <f t="shared" si="0"/>
        <v>3.8647214854111502</v>
      </c>
      <c r="AN51" s="5">
        <f t="shared" si="0"/>
        <v>3.9787798408488002</v>
      </c>
      <c r="AO51" s="5">
        <f t="shared" si="0"/>
        <v>4.5278514588859498</v>
      </c>
      <c r="AP51" s="5">
        <f t="shared" si="0"/>
        <v>5.875331564986725</v>
      </c>
      <c r="AQ51" s="5">
        <f t="shared" si="0"/>
        <v>7.1803713527851496</v>
      </c>
      <c r="AR51" s="2">
        <v>39.106967594773899</v>
      </c>
      <c r="AS51" s="2">
        <v>40.2611196926293</v>
      </c>
      <c r="AT51" s="2">
        <v>45.817154210212102</v>
      </c>
      <c r="AU51" s="2">
        <v>59.452253412782497</v>
      </c>
      <c r="AV51" s="2">
        <v>72.657900671964995</v>
      </c>
    </row>
    <row r="52" spans="1:48" x14ac:dyDescent="0.25">
      <c r="A52" t="s">
        <v>24</v>
      </c>
      <c r="B52" t="s">
        <v>1</v>
      </c>
      <c r="C52" t="s">
        <v>2</v>
      </c>
      <c r="D52" t="s">
        <v>54</v>
      </c>
      <c r="E52" s="1">
        <v>24333</v>
      </c>
      <c r="F52" s="1">
        <v>5316</v>
      </c>
      <c r="G52" s="2">
        <v>21.846874614720697</v>
      </c>
      <c r="H52" s="3">
        <v>7.25</v>
      </c>
      <c r="I52" s="3">
        <v>13.667318111002499</v>
      </c>
      <c r="J52" s="3">
        <v>783</v>
      </c>
      <c r="K52" s="4">
        <v>1457</v>
      </c>
      <c r="L52" s="4">
        <v>1500</v>
      </c>
      <c r="M52" s="4">
        <v>1707</v>
      </c>
      <c r="N52" s="4">
        <v>2215</v>
      </c>
      <c r="O52" s="4">
        <v>2707</v>
      </c>
      <c r="P52" s="4">
        <v>126000</v>
      </c>
      <c r="Q52" s="4">
        <v>37800</v>
      </c>
      <c r="R52" s="4">
        <v>58814.120483942897</v>
      </c>
      <c r="S52" s="4">
        <v>1470.3530120985699</v>
      </c>
      <c r="T52" s="4">
        <v>945</v>
      </c>
      <c r="U52" s="4">
        <v>377</v>
      </c>
      <c r="V52" s="4">
        <v>710.70054177213206</v>
      </c>
      <c r="W52" s="4">
        <v>234.9</v>
      </c>
      <c r="X52" s="4">
        <v>58280</v>
      </c>
      <c r="Y52" s="4">
        <v>60000</v>
      </c>
      <c r="Z52" s="4">
        <v>68280</v>
      </c>
      <c r="AA52" s="4">
        <v>88600</v>
      </c>
      <c r="AB52" s="4">
        <v>108280</v>
      </c>
      <c r="AC52" s="3">
        <v>28.019230769230798</v>
      </c>
      <c r="AD52" s="3">
        <v>28.846153846153801</v>
      </c>
      <c r="AE52" s="3">
        <v>32.826923076923102</v>
      </c>
      <c r="AF52" s="3">
        <v>42.596153846153797</v>
      </c>
      <c r="AG52" s="3">
        <v>52.057692307692299</v>
      </c>
      <c r="AH52" s="2">
        <v>154.58885941644601</v>
      </c>
      <c r="AI52" s="2">
        <v>159.151193633952</v>
      </c>
      <c r="AJ52" s="2">
        <v>181.114058355438</v>
      </c>
      <c r="AK52" s="2">
        <v>235.01326259946899</v>
      </c>
      <c r="AL52" s="2">
        <v>287.214854111406</v>
      </c>
      <c r="AM52" s="5">
        <f t="shared" si="0"/>
        <v>3.8647214854111502</v>
      </c>
      <c r="AN52" s="5">
        <f t="shared" si="0"/>
        <v>3.9787798408488002</v>
      </c>
      <c r="AO52" s="5">
        <f t="shared" si="0"/>
        <v>4.5278514588859498</v>
      </c>
      <c r="AP52" s="5">
        <f t="shared" si="0"/>
        <v>5.875331564986725</v>
      </c>
      <c r="AQ52" s="5">
        <f t="shared" si="0"/>
        <v>7.1803713527851496</v>
      </c>
      <c r="AR52" s="2">
        <v>82.003595853014005</v>
      </c>
      <c r="AS52" s="2">
        <v>84.4237431568435</v>
      </c>
      <c r="AT52" s="2">
        <v>96.074219712487903</v>
      </c>
      <c r="AU52" s="2">
        <v>124.665727394939</v>
      </c>
      <c r="AV52" s="2">
        <v>152.35671515038399</v>
      </c>
    </row>
    <row r="53" spans="1:48" x14ac:dyDescent="0.25">
      <c r="A53" t="s">
        <v>24</v>
      </c>
      <c r="B53" t="s">
        <v>1</v>
      </c>
      <c r="C53" t="s">
        <v>2</v>
      </c>
      <c r="D53" t="s">
        <v>55</v>
      </c>
      <c r="E53" s="1">
        <v>6480</v>
      </c>
      <c r="F53" s="1">
        <v>1154</v>
      </c>
      <c r="G53" s="2">
        <v>17.8086419753086</v>
      </c>
      <c r="H53" s="3">
        <v>7.25</v>
      </c>
      <c r="I53" s="3">
        <v>10.0233411824839</v>
      </c>
      <c r="J53" s="3">
        <v>783</v>
      </c>
      <c r="K53" s="4">
        <v>609</v>
      </c>
      <c r="L53" s="4">
        <v>627</v>
      </c>
      <c r="M53" s="4">
        <v>714</v>
      </c>
      <c r="N53" s="4">
        <v>1030</v>
      </c>
      <c r="O53" s="4">
        <v>1254</v>
      </c>
      <c r="P53" s="4">
        <v>61600</v>
      </c>
      <c r="Q53" s="4">
        <v>18480</v>
      </c>
      <c r="R53" s="4">
        <v>36185.171227857798</v>
      </c>
      <c r="S53" s="4">
        <v>904.62928069644397</v>
      </c>
      <c r="T53" s="4">
        <v>462</v>
      </c>
      <c r="U53" s="4">
        <v>377</v>
      </c>
      <c r="V53" s="4">
        <v>521.21374148916198</v>
      </c>
      <c r="W53" s="4">
        <v>234.9</v>
      </c>
      <c r="X53" s="4">
        <v>24360</v>
      </c>
      <c r="Y53" s="4">
        <v>25080</v>
      </c>
      <c r="Z53" s="4">
        <v>28560</v>
      </c>
      <c r="AA53" s="4">
        <v>41200</v>
      </c>
      <c r="AB53" s="4">
        <v>50160</v>
      </c>
      <c r="AC53" s="3">
        <v>11.711538461538501</v>
      </c>
      <c r="AD53" s="3">
        <v>12.057692307692299</v>
      </c>
      <c r="AE53" s="3">
        <v>13.7307692307692</v>
      </c>
      <c r="AF53" s="3">
        <v>19.807692307692299</v>
      </c>
      <c r="AG53" s="3">
        <v>24.115384615384599</v>
      </c>
      <c r="AH53" s="2">
        <v>64.615384615384599</v>
      </c>
      <c r="AI53" s="2">
        <v>66.525198938992006</v>
      </c>
      <c r="AJ53" s="2">
        <v>75.755968169761303</v>
      </c>
      <c r="AK53" s="2">
        <v>109.283819628647</v>
      </c>
      <c r="AL53" s="2">
        <v>133.05039787798401</v>
      </c>
      <c r="AM53" s="5">
        <f t="shared" ref="AM53:AQ103" si="1">AH53/40</f>
        <v>1.615384615384615</v>
      </c>
      <c r="AN53" s="5">
        <f t="shared" si="1"/>
        <v>1.6631299734748002</v>
      </c>
      <c r="AO53" s="5">
        <f t="shared" si="1"/>
        <v>1.8938992042440326</v>
      </c>
      <c r="AP53" s="5">
        <f t="shared" si="1"/>
        <v>2.732095490716175</v>
      </c>
      <c r="AQ53" s="5">
        <f t="shared" si="1"/>
        <v>3.3262599469496004</v>
      </c>
      <c r="AR53" s="2">
        <v>46.737064012166996</v>
      </c>
      <c r="AS53" s="2">
        <v>48.1184550667138</v>
      </c>
      <c r="AT53" s="2">
        <v>54.795178497023301</v>
      </c>
      <c r="AU53" s="2">
        <v>79.046265899067294</v>
      </c>
      <c r="AV53" s="2">
        <v>96.2369101334276</v>
      </c>
    </row>
    <row r="54" spans="1:48" x14ac:dyDescent="0.25">
      <c r="A54" t="s">
        <v>24</v>
      </c>
      <c r="B54" t="s">
        <v>1</v>
      </c>
      <c r="C54" t="s">
        <v>2</v>
      </c>
      <c r="D54" t="s">
        <v>56</v>
      </c>
      <c r="E54" s="1">
        <v>9842</v>
      </c>
      <c r="F54" s="1">
        <v>1586</v>
      </c>
      <c r="G54" s="2">
        <v>16.114610851453001</v>
      </c>
      <c r="H54" s="3">
        <v>7.25</v>
      </c>
      <c r="I54" s="3">
        <v>11.8069915516335</v>
      </c>
      <c r="J54" s="3">
        <v>783</v>
      </c>
      <c r="K54" s="4">
        <v>854</v>
      </c>
      <c r="L54" s="4">
        <v>1082</v>
      </c>
      <c r="M54" s="4">
        <v>1262</v>
      </c>
      <c r="N54" s="4">
        <v>1573</v>
      </c>
      <c r="O54" s="4">
        <v>1942</v>
      </c>
      <c r="P54" s="4">
        <v>93900</v>
      </c>
      <c r="Q54" s="4">
        <v>28170</v>
      </c>
      <c r="R54" s="4">
        <v>46380.586314833701</v>
      </c>
      <c r="S54" s="4">
        <v>1159.51465787084</v>
      </c>
      <c r="T54" s="4">
        <v>704.25</v>
      </c>
      <c r="U54" s="4">
        <v>377</v>
      </c>
      <c r="V54" s="4">
        <v>613.96356068494401</v>
      </c>
      <c r="W54" s="4">
        <v>234.9</v>
      </c>
      <c r="X54" s="4">
        <v>34160</v>
      </c>
      <c r="Y54" s="4">
        <v>43280</v>
      </c>
      <c r="Z54" s="4">
        <v>50480</v>
      </c>
      <c r="AA54" s="4">
        <v>62920</v>
      </c>
      <c r="AB54" s="4">
        <v>77680</v>
      </c>
      <c r="AC54" s="3">
        <v>16.423076923076898</v>
      </c>
      <c r="AD54" s="3">
        <v>20.807692307692299</v>
      </c>
      <c r="AE54" s="3">
        <v>24.269230769230798</v>
      </c>
      <c r="AF54" s="3">
        <v>30.25</v>
      </c>
      <c r="AG54" s="3">
        <v>37.346153846153797</v>
      </c>
      <c r="AH54" s="2">
        <v>90.610079575596799</v>
      </c>
      <c r="AI54" s="2">
        <v>114.801061007958</v>
      </c>
      <c r="AJ54" s="2">
        <v>133.89920424403201</v>
      </c>
      <c r="AK54" s="2">
        <v>166.89655172413799</v>
      </c>
      <c r="AL54" s="2">
        <v>206.04774535809</v>
      </c>
      <c r="AM54" s="5">
        <f t="shared" si="1"/>
        <v>2.2652519893899199</v>
      </c>
      <c r="AN54" s="5">
        <f t="shared" si="1"/>
        <v>2.8700265251989499</v>
      </c>
      <c r="AO54" s="5">
        <f t="shared" si="1"/>
        <v>3.3474801061008002</v>
      </c>
      <c r="AP54" s="5">
        <f t="shared" si="1"/>
        <v>4.1724137931034502</v>
      </c>
      <c r="AQ54" s="5">
        <f t="shared" si="1"/>
        <v>5.1511936339522499</v>
      </c>
      <c r="AR54" s="2">
        <v>55.638481153329003</v>
      </c>
      <c r="AS54" s="2">
        <v>70.492782913234095</v>
      </c>
      <c r="AT54" s="2">
        <v>82.219863250001396</v>
      </c>
      <c r="AU54" s="2">
        <v>102.481652054083</v>
      </c>
      <c r="AV54" s="2">
        <v>126.52216674445501</v>
      </c>
    </row>
    <row r="55" spans="1:48" x14ac:dyDescent="0.25">
      <c r="A55" t="s">
        <v>24</v>
      </c>
      <c r="B55" t="s">
        <v>1</v>
      </c>
      <c r="C55" t="s">
        <v>2</v>
      </c>
      <c r="D55" t="s">
        <v>57</v>
      </c>
      <c r="E55" s="1">
        <v>23104</v>
      </c>
      <c r="F55" s="1">
        <v>4657</v>
      </c>
      <c r="G55" s="2">
        <v>20.156682825484801</v>
      </c>
      <c r="H55" s="3">
        <v>7.25</v>
      </c>
      <c r="I55" s="3">
        <v>8.8641961952644301</v>
      </c>
      <c r="J55" s="3">
        <v>783</v>
      </c>
      <c r="K55" s="4">
        <v>489</v>
      </c>
      <c r="L55" s="4">
        <v>544</v>
      </c>
      <c r="M55" s="4">
        <v>717</v>
      </c>
      <c r="N55" s="4">
        <v>893</v>
      </c>
      <c r="O55" s="4">
        <v>1019</v>
      </c>
      <c r="P55" s="4">
        <v>67200</v>
      </c>
      <c r="Q55" s="4">
        <v>20160</v>
      </c>
      <c r="R55" s="4">
        <v>28981.516988976698</v>
      </c>
      <c r="S55" s="4">
        <v>724.53792472441705</v>
      </c>
      <c r="T55" s="4">
        <v>504</v>
      </c>
      <c r="U55" s="4">
        <v>377</v>
      </c>
      <c r="V55" s="4">
        <v>460.93820215375098</v>
      </c>
      <c r="W55" s="4">
        <v>234.9</v>
      </c>
      <c r="X55" s="4">
        <v>19560</v>
      </c>
      <c r="Y55" s="4">
        <v>21760</v>
      </c>
      <c r="Z55" s="4">
        <v>28680</v>
      </c>
      <c r="AA55" s="4">
        <v>35720</v>
      </c>
      <c r="AB55" s="4">
        <v>40760</v>
      </c>
      <c r="AC55" s="3">
        <v>9.4038461538461497</v>
      </c>
      <c r="AD55" s="3">
        <v>10.461538461538501</v>
      </c>
      <c r="AE55" s="3">
        <v>13.788461538461499</v>
      </c>
      <c r="AF55" s="3">
        <v>17.173076923076898</v>
      </c>
      <c r="AG55" s="3">
        <v>19.596153846153801</v>
      </c>
      <c r="AH55" s="2">
        <v>51.883289124668401</v>
      </c>
      <c r="AI55" s="2">
        <v>57.718832891246699</v>
      </c>
      <c r="AJ55" s="2">
        <v>76.074270557029195</v>
      </c>
      <c r="AK55" s="2">
        <v>94.748010610079604</v>
      </c>
      <c r="AL55" s="2">
        <v>108.116710875332</v>
      </c>
      <c r="AM55" s="5">
        <f t="shared" si="1"/>
        <v>1.29708222811671</v>
      </c>
      <c r="AN55" s="5">
        <f t="shared" si="1"/>
        <v>1.4429708222811675</v>
      </c>
      <c r="AO55" s="5">
        <f t="shared" si="1"/>
        <v>1.9018567639257298</v>
      </c>
      <c r="AP55" s="5">
        <f t="shared" si="1"/>
        <v>2.3687002652519902</v>
      </c>
      <c r="AQ55" s="5">
        <f t="shared" si="1"/>
        <v>2.7029177718833002</v>
      </c>
      <c r="AR55" s="2">
        <v>42.435189595058901</v>
      </c>
      <c r="AS55" s="2">
        <v>47.208063680392698</v>
      </c>
      <c r="AT55" s="2">
        <v>62.220922166988203</v>
      </c>
      <c r="AU55" s="2">
        <v>77.494119240056506</v>
      </c>
      <c r="AV55" s="2">
        <v>88.428339871912101</v>
      </c>
    </row>
    <row r="56" spans="1:48" x14ac:dyDescent="0.25">
      <c r="A56" t="s">
        <v>24</v>
      </c>
      <c r="B56" t="s">
        <v>1</v>
      </c>
      <c r="C56" t="s">
        <v>2</v>
      </c>
      <c r="D56" t="s">
        <v>58</v>
      </c>
      <c r="E56" s="1">
        <v>30973</v>
      </c>
      <c r="F56" s="1">
        <v>6908</v>
      </c>
      <c r="G56" s="2">
        <v>22.3032964194621</v>
      </c>
      <c r="H56" s="3">
        <v>7.25</v>
      </c>
      <c r="I56" s="3">
        <v>15.4835311809126</v>
      </c>
      <c r="J56" s="3">
        <v>783</v>
      </c>
      <c r="K56" s="4">
        <v>778</v>
      </c>
      <c r="L56" s="4">
        <v>783</v>
      </c>
      <c r="M56" s="4">
        <v>1027</v>
      </c>
      <c r="N56" s="4">
        <v>1368</v>
      </c>
      <c r="O56" s="4">
        <v>1803</v>
      </c>
      <c r="P56" s="4">
        <v>83400</v>
      </c>
      <c r="Q56" s="4">
        <v>25020</v>
      </c>
      <c r="R56" s="4">
        <v>52998.535467376103</v>
      </c>
      <c r="S56" s="4">
        <v>1324.9633866843999</v>
      </c>
      <c r="T56" s="4">
        <v>625.5</v>
      </c>
      <c r="U56" s="4">
        <v>377</v>
      </c>
      <c r="V56" s="4">
        <v>805.14362140745504</v>
      </c>
      <c r="W56" s="4">
        <v>234.9</v>
      </c>
      <c r="X56" s="4">
        <v>31120</v>
      </c>
      <c r="Y56" s="4">
        <v>31320</v>
      </c>
      <c r="Z56" s="4">
        <v>41080</v>
      </c>
      <c r="AA56" s="4">
        <v>54720</v>
      </c>
      <c r="AB56" s="4">
        <v>72120</v>
      </c>
      <c r="AC56" s="3">
        <v>14.961538461538501</v>
      </c>
      <c r="AD56" s="3">
        <v>15.057692307692299</v>
      </c>
      <c r="AE56" s="3">
        <v>19.75</v>
      </c>
      <c r="AF56" s="3">
        <v>26.307692307692299</v>
      </c>
      <c r="AG56" s="3">
        <v>34.673076923076898</v>
      </c>
      <c r="AH56" s="2">
        <v>82.546419098143204</v>
      </c>
      <c r="AI56" s="2">
        <v>83.076923076923094</v>
      </c>
      <c r="AJ56" s="2">
        <v>108.965517241379</v>
      </c>
      <c r="AK56" s="2">
        <v>145.14588859416401</v>
      </c>
      <c r="AL56" s="2">
        <v>191.29973474801099</v>
      </c>
      <c r="AM56" s="5">
        <f t="shared" si="1"/>
        <v>2.0636604774535803</v>
      </c>
      <c r="AN56" s="5">
        <f t="shared" si="1"/>
        <v>2.0769230769230775</v>
      </c>
      <c r="AO56" s="5">
        <f t="shared" si="1"/>
        <v>2.7241379310344751</v>
      </c>
      <c r="AP56" s="5">
        <f t="shared" si="1"/>
        <v>3.6286472148541002</v>
      </c>
      <c r="AQ56" s="5">
        <f t="shared" si="1"/>
        <v>4.7824933687002744</v>
      </c>
      <c r="AR56" s="2">
        <v>38.651489215799501</v>
      </c>
      <c r="AS56" s="2">
        <v>38.899892102790503</v>
      </c>
      <c r="AT56" s="2">
        <v>51.021952987951302</v>
      </c>
      <c r="AU56" s="2">
        <v>67.963029880737395</v>
      </c>
      <c r="AV56" s="2">
        <v>89.574081048954397</v>
      </c>
    </row>
    <row r="57" spans="1:48" x14ac:dyDescent="0.25">
      <c r="A57" t="s">
        <v>24</v>
      </c>
      <c r="B57" t="s">
        <v>1</v>
      </c>
      <c r="C57" t="s">
        <v>2</v>
      </c>
      <c r="D57" t="s">
        <v>59</v>
      </c>
      <c r="E57" s="1">
        <v>6987</v>
      </c>
      <c r="F57" s="1">
        <v>1624</v>
      </c>
      <c r="G57" s="2">
        <v>23.243165879490498</v>
      </c>
      <c r="H57" s="3">
        <v>7.25</v>
      </c>
      <c r="I57" s="3">
        <v>17.124495242132401</v>
      </c>
      <c r="J57" s="3">
        <v>783</v>
      </c>
      <c r="K57" s="4">
        <v>495</v>
      </c>
      <c r="L57" s="4">
        <v>592</v>
      </c>
      <c r="M57" s="4">
        <v>733</v>
      </c>
      <c r="N57" s="4">
        <v>916</v>
      </c>
      <c r="O57" s="4">
        <v>1153</v>
      </c>
      <c r="P57" s="4">
        <v>61000</v>
      </c>
      <c r="Q57" s="4">
        <v>18300</v>
      </c>
      <c r="R57" s="4">
        <v>43890.562213266203</v>
      </c>
      <c r="S57" s="4">
        <v>1097.2640553316601</v>
      </c>
      <c r="T57" s="4">
        <v>457.5</v>
      </c>
      <c r="U57" s="4">
        <v>377</v>
      </c>
      <c r="V57" s="4">
        <v>890.47375259088699</v>
      </c>
      <c r="W57" s="4">
        <v>234.9</v>
      </c>
      <c r="X57" s="4">
        <v>19800</v>
      </c>
      <c r="Y57" s="4">
        <v>23680</v>
      </c>
      <c r="Z57" s="4">
        <v>29320</v>
      </c>
      <c r="AA57" s="4">
        <v>36640</v>
      </c>
      <c r="AB57" s="4">
        <v>46120</v>
      </c>
      <c r="AC57" s="3">
        <v>9.5192307692307701</v>
      </c>
      <c r="AD57" s="3">
        <v>11.384615384615399</v>
      </c>
      <c r="AE57" s="3">
        <v>14.096153846153801</v>
      </c>
      <c r="AF57" s="3">
        <v>17.615384615384599</v>
      </c>
      <c r="AG57" s="3">
        <v>22.173076923076898</v>
      </c>
      <c r="AH57" s="2">
        <v>52.519893899204199</v>
      </c>
      <c r="AI57" s="2">
        <v>62.811671087533199</v>
      </c>
      <c r="AJ57" s="2">
        <v>77.771883289124702</v>
      </c>
      <c r="AK57" s="2">
        <v>97.188328912466901</v>
      </c>
      <c r="AL57" s="2">
        <v>122.33421750663101</v>
      </c>
      <c r="AM57" s="5">
        <f t="shared" si="1"/>
        <v>1.3129973474801049</v>
      </c>
      <c r="AN57" s="5">
        <f t="shared" si="1"/>
        <v>1.57029177718833</v>
      </c>
      <c r="AO57" s="5">
        <f t="shared" si="1"/>
        <v>1.9442970822281176</v>
      </c>
      <c r="AP57" s="5">
        <f t="shared" si="1"/>
        <v>2.4297082228116724</v>
      </c>
      <c r="AQ57" s="5">
        <f t="shared" si="1"/>
        <v>3.0583554376657753</v>
      </c>
      <c r="AR57" s="2">
        <v>22.235354992093502</v>
      </c>
      <c r="AS57" s="2">
        <v>26.592586172362299</v>
      </c>
      <c r="AT57" s="2">
        <v>32.9262933519284</v>
      </c>
      <c r="AU57" s="2">
        <v>41.146636712641701</v>
      </c>
      <c r="AV57" s="2">
        <v>51.792655163401598</v>
      </c>
    </row>
    <row r="58" spans="1:48" x14ac:dyDescent="0.25">
      <c r="A58" t="s">
        <v>24</v>
      </c>
      <c r="B58" t="s">
        <v>1</v>
      </c>
      <c r="C58" t="s">
        <v>2</v>
      </c>
      <c r="D58" t="s">
        <v>60</v>
      </c>
      <c r="E58" s="1">
        <v>14759</v>
      </c>
      <c r="F58" s="1">
        <v>3498</v>
      </c>
      <c r="G58" s="2">
        <v>23.7007927366353</v>
      </c>
      <c r="H58" s="3">
        <v>7.25</v>
      </c>
      <c r="I58" s="3">
        <v>9.8134328636109807</v>
      </c>
      <c r="J58" s="3">
        <v>783</v>
      </c>
      <c r="K58" s="4">
        <v>952</v>
      </c>
      <c r="L58" s="4">
        <v>958</v>
      </c>
      <c r="M58" s="4">
        <v>1136</v>
      </c>
      <c r="N58" s="4">
        <v>1603</v>
      </c>
      <c r="O58" s="4">
        <v>1994</v>
      </c>
      <c r="P58" s="4">
        <v>82500</v>
      </c>
      <c r="Q58" s="4">
        <v>24750</v>
      </c>
      <c r="R58" s="4">
        <v>42298.273695361298</v>
      </c>
      <c r="S58" s="4">
        <v>1057.4568423840301</v>
      </c>
      <c r="T58" s="4">
        <v>618.75</v>
      </c>
      <c r="U58" s="4">
        <v>377</v>
      </c>
      <c r="V58" s="4">
        <v>510.29850890777101</v>
      </c>
      <c r="W58" s="4">
        <v>234.9</v>
      </c>
      <c r="X58" s="4">
        <v>38080</v>
      </c>
      <c r="Y58" s="4">
        <v>38320</v>
      </c>
      <c r="Z58" s="4">
        <v>45440</v>
      </c>
      <c r="AA58" s="4">
        <v>64120</v>
      </c>
      <c r="AB58" s="4">
        <v>79760</v>
      </c>
      <c r="AC58" s="3">
        <v>18.307692307692299</v>
      </c>
      <c r="AD58" s="3">
        <v>18.423076923076898</v>
      </c>
      <c r="AE58" s="3">
        <v>21.846153846153801</v>
      </c>
      <c r="AF58" s="3">
        <v>30.826923076923102</v>
      </c>
      <c r="AG58" s="3">
        <v>38.346153846153797</v>
      </c>
      <c r="AH58" s="2">
        <v>101.007957559682</v>
      </c>
      <c r="AI58" s="2">
        <v>101.64456233421799</v>
      </c>
      <c r="AJ58" s="2">
        <v>120.53050397878</v>
      </c>
      <c r="AK58" s="2">
        <v>170.07957559681699</v>
      </c>
      <c r="AL58" s="2">
        <v>211.564986737401</v>
      </c>
      <c r="AM58" s="5">
        <f t="shared" si="1"/>
        <v>2.5251989389920499</v>
      </c>
      <c r="AN58" s="5">
        <f t="shared" si="1"/>
        <v>2.5411140583554497</v>
      </c>
      <c r="AO58" s="5">
        <f t="shared" si="1"/>
        <v>3.0132625994694999</v>
      </c>
      <c r="AP58" s="5">
        <f t="shared" si="1"/>
        <v>4.2519893899204249</v>
      </c>
      <c r="AQ58" s="5">
        <f t="shared" si="1"/>
        <v>5.2891246684350248</v>
      </c>
      <c r="AR58" s="2">
        <v>74.622988966801799</v>
      </c>
      <c r="AS58" s="2">
        <v>75.093301922474893</v>
      </c>
      <c r="AT58" s="2">
        <v>89.045919607444205</v>
      </c>
      <c r="AU58" s="2">
        <v>125.65194465733499</v>
      </c>
      <c r="AV58" s="2">
        <v>156.3006722687</v>
      </c>
    </row>
    <row r="59" spans="1:48" x14ac:dyDescent="0.25">
      <c r="A59" t="s">
        <v>24</v>
      </c>
      <c r="B59" t="s">
        <v>1</v>
      </c>
      <c r="C59" t="s">
        <v>2</v>
      </c>
      <c r="D59" t="s">
        <v>61</v>
      </c>
      <c r="E59" s="1">
        <v>8426</v>
      </c>
      <c r="F59" s="1">
        <v>1269</v>
      </c>
      <c r="G59" s="2">
        <v>15.0605269404225</v>
      </c>
      <c r="H59" s="3">
        <v>7.25</v>
      </c>
      <c r="I59" s="3">
        <v>27.474963825864101</v>
      </c>
      <c r="J59" s="3">
        <v>783</v>
      </c>
      <c r="K59" s="4">
        <v>899</v>
      </c>
      <c r="L59" s="4">
        <v>932</v>
      </c>
      <c r="M59" s="4">
        <v>1061</v>
      </c>
      <c r="N59" s="4">
        <v>1410</v>
      </c>
      <c r="O59" s="4">
        <v>1686</v>
      </c>
      <c r="P59" s="4">
        <v>89400</v>
      </c>
      <c r="Q59" s="4">
        <v>26820</v>
      </c>
      <c r="R59" s="4">
        <v>50242.093299987297</v>
      </c>
      <c r="S59" s="4">
        <v>1256.05233249968</v>
      </c>
      <c r="T59" s="4">
        <v>670.5</v>
      </c>
      <c r="U59" s="4">
        <v>377</v>
      </c>
      <c r="V59" s="4">
        <v>1428.69811894494</v>
      </c>
      <c r="W59" s="4">
        <v>234.9</v>
      </c>
      <c r="X59" s="4">
        <v>35960</v>
      </c>
      <c r="Y59" s="4">
        <v>37280</v>
      </c>
      <c r="Z59" s="4">
        <v>42440</v>
      </c>
      <c r="AA59" s="4">
        <v>56400</v>
      </c>
      <c r="AB59" s="4">
        <v>67440</v>
      </c>
      <c r="AC59" s="3">
        <v>17.288461538461501</v>
      </c>
      <c r="AD59" s="3">
        <v>17.923076923076898</v>
      </c>
      <c r="AE59" s="3">
        <v>20.403846153846199</v>
      </c>
      <c r="AF59" s="3">
        <v>27.115384615384599</v>
      </c>
      <c r="AG59" s="3">
        <v>32.423076923076898</v>
      </c>
      <c r="AH59" s="2">
        <v>95.384615384615401</v>
      </c>
      <c r="AI59" s="2">
        <v>98.885941644562294</v>
      </c>
      <c r="AJ59" s="2">
        <v>112.572944297082</v>
      </c>
      <c r="AK59" s="2">
        <v>149.602122015915</v>
      </c>
      <c r="AL59" s="2">
        <v>178.885941644562</v>
      </c>
      <c r="AM59" s="5">
        <f t="shared" si="1"/>
        <v>2.384615384615385</v>
      </c>
      <c r="AN59" s="5">
        <f t="shared" si="1"/>
        <v>2.4721485411140574</v>
      </c>
      <c r="AO59" s="5">
        <f t="shared" si="1"/>
        <v>2.8143236074270499</v>
      </c>
      <c r="AP59" s="5">
        <f t="shared" si="1"/>
        <v>3.7400530503978748</v>
      </c>
      <c r="AQ59" s="5">
        <f t="shared" si="1"/>
        <v>4.4721485411140502</v>
      </c>
      <c r="AR59" s="2">
        <v>25.169767862895899</v>
      </c>
      <c r="AS59" s="2">
        <v>26.093685926828599</v>
      </c>
      <c r="AT59" s="2">
        <v>29.705365631293098</v>
      </c>
      <c r="AU59" s="2">
        <v>39.4764990953094</v>
      </c>
      <c r="AV59" s="2">
        <v>47.203813811838103</v>
      </c>
    </row>
    <row r="60" spans="1:48" x14ac:dyDescent="0.25">
      <c r="A60" t="s">
        <v>24</v>
      </c>
      <c r="B60" t="s">
        <v>1</v>
      </c>
      <c r="C60" t="s">
        <v>2</v>
      </c>
      <c r="D60" t="s">
        <v>62</v>
      </c>
      <c r="E60" s="1">
        <v>6542</v>
      </c>
      <c r="F60" s="1">
        <v>1358</v>
      </c>
      <c r="G60" s="2">
        <v>20.758177927239398</v>
      </c>
      <c r="H60" s="3">
        <v>7.25</v>
      </c>
      <c r="I60" s="3">
        <v>9.2474368165716694</v>
      </c>
      <c r="J60" s="3">
        <v>783</v>
      </c>
      <c r="K60" s="4">
        <v>482</v>
      </c>
      <c r="L60" s="4">
        <v>627</v>
      </c>
      <c r="M60" s="4">
        <v>714</v>
      </c>
      <c r="N60" s="4">
        <v>1001</v>
      </c>
      <c r="O60" s="4">
        <v>1035</v>
      </c>
      <c r="P60" s="4">
        <v>47900</v>
      </c>
      <c r="Q60" s="4">
        <v>14370</v>
      </c>
      <c r="R60" s="4">
        <v>23097.513325156098</v>
      </c>
      <c r="S60" s="4">
        <v>577.43783312890298</v>
      </c>
      <c r="T60" s="4">
        <v>359.25</v>
      </c>
      <c r="U60" s="4">
        <v>377</v>
      </c>
      <c r="V60" s="4">
        <v>480.86671446172699</v>
      </c>
      <c r="W60" s="4">
        <v>234.9</v>
      </c>
      <c r="X60" s="4">
        <v>19280</v>
      </c>
      <c r="Y60" s="4">
        <v>25080</v>
      </c>
      <c r="Z60" s="4">
        <v>28560</v>
      </c>
      <c r="AA60" s="4">
        <v>40040</v>
      </c>
      <c r="AB60" s="4">
        <v>41400</v>
      </c>
      <c r="AC60" s="3">
        <v>9.2692307692307701</v>
      </c>
      <c r="AD60" s="3">
        <v>12.057692307692299</v>
      </c>
      <c r="AE60" s="3">
        <v>13.7307692307692</v>
      </c>
      <c r="AF60" s="3">
        <v>19.25</v>
      </c>
      <c r="AG60" s="3">
        <v>19.903846153846199</v>
      </c>
      <c r="AH60" s="2">
        <v>51.140583554376697</v>
      </c>
      <c r="AI60" s="2">
        <v>66.525198938992006</v>
      </c>
      <c r="AJ60" s="2">
        <v>75.755968169761303</v>
      </c>
      <c r="AK60" s="2">
        <v>106.206896551724</v>
      </c>
      <c r="AL60" s="2">
        <v>109.814323607427</v>
      </c>
      <c r="AM60" s="5">
        <f t="shared" si="1"/>
        <v>1.2785145888594174</v>
      </c>
      <c r="AN60" s="5">
        <f t="shared" si="1"/>
        <v>1.6631299734748002</v>
      </c>
      <c r="AO60" s="5">
        <f t="shared" si="1"/>
        <v>1.8938992042440326</v>
      </c>
      <c r="AP60" s="5">
        <f t="shared" si="1"/>
        <v>2.6551724137931001</v>
      </c>
      <c r="AQ60" s="5">
        <f t="shared" si="1"/>
        <v>2.7453580901856749</v>
      </c>
      <c r="AR60" s="2">
        <v>40.094270241976901</v>
      </c>
      <c r="AS60" s="2">
        <v>52.155824567882803</v>
      </c>
      <c r="AT60" s="2">
        <v>59.392757163426303</v>
      </c>
      <c r="AU60" s="2">
        <v>83.266316415391799</v>
      </c>
      <c r="AV60" s="2">
        <v>86.094542946983495</v>
      </c>
    </row>
    <row r="61" spans="1:48" x14ac:dyDescent="0.25">
      <c r="A61" t="s">
        <v>24</v>
      </c>
      <c r="B61" t="s">
        <v>1</v>
      </c>
      <c r="C61" t="s">
        <v>2</v>
      </c>
      <c r="D61" t="s">
        <v>63</v>
      </c>
      <c r="E61" s="1">
        <v>7357</v>
      </c>
      <c r="F61" s="1">
        <v>1459</v>
      </c>
      <c r="G61" s="2">
        <v>19.831453037923101</v>
      </c>
      <c r="H61" s="3">
        <v>7.25</v>
      </c>
      <c r="I61" s="3">
        <v>11.6559557981259</v>
      </c>
      <c r="J61" s="3">
        <v>783</v>
      </c>
      <c r="K61" s="4">
        <v>854</v>
      </c>
      <c r="L61" s="4">
        <v>1082</v>
      </c>
      <c r="M61" s="4">
        <v>1262</v>
      </c>
      <c r="N61" s="4">
        <v>1573</v>
      </c>
      <c r="O61" s="4">
        <v>1942</v>
      </c>
      <c r="P61" s="4">
        <v>93900</v>
      </c>
      <c r="Q61" s="4">
        <v>28170</v>
      </c>
      <c r="R61" s="4">
        <v>47043.003217790203</v>
      </c>
      <c r="S61" s="4">
        <v>1176.07508044476</v>
      </c>
      <c r="T61" s="4">
        <v>704.25</v>
      </c>
      <c r="U61" s="4">
        <v>377</v>
      </c>
      <c r="V61" s="4">
        <v>606.10970150254695</v>
      </c>
      <c r="W61" s="4">
        <v>234.9</v>
      </c>
      <c r="X61" s="4">
        <v>34160</v>
      </c>
      <c r="Y61" s="4">
        <v>43280</v>
      </c>
      <c r="Z61" s="4">
        <v>50480</v>
      </c>
      <c r="AA61" s="4">
        <v>62920</v>
      </c>
      <c r="AB61" s="4">
        <v>77680</v>
      </c>
      <c r="AC61" s="3">
        <v>16.423076923076898</v>
      </c>
      <c r="AD61" s="3">
        <v>20.807692307692299</v>
      </c>
      <c r="AE61" s="3">
        <v>24.269230769230798</v>
      </c>
      <c r="AF61" s="3">
        <v>30.25</v>
      </c>
      <c r="AG61" s="3">
        <v>37.346153846153797</v>
      </c>
      <c r="AH61" s="2">
        <v>90.610079575596799</v>
      </c>
      <c r="AI61" s="2">
        <v>114.801061007958</v>
      </c>
      <c r="AJ61" s="2">
        <v>133.89920424403201</v>
      </c>
      <c r="AK61" s="2">
        <v>166.89655172413799</v>
      </c>
      <c r="AL61" s="2">
        <v>206.04774535809</v>
      </c>
      <c r="AM61" s="5">
        <f t="shared" si="1"/>
        <v>2.2652519893899199</v>
      </c>
      <c r="AN61" s="5">
        <f t="shared" si="1"/>
        <v>2.8700265251989499</v>
      </c>
      <c r="AO61" s="5">
        <f t="shared" si="1"/>
        <v>3.3474801061008002</v>
      </c>
      <c r="AP61" s="5">
        <f t="shared" si="1"/>
        <v>4.1724137931034502</v>
      </c>
      <c r="AQ61" s="5">
        <f t="shared" si="1"/>
        <v>5.1511936339522499</v>
      </c>
      <c r="AR61" s="2">
        <v>56.359434464284803</v>
      </c>
      <c r="AS61" s="2">
        <v>71.406215562477897</v>
      </c>
      <c r="AT61" s="2">
        <v>83.285253271577801</v>
      </c>
      <c r="AU61" s="2">
        <v>103.80959064674499</v>
      </c>
      <c r="AV61" s="2">
        <v>128.16161795039901</v>
      </c>
    </row>
    <row r="62" spans="1:48" x14ac:dyDescent="0.25">
      <c r="A62" t="s">
        <v>24</v>
      </c>
      <c r="B62" t="s">
        <v>1</v>
      </c>
      <c r="C62" t="s">
        <v>2</v>
      </c>
      <c r="D62" t="s">
        <v>64</v>
      </c>
      <c r="E62" s="1">
        <v>3688</v>
      </c>
      <c r="F62" s="1">
        <v>990</v>
      </c>
      <c r="G62" s="2">
        <v>26.843817787418701</v>
      </c>
      <c r="H62" s="3">
        <v>7.25</v>
      </c>
      <c r="I62" s="3">
        <v>13.7249727633811</v>
      </c>
      <c r="J62" s="3">
        <v>783</v>
      </c>
      <c r="K62" s="4">
        <v>553</v>
      </c>
      <c r="L62" s="4">
        <v>623</v>
      </c>
      <c r="M62" s="4">
        <v>820</v>
      </c>
      <c r="N62" s="4">
        <v>1107</v>
      </c>
      <c r="O62" s="4">
        <v>1122</v>
      </c>
      <c r="P62" s="4">
        <v>50400</v>
      </c>
      <c r="Q62" s="4">
        <v>15120</v>
      </c>
      <c r="R62" s="4">
        <v>29743.451924302299</v>
      </c>
      <c r="S62" s="4">
        <v>743.58629810755701</v>
      </c>
      <c r="T62" s="4">
        <v>378</v>
      </c>
      <c r="U62" s="4">
        <v>377</v>
      </c>
      <c r="V62" s="4">
        <v>713.69858369581505</v>
      </c>
      <c r="W62" s="4">
        <v>234.9</v>
      </c>
      <c r="X62" s="4">
        <v>22120</v>
      </c>
      <c r="Y62" s="4">
        <v>24920</v>
      </c>
      <c r="Z62" s="4">
        <v>32800</v>
      </c>
      <c r="AA62" s="4">
        <v>44280</v>
      </c>
      <c r="AB62" s="4">
        <v>44880</v>
      </c>
      <c r="AC62" s="3">
        <v>10.634615384615399</v>
      </c>
      <c r="AD62" s="3">
        <v>11.9807692307692</v>
      </c>
      <c r="AE62" s="3">
        <v>15.7692307692308</v>
      </c>
      <c r="AF62" s="3">
        <v>21.288461538461501</v>
      </c>
      <c r="AG62" s="3">
        <v>21.576923076923102</v>
      </c>
      <c r="AH62" s="2">
        <v>58.673740053050402</v>
      </c>
      <c r="AI62" s="2">
        <v>66.100795755968207</v>
      </c>
      <c r="AJ62" s="2">
        <v>87.0026525198939</v>
      </c>
      <c r="AK62" s="2">
        <v>117.45358090185699</v>
      </c>
      <c r="AL62" s="2">
        <v>119.045092838196</v>
      </c>
      <c r="AM62" s="5">
        <f t="shared" si="1"/>
        <v>1.46684350132626</v>
      </c>
      <c r="AN62" s="5">
        <f t="shared" si="1"/>
        <v>1.6525198938992052</v>
      </c>
      <c r="AO62" s="5">
        <f t="shared" si="1"/>
        <v>2.1750663129973473</v>
      </c>
      <c r="AP62" s="5">
        <f t="shared" si="1"/>
        <v>2.9363395225464251</v>
      </c>
      <c r="AQ62" s="5">
        <f t="shared" si="1"/>
        <v>2.9761273209549</v>
      </c>
      <c r="AR62" s="2">
        <v>30.993476105072101</v>
      </c>
      <c r="AS62" s="2">
        <v>34.916700928498898</v>
      </c>
      <c r="AT62" s="2">
        <v>45.957776503000098</v>
      </c>
      <c r="AU62" s="2">
        <v>62.042998279050202</v>
      </c>
      <c r="AV62" s="2">
        <v>62.8836893126417</v>
      </c>
    </row>
    <row r="63" spans="1:48" x14ac:dyDescent="0.25">
      <c r="A63" t="s">
        <v>24</v>
      </c>
      <c r="B63" t="s">
        <v>1</v>
      </c>
      <c r="C63" t="s">
        <v>2</v>
      </c>
      <c r="D63" t="s">
        <v>65</v>
      </c>
      <c r="E63" s="1">
        <v>14025</v>
      </c>
      <c r="F63" s="1">
        <v>3549</v>
      </c>
      <c r="G63" s="2">
        <v>25.304812834224599</v>
      </c>
      <c r="H63" s="3">
        <v>7.25</v>
      </c>
      <c r="I63" s="3">
        <v>11.335990251301499</v>
      </c>
      <c r="J63" s="3">
        <v>783</v>
      </c>
      <c r="K63" s="4">
        <v>482</v>
      </c>
      <c r="L63" s="4">
        <v>542</v>
      </c>
      <c r="M63" s="4">
        <v>714</v>
      </c>
      <c r="N63" s="4">
        <v>890</v>
      </c>
      <c r="O63" s="4">
        <v>967</v>
      </c>
      <c r="P63" s="4">
        <v>58900</v>
      </c>
      <c r="Q63" s="4">
        <v>17670</v>
      </c>
      <c r="R63" s="4">
        <v>26196.048728813599</v>
      </c>
      <c r="S63" s="4">
        <v>654.90121822033905</v>
      </c>
      <c r="T63" s="4">
        <v>441.75</v>
      </c>
      <c r="U63" s="4">
        <v>377</v>
      </c>
      <c r="V63" s="4">
        <v>589.47149306767699</v>
      </c>
      <c r="W63" s="4">
        <v>234.9</v>
      </c>
      <c r="X63" s="4">
        <v>19280</v>
      </c>
      <c r="Y63" s="4">
        <v>21680</v>
      </c>
      <c r="Z63" s="4">
        <v>28560</v>
      </c>
      <c r="AA63" s="4">
        <v>35600</v>
      </c>
      <c r="AB63" s="4">
        <v>38680</v>
      </c>
      <c r="AC63" s="3">
        <v>9.2692307692307701</v>
      </c>
      <c r="AD63" s="3">
        <v>10.4230769230769</v>
      </c>
      <c r="AE63" s="3">
        <v>13.7307692307692</v>
      </c>
      <c r="AF63" s="3">
        <v>17.115384615384599</v>
      </c>
      <c r="AG63" s="3">
        <v>18.596153846153801</v>
      </c>
      <c r="AH63" s="2">
        <v>51.140583554376697</v>
      </c>
      <c r="AI63" s="2">
        <v>57.506631299734799</v>
      </c>
      <c r="AJ63" s="2">
        <v>75.755968169761303</v>
      </c>
      <c r="AK63" s="2">
        <v>94.429708222811698</v>
      </c>
      <c r="AL63" s="2">
        <v>102.599469496021</v>
      </c>
      <c r="AM63" s="5">
        <f t="shared" si="1"/>
        <v>1.2785145888594174</v>
      </c>
      <c r="AN63" s="5">
        <f t="shared" si="1"/>
        <v>1.4376657824933701</v>
      </c>
      <c r="AO63" s="5">
        <f t="shared" si="1"/>
        <v>1.8938992042440326</v>
      </c>
      <c r="AP63" s="5">
        <f t="shared" si="1"/>
        <v>2.3607427055702925</v>
      </c>
      <c r="AQ63" s="5">
        <f t="shared" si="1"/>
        <v>2.5649867374005249</v>
      </c>
      <c r="AR63" s="2">
        <v>32.707264433882401</v>
      </c>
      <c r="AS63" s="2">
        <v>36.778708139344999</v>
      </c>
      <c r="AT63" s="2">
        <v>48.450180095004299</v>
      </c>
      <c r="AU63" s="2">
        <v>60.393081631027698</v>
      </c>
      <c r="AV63" s="2">
        <v>65.618101053038004</v>
      </c>
    </row>
    <row r="64" spans="1:48" x14ac:dyDescent="0.25">
      <c r="A64" t="s">
        <v>24</v>
      </c>
      <c r="B64" t="s">
        <v>1</v>
      </c>
      <c r="C64" t="s">
        <v>2</v>
      </c>
      <c r="D64" t="s">
        <v>66</v>
      </c>
      <c r="E64" s="1">
        <v>38599</v>
      </c>
      <c r="F64" s="1">
        <v>7086</v>
      </c>
      <c r="G64" s="2">
        <v>18.357988548926098</v>
      </c>
      <c r="H64" s="3">
        <v>7.25</v>
      </c>
      <c r="I64" s="3">
        <v>12.866274332179101</v>
      </c>
      <c r="J64" s="3">
        <v>783</v>
      </c>
      <c r="K64" s="4">
        <v>899</v>
      </c>
      <c r="L64" s="4">
        <v>932</v>
      </c>
      <c r="M64" s="4">
        <v>1061</v>
      </c>
      <c r="N64" s="4">
        <v>1410</v>
      </c>
      <c r="O64" s="4">
        <v>1686</v>
      </c>
      <c r="P64" s="4">
        <v>89400</v>
      </c>
      <c r="Q64" s="4">
        <v>26820</v>
      </c>
      <c r="R64" s="4">
        <v>54837.545773862599</v>
      </c>
      <c r="S64" s="4">
        <v>1370.9386443465701</v>
      </c>
      <c r="T64" s="4">
        <v>670.5</v>
      </c>
      <c r="U64" s="4">
        <v>377</v>
      </c>
      <c r="V64" s="4">
        <v>669.04626527331402</v>
      </c>
      <c r="W64" s="4">
        <v>234.9</v>
      </c>
      <c r="X64" s="4">
        <v>35960</v>
      </c>
      <c r="Y64" s="4">
        <v>37280</v>
      </c>
      <c r="Z64" s="4">
        <v>42440</v>
      </c>
      <c r="AA64" s="4">
        <v>56400</v>
      </c>
      <c r="AB64" s="4">
        <v>67440</v>
      </c>
      <c r="AC64" s="3">
        <v>17.288461538461501</v>
      </c>
      <c r="AD64" s="3">
        <v>17.923076923076898</v>
      </c>
      <c r="AE64" s="3">
        <v>20.403846153846199</v>
      </c>
      <c r="AF64" s="3">
        <v>27.115384615384599</v>
      </c>
      <c r="AG64" s="3">
        <v>32.423076923076898</v>
      </c>
      <c r="AH64" s="2">
        <v>95.384615384615401</v>
      </c>
      <c r="AI64" s="2">
        <v>98.885941644562294</v>
      </c>
      <c r="AJ64" s="2">
        <v>112.572944297082</v>
      </c>
      <c r="AK64" s="2">
        <v>149.602122015915</v>
      </c>
      <c r="AL64" s="2">
        <v>178.885941644562</v>
      </c>
      <c r="AM64" s="5">
        <f t="shared" si="1"/>
        <v>2.384615384615385</v>
      </c>
      <c r="AN64" s="5">
        <f t="shared" si="1"/>
        <v>2.4721485411140574</v>
      </c>
      <c r="AO64" s="5">
        <f t="shared" si="1"/>
        <v>2.8143236074270499</v>
      </c>
      <c r="AP64" s="5">
        <f t="shared" si="1"/>
        <v>3.7400530503978748</v>
      </c>
      <c r="AQ64" s="5">
        <f t="shared" si="1"/>
        <v>4.4721485411140502</v>
      </c>
      <c r="AR64" s="2">
        <v>53.748151460512098</v>
      </c>
      <c r="AS64" s="2">
        <v>55.721109189318398</v>
      </c>
      <c r="AT64" s="2">
        <v>63.433580311015902</v>
      </c>
      <c r="AU64" s="2">
        <v>84.299102958088994</v>
      </c>
      <c r="AV64" s="2">
        <v>100.800203962651</v>
      </c>
    </row>
    <row r="65" spans="1:48" x14ac:dyDescent="0.25">
      <c r="A65" t="s">
        <v>24</v>
      </c>
      <c r="B65" t="s">
        <v>1</v>
      </c>
      <c r="C65" t="s">
        <v>2</v>
      </c>
      <c r="D65" t="s">
        <v>67</v>
      </c>
      <c r="E65" s="1">
        <v>127111</v>
      </c>
      <c r="F65" s="1">
        <v>47408</v>
      </c>
      <c r="G65" s="2">
        <v>37.296536098370694</v>
      </c>
      <c r="H65" s="3">
        <v>7.25</v>
      </c>
      <c r="I65" s="3">
        <v>18.504884733984699</v>
      </c>
      <c r="J65" s="3">
        <v>783</v>
      </c>
      <c r="K65" s="4">
        <v>899</v>
      </c>
      <c r="L65" s="4">
        <v>932</v>
      </c>
      <c r="M65" s="4">
        <v>1061</v>
      </c>
      <c r="N65" s="4">
        <v>1410</v>
      </c>
      <c r="O65" s="4">
        <v>1686</v>
      </c>
      <c r="P65" s="4">
        <v>89400</v>
      </c>
      <c r="Q65" s="4">
        <v>26820</v>
      </c>
      <c r="R65" s="4">
        <v>48201.973636421601</v>
      </c>
      <c r="S65" s="4">
        <v>1205.04934091054</v>
      </c>
      <c r="T65" s="4">
        <v>670.5</v>
      </c>
      <c r="U65" s="4">
        <v>377</v>
      </c>
      <c r="V65" s="4">
        <v>962.25400616720401</v>
      </c>
      <c r="W65" s="4">
        <v>234.9</v>
      </c>
      <c r="X65" s="4">
        <v>35960</v>
      </c>
      <c r="Y65" s="4">
        <v>37280</v>
      </c>
      <c r="Z65" s="4">
        <v>42440</v>
      </c>
      <c r="AA65" s="4">
        <v>56400</v>
      </c>
      <c r="AB65" s="4">
        <v>67440</v>
      </c>
      <c r="AC65" s="3">
        <v>17.288461538461501</v>
      </c>
      <c r="AD65" s="3">
        <v>17.923076923076898</v>
      </c>
      <c r="AE65" s="3">
        <v>20.403846153846199</v>
      </c>
      <c r="AF65" s="3">
        <v>27.115384615384599</v>
      </c>
      <c r="AG65" s="3">
        <v>32.423076923076898</v>
      </c>
      <c r="AH65" s="2">
        <v>95.384615384615401</v>
      </c>
      <c r="AI65" s="2">
        <v>98.885941644562294</v>
      </c>
      <c r="AJ65" s="2">
        <v>112.572944297082</v>
      </c>
      <c r="AK65" s="2">
        <v>149.602122015915</v>
      </c>
      <c r="AL65" s="2">
        <v>178.885941644562</v>
      </c>
      <c r="AM65" s="5">
        <f t="shared" si="1"/>
        <v>2.384615384615385</v>
      </c>
      <c r="AN65" s="5">
        <f t="shared" si="1"/>
        <v>2.4721485411140574</v>
      </c>
      <c r="AO65" s="5">
        <f t="shared" si="1"/>
        <v>2.8143236074270499</v>
      </c>
      <c r="AP65" s="5">
        <f t="shared" si="1"/>
        <v>3.7400530503978748</v>
      </c>
      <c r="AQ65" s="5">
        <f t="shared" si="1"/>
        <v>4.4721485411140502</v>
      </c>
      <c r="AR65" s="2">
        <v>37.370590062008503</v>
      </c>
      <c r="AS65" s="2">
        <v>38.742369230024401</v>
      </c>
      <c r="AT65" s="2">
        <v>44.104778704995603</v>
      </c>
      <c r="AU65" s="2">
        <v>58.612382633406099</v>
      </c>
      <c r="AV65" s="2">
        <v>70.085444765902594</v>
      </c>
    </row>
    <row r="66" spans="1:48" x14ac:dyDescent="0.25">
      <c r="A66" t="s">
        <v>24</v>
      </c>
      <c r="B66" t="s">
        <v>1</v>
      </c>
      <c r="C66" t="s">
        <v>2</v>
      </c>
      <c r="D66" t="s">
        <v>68</v>
      </c>
      <c r="E66" s="1">
        <v>21598</v>
      </c>
      <c r="F66" s="1">
        <v>5969</v>
      </c>
      <c r="G66" s="2">
        <v>27.6368182239096</v>
      </c>
      <c r="H66" s="3">
        <v>7.25</v>
      </c>
      <c r="I66" s="3">
        <v>10.950284844723599</v>
      </c>
      <c r="J66" s="3">
        <v>783</v>
      </c>
      <c r="K66" s="4">
        <v>539</v>
      </c>
      <c r="L66" s="4">
        <v>542</v>
      </c>
      <c r="M66" s="4">
        <v>714</v>
      </c>
      <c r="N66" s="4">
        <v>955</v>
      </c>
      <c r="O66" s="4">
        <v>1010</v>
      </c>
      <c r="P66" s="4">
        <v>52300</v>
      </c>
      <c r="Q66" s="4">
        <v>15690</v>
      </c>
      <c r="R66" s="4">
        <v>25184.2820663948</v>
      </c>
      <c r="S66" s="4">
        <v>629.60705165986997</v>
      </c>
      <c r="T66" s="4">
        <v>392.25</v>
      </c>
      <c r="U66" s="4">
        <v>377</v>
      </c>
      <c r="V66" s="4">
        <v>569.41481192562901</v>
      </c>
      <c r="W66" s="4">
        <v>234.9</v>
      </c>
      <c r="X66" s="4">
        <v>21560</v>
      </c>
      <c r="Y66" s="4">
        <v>21680</v>
      </c>
      <c r="Z66" s="4">
        <v>28560</v>
      </c>
      <c r="AA66" s="4">
        <v>38200</v>
      </c>
      <c r="AB66" s="4">
        <v>40400</v>
      </c>
      <c r="AC66" s="3">
        <v>10.365384615384601</v>
      </c>
      <c r="AD66" s="3">
        <v>10.4230769230769</v>
      </c>
      <c r="AE66" s="3">
        <v>13.7307692307692</v>
      </c>
      <c r="AF66" s="3">
        <v>18.365384615384599</v>
      </c>
      <c r="AG66" s="3">
        <v>19.423076923076898</v>
      </c>
      <c r="AH66" s="2">
        <v>57.188328912466801</v>
      </c>
      <c r="AI66" s="2">
        <v>57.506631299734799</v>
      </c>
      <c r="AJ66" s="2">
        <v>75.755968169761303</v>
      </c>
      <c r="AK66" s="2">
        <v>101.32625994695</v>
      </c>
      <c r="AL66" s="2">
        <v>107.161803713528</v>
      </c>
      <c r="AM66" s="5">
        <f t="shared" si="1"/>
        <v>1.42970822281167</v>
      </c>
      <c r="AN66" s="5">
        <f t="shared" si="1"/>
        <v>1.4376657824933701</v>
      </c>
      <c r="AO66" s="5">
        <f t="shared" si="1"/>
        <v>1.8938992042440326</v>
      </c>
      <c r="AP66" s="5">
        <f t="shared" si="1"/>
        <v>2.5331564986737503</v>
      </c>
      <c r="AQ66" s="5">
        <f t="shared" si="1"/>
        <v>2.6790450928382001</v>
      </c>
      <c r="AR66" s="2">
        <v>37.863433736627002</v>
      </c>
      <c r="AS66" s="2">
        <v>38.074176410485798</v>
      </c>
      <c r="AT66" s="2">
        <v>50.156756378389098</v>
      </c>
      <c r="AU66" s="2">
        <v>67.086417845044195</v>
      </c>
      <c r="AV66" s="2">
        <v>70.950033532455095</v>
      </c>
    </row>
    <row r="67" spans="1:48" x14ac:dyDescent="0.25">
      <c r="A67" t="s">
        <v>24</v>
      </c>
      <c r="B67" t="s">
        <v>1</v>
      </c>
      <c r="C67" t="s">
        <v>2</v>
      </c>
      <c r="D67" t="s">
        <v>69</v>
      </c>
      <c r="E67" s="1">
        <v>1123</v>
      </c>
      <c r="F67" s="1">
        <v>203</v>
      </c>
      <c r="G67" s="2">
        <v>18.076580587711501</v>
      </c>
      <c r="H67" s="3">
        <v>7.25</v>
      </c>
      <c r="I67" s="3">
        <v>10.582208199708001</v>
      </c>
      <c r="J67" s="3">
        <v>783</v>
      </c>
      <c r="K67" s="4">
        <v>482</v>
      </c>
      <c r="L67" s="4">
        <v>568</v>
      </c>
      <c r="M67" s="4">
        <v>714</v>
      </c>
      <c r="N67" s="4">
        <v>948</v>
      </c>
      <c r="O67" s="4">
        <v>1073</v>
      </c>
      <c r="P67" s="4">
        <v>64000</v>
      </c>
      <c r="Q67" s="4">
        <v>19200</v>
      </c>
      <c r="R67" s="4">
        <v>32233.476025869801</v>
      </c>
      <c r="S67" s="4">
        <v>805.83690064674397</v>
      </c>
      <c r="T67" s="4">
        <v>480</v>
      </c>
      <c r="U67" s="4">
        <v>377</v>
      </c>
      <c r="V67" s="4">
        <v>550.27482638481797</v>
      </c>
      <c r="W67" s="4">
        <v>234.9</v>
      </c>
      <c r="X67" s="4">
        <v>19280</v>
      </c>
      <c r="Y67" s="4">
        <v>22720</v>
      </c>
      <c r="Z67" s="4">
        <v>28560</v>
      </c>
      <c r="AA67" s="4">
        <v>37920</v>
      </c>
      <c r="AB67" s="4">
        <v>42920</v>
      </c>
      <c r="AC67" s="3">
        <v>9.2692307692307701</v>
      </c>
      <c r="AD67" s="3">
        <v>10.9230769230769</v>
      </c>
      <c r="AE67" s="3">
        <v>13.7307692307692</v>
      </c>
      <c r="AF67" s="3">
        <v>18.230769230769202</v>
      </c>
      <c r="AG67" s="3">
        <v>20.634615384615401</v>
      </c>
      <c r="AH67" s="2">
        <v>51.140583554376697</v>
      </c>
      <c r="AI67" s="2">
        <v>60.265251989389903</v>
      </c>
      <c r="AJ67" s="2">
        <v>75.755968169761303</v>
      </c>
      <c r="AK67" s="2">
        <v>100.583554376658</v>
      </c>
      <c r="AL67" s="2">
        <v>113.846153846154</v>
      </c>
      <c r="AM67" s="5">
        <f t="shared" si="1"/>
        <v>1.2785145888594174</v>
      </c>
      <c r="AN67" s="5">
        <f t="shared" si="1"/>
        <v>1.5066312997347475</v>
      </c>
      <c r="AO67" s="5">
        <f t="shared" si="1"/>
        <v>1.8938992042440326</v>
      </c>
      <c r="AP67" s="5">
        <f t="shared" si="1"/>
        <v>2.5145888594164498</v>
      </c>
      <c r="AQ67" s="5">
        <f t="shared" si="1"/>
        <v>2.8461538461538498</v>
      </c>
      <c r="AR67" s="2">
        <v>35.037037995478101</v>
      </c>
      <c r="AS67" s="2">
        <v>41.2884597125136</v>
      </c>
      <c r="AT67" s="2">
        <v>51.901338441434397</v>
      </c>
      <c r="AU67" s="2">
        <v>68.911020787786896</v>
      </c>
      <c r="AV67" s="2">
        <v>77.997389562547795</v>
      </c>
    </row>
    <row r="68" spans="1:48" x14ac:dyDescent="0.25">
      <c r="A68" t="s">
        <v>24</v>
      </c>
      <c r="B68" t="s">
        <v>1</v>
      </c>
      <c r="C68" t="s">
        <v>2</v>
      </c>
      <c r="D68" t="s">
        <v>70</v>
      </c>
      <c r="E68" s="1">
        <v>14304</v>
      </c>
      <c r="F68" s="1">
        <v>3612</v>
      </c>
      <c r="G68" s="2">
        <v>25.251677852349001</v>
      </c>
      <c r="H68" s="3">
        <v>7.25</v>
      </c>
      <c r="I68" s="3">
        <v>11.818210770142899</v>
      </c>
      <c r="J68" s="3">
        <v>783</v>
      </c>
      <c r="K68" s="4">
        <v>952</v>
      </c>
      <c r="L68" s="4">
        <v>958</v>
      </c>
      <c r="M68" s="4">
        <v>1136</v>
      </c>
      <c r="N68" s="4">
        <v>1603</v>
      </c>
      <c r="O68" s="4">
        <v>1994</v>
      </c>
      <c r="P68" s="4">
        <v>82500</v>
      </c>
      <c r="Q68" s="4">
        <v>24750</v>
      </c>
      <c r="R68" s="4">
        <v>36675.504866509502</v>
      </c>
      <c r="S68" s="4">
        <v>916.88762166273705</v>
      </c>
      <c r="T68" s="4">
        <v>618.75</v>
      </c>
      <c r="U68" s="4">
        <v>377</v>
      </c>
      <c r="V68" s="4">
        <v>614.54696004743005</v>
      </c>
      <c r="W68" s="4">
        <v>234.9</v>
      </c>
      <c r="X68" s="4">
        <v>38080</v>
      </c>
      <c r="Y68" s="4">
        <v>38320</v>
      </c>
      <c r="Z68" s="4">
        <v>45440</v>
      </c>
      <c r="AA68" s="4">
        <v>64120</v>
      </c>
      <c r="AB68" s="4">
        <v>79760</v>
      </c>
      <c r="AC68" s="3">
        <v>18.307692307692299</v>
      </c>
      <c r="AD68" s="3">
        <v>18.423076923076898</v>
      </c>
      <c r="AE68" s="3">
        <v>21.846153846153801</v>
      </c>
      <c r="AF68" s="3">
        <v>30.826923076923102</v>
      </c>
      <c r="AG68" s="3">
        <v>38.346153846153797</v>
      </c>
      <c r="AH68" s="2">
        <v>101.007957559682</v>
      </c>
      <c r="AI68" s="2">
        <v>101.64456233421799</v>
      </c>
      <c r="AJ68" s="2">
        <v>120.53050397878</v>
      </c>
      <c r="AK68" s="2">
        <v>170.07957559681699</v>
      </c>
      <c r="AL68" s="2">
        <v>211.564986737401</v>
      </c>
      <c r="AM68" s="5">
        <f t="shared" si="1"/>
        <v>2.5251989389920499</v>
      </c>
      <c r="AN68" s="5">
        <f t="shared" si="1"/>
        <v>2.5411140583554497</v>
      </c>
      <c r="AO68" s="5">
        <f t="shared" si="1"/>
        <v>3.0132625994694999</v>
      </c>
      <c r="AP68" s="5">
        <f t="shared" si="1"/>
        <v>4.2519893899204249</v>
      </c>
      <c r="AQ68" s="5">
        <f t="shared" si="1"/>
        <v>5.2891246684350248</v>
      </c>
      <c r="AR68" s="2">
        <v>61.964345242324598</v>
      </c>
      <c r="AS68" s="2">
        <v>62.354876829986303</v>
      </c>
      <c r="AT68" s="2">
        <v>73.940647263950396</v>
      </c>
      <c r="AU68" s="2">
        <v>104.33702250362001</v>
      </c>
      <c r="AV68" s="2">
        <v>129.78666429957499</v>
      </c>
    </row>
    <row r="69" spans="1:48" x14ac:dyDescent="0.25">
      <c r="A69" t="s">
        <v>24</v>
      </c>
      <c r="B69" t="s">
        <v>1</v>
      </c>
      <c r="C69" t="s">
        <v>2</v>
      </c>
      <c r="D69" t="s">
        <v>71</v>
      </c>
      <c r="E69" s="1">
        <v>28766</v>
      </c>
      <c r="F69" s="1">
        <v>7332</v>
      </c>
      <c r="G69" s="2">
        <v>25.488423833692597</v>
      </c>
      <c r="H69" s="3">
        <v>7.25</v>
      </c>
      <c r="I69" s="3">
        <v>10.5024319530946</v>
      </c>
      <c r="J69" s="3">
        <v>783</v>
      </c>
      <c r="K69" s="4">
        <v>952</v>
      </c>
      <c r="L69" s="4">
        <v>958</v>
      </c>
      <c r="M69" s="4">
        <v>1136</v>
      </c>
      <c r="N69" s="4">
        <v>1603</v>
      </c>
      <c r="O69" s="4">
        <v>1994</v>
      </c>
      <c r="P69" s="4">
        <v>82500</v>
      </c>
      <c r="Q69" s="4">
        <v>24750</v>
      </c>
      <c r="R69" s="4">
        <v>47466.991501529199</v>
      </c>
      <c r="S69" s="4">
        <v>1186.67478753823</v>
      </c>
      <c r="T69" s="4">
        <v>618.75</v>
      </c>
      <c r="U69" s="4">
        <v>377</v>
      </c>
      <c r="V69" s="4">
        <v>546.12646156091898</v>
      </c>
      <c r="W69" s="4">
        <v>234.9</v>
      </c>
      <c r="X69" s="4">
        <v>38080</v>
      </c>
      <c r="Y69" s="4">
        <v>38320</v>
      </c>
      <c r="Z69" s="4">
        <v>45440</v>
      </c>
      <c r="AA69" s="4">
        <v>64120</v>
      </c>
      <c r="AB69" s="4">
        <v>79760</v>
      </c>
      <c r="AC69" s="3">
        <v>18.307692307692299</v>
      </c>
      <c r="AD69" s="3">
        <v>18.423076923076898</v>
      </c>
      <c r="AE69" s="3">
        <v>21.846153846153801</v>
      </c>
      <c r="AF69" s="3">
        <v>30.826923076923102</v>
      </c>
      <c r="AG69" s="3">
        <v>38.346153846153797</v>
      </c>
      <c r="AH69" s="2">
        <v>101.007957559682</v>
      </c>
      <c r="AI69" s="2">
        <v>101.64456233421799</v>
      </c>
      <c r="AJ69" s="2">
        <v>120.53050397878</v>
      </c>
      <c r="AK69" s="2">
        <v>170.07957559681699</v>
      </c>
      <c r="AL69" s="2">
        <v>211.564986737401</v>
      </c>
      <c r="AM69" s="5">
        <f t="shared" si="1"/>
        <v>2.5251989389920499</v>
      </c>
      <c r="AN69" s="5">
        <f t="shared" si="1"/>
        <v>2.5411140583554497</v>
      </c>
      <c r="AO69" s="5">
        <f t="shared" si="1"/>
        <v>3.0132625994694999</v>
      </c>
      <c r="AP69" s="5">
        <f t="shared" si="1"/>
        <v>4.2519893899204249</v>
      </c>
      <c r="AQ69" s="5">
        <f t="shared" si="1"/>
        <v>5.2891246684350248</v>
      </c>
      <c r="AR69" s="2">
        <v>69.727439851863494</v>
      </c>
      <c r="AS69" s="2">
        <v>70.166898506392002</v>
      </c>
      <c r="AT69" s="2">
        <v>83.204171924072398</v>
      </c>
      <c r="AU69" s="2">
        <v>117.40870386821101</v>
      </c>
      <c r="AV69" s="2">
        <v>146.04675952165499</v>
      </c>
    </row>
    <row r="70" spans="1:48" x14ac:dyDescent="0.25">
      <c r="A70" t="s">
        <v>24</v>
      </c>
      <c r="B70" t="s">
        <v>1</v>
      </c>
      <c r="C70" t="s">
        <v>2</v>
      </c>
      <c r="D70" t="s">
        <v>72</v>
      </c>
      <c r="E70" s="1">
        <v>2826</v>
      </c>
      <c r="F70" s="1">
        <v>464</v>
      </c>
      <c r="G70" s="2">
        <v>16.418966737438101</v>
      </c>
      <c r="H70" s="3">
        <v>7.25</v>
      </c>
      <c r="I70" s="3">
        <v>15.282477972752501</v>
      </c>
      <c r="J70" s="3">
        <v>783</v>
      </c>
      <c r="K70" s="4">
        <v>597</v>
      </c>
      <c r="L70" s="4">
        <v>705</v>
      </c>
      <c r="M70" s="4">
        <v>885</v>
      </c>
      <c r="N70" s="4">
        <v>1105</v>
      </c>
      <c r="O70" s="4">
        <v>1329</v>
      </c>
      <c r="P70" s="4">
        <v>60600</v>
      </c>
      <c r="Q70" s="4">
        <v>18180</v>
      </c>
      <c r="R70" s="4">
        <v>43279.977618835197</v>
      </c>
      <c r="S70" s="4">
        <v>1081.99944047088</v>
      </c>
      <c r="T70" s="4">
        <v>454.5</v>
      </c>
      <c r="U70" s="4">
        <v>377</v>
      </c>
      <c r="V70" s="4">
        <v>794.68885458313196</v>
      </c>
      <c r="W70" s="4">
        <v>234.9</v>
      </c>
      <c r="X70" s="4">
        <v>23880</v>
      </c>
      <c r="Y70" s="4">
        <v>28200</v>
      </c>
      <c r="Z70" s="4">
        <v>35400</v>
      </c>
      <c r="AA70" s="4">
        <v>44200</v>
      </c>
      <c r="AB70" s="4">
        <v>53160</v>
      </c>
      <c r="AC70" s="3">
        <v>11.4807692307692</v>
      </c>
      <c r="AD70" s="3">
        <v>13.557692307692299</v>
      </c>
      <c r="AE70" s="3">
        <v>17.019230769230798</v>
      </c>
      <c r="AF70" s="3">
        <v>21.25</v>
      </c>
      <c r="AG70" s="3">
        <v>25.557692307692299</v>
      </c>
      <c r="AH70" s="2">
        <v>63.342175066312997</v>
      </c>
      <c r="AI70" s="2">
        <v>74.8010610079576</v>
      </c>
      <c r="AJ70" s="2">
        <v>93.899204244031793</v>
      </c>
      <c r="AK70" s="2">
        <v>117.241379310345</v>
      </c>
      <c r="AL70" s="2">
        <v>141.00795755968201</v>
      </c>
      <c r="AM70" s="5">
        <f t="shared" si="1"/>
        <v>1.5835543766578248</v>
      </c>
      <c r="AN70" s="5">
        <f t="shared" si="1"/>
        <v>1.8700265251989401</v>
      </c>
      <c r="AO70" s="5">
        <f t="shared" si="1"/>
        <v>2.3474801061007948</v>
      </c>
      <c r="AP70" s="5">
        <f t="shared" si="1"/>
        <v>2.931034482758625</v>
      </c>
      <c r="AQ70" s="5">
        <f t="shared" si="1"/>
        <v>3.5251989389920504</v>
      </c>
      <c r="AR70" s="2">
        <v>30.049496557400001</v>
      </c>
      <c r="AS70" s="2">
        <v>35.485586386879397</v>
      </c>
      <c r="AT70" s="2">
        <v>44.545736102678397</v>
      </c>
      <c r="AU70" s="2">
        <v>55.6192524219883</v>
      </c>
      <c r="AV70" s="2">
        <v>66.894105401649298</v>
      </c>
    </row>
    <row r="71" spans="1:48" x14ac:dyDescent="0.25">
      <c r="A71" t="s">
        <v>24</v>
      </c>
      <c r="B71" t="s">
        <v>1</v>
      </c>
      <c r="C71" t="s">
        <v>2</v>
      </c>
      <c r="D71" t="s">
        <v>73</v>
      </c>
      <c r="E71" s="1">
        <v>9103</v>
      </c>
      <c r="F71" s="1">
        <v>2089</v>
      </c>
      <c r="G71" s="2">
        <v>22.948478523563701</v>
      </c>
      <c r="H71" s="3">
        <v>7.25</v>
      </c>
      <c r="I71" s="3">
        <v>16.1099119565264</v>
      </c>
      <c r="J71" s="3">
        <v>783</v>
      </c>
      <c r="K71" s="4">
        <v>750</v>
      </c>
      <c r="L71" s="4">
        <v>924</v>
      </c>
      <c r="M71" s="4">
        <v>1112</v>
      </c>
      <c r="N71" s="4">
        <v>1593</v>
      </c>
      <c r="O71" s="4">
        <v>1693</v>
      </c>
      <c r="P71" s="4">
        <v>99800</v>
      </c>
      <c r="Q71" s="4">
        <v>29940</v>
      </c>
      <c r="R71" s="4">
        <v>54314.039457754603</v>
      </c>
      <c r="S71" s="4">
        <v>1357.8509864438599</v>
      </c>
      <c r="T71" s="4">
        <v>748.5</v>
      </c>
      <c r="U71" s="4">
        <v>377</v>
      </c>
      <c r="V71" s="4">
        <v>837.71542173937303</v>
      </c>
      <c r="W71" s="4">
        <v>234.9</v>
      </c>
      <c r="X71" s="4">
        <v>30000</v>
      </c>
      <c r="Y71" s="4">
        <v>36960</v>
      </c>
      <c r="Z71" s="4">
        <v>44480</v>
      </c>
      <c r="AA71" s="4">
        <v>63720</v>
      </c>
      <c r="AB71" s="4">
        <v>67720</v>
      </c>
      <c r="AC71" s="3">
        <v>14.4230769230769</v>
      </c>
      <c r="AD71" s="3">
        <v>17.769230769230798</v>
      </c>
      <c r="AE71" s="3">
        <v>21.384615384615401</v>
      </c>
      <c r="AF71" s="3">
        <v>30.634615384615401</v>
      </c>
      <c r="AG71" s="3">
        <v>32.557692307692299</v>
      </c>
      <c r="AH71" s="2">
        <v>79.575596816976102</v>
      </c>
      <c r="AI71" s="2">
        <v>98.037135278514597</v>
      </c>
      <c r="AJ71" s="2">
        <v>117.984084880637</v>
      </c>
      <c r="AK71" s="2">
        <v>169.01856763925699</v>
      </c>
      <c r="AL71" s="2">
        <v>179.628647214854</v>
      </c>
      <c r="AM71" s="5">
        <f t="shared" si="1"/>
        <v>1.9893899204244025</v>
      </c>
      <c r="AN71" s="5">
        <f t="shared" si="1"/>
        <v>2.4509283819628651</v>
      </c>
      <c r="AO71" s="5">
        <f t="shared" si="1"/>
        <v>2.949602122015925</v>
      </c>
      <c r="AP71" s="5">
        <f t="shared" si="1"/>
        <v>4.225464190981425</v>
      </c>
      <c r="AQ71" s="5">
        <f t="shared" si="1"/>
        <v>4.4907161803713498</v>
      </c>
      <c r="AR71" s="2">
        <v>35.811684041473299</v>
      </c>
      <c r="AS71" s="2">
        <v>44.119994739095098</v>
      </c>
      <c r="AT71" s="2">
        <v>53.096790205491097</v>
      </c>
      <c r="AU71" s="2">
        <v>76.0640169040893</v>
      </c>
      <c r="AV71" s="2">
        <v>80.838908109619098</v>
      </c>
    </row>
    <row r="72" spans="1:48" x14ac:dyDescent="0.25">
      <c r="A72" t="s">
        <v>24</v>
      </c>
      <c r="B72" t="s">
        <v>1</v>
      </c>
      <c r="C72" t="s">
        <v>2</v>
      </c>
      <c r="D72" t="s">
        <v>74</v>
      </c>
      <c r="E72" s="1">
        <v>6170</v>
      </c>
      <c r="F72" s="1">
        <v>849</v>
      </c>
      <c r="G72" s="2">
        <v>13.7601296596434</v>
      </c>
      <c r="H72" s="3">
        <v>7.25</v>
      </c>
      <c r="I72" s="3">
        <v>12.346382351058701</v>
      </c>
      <c r="J72" s="3">
        <v>783</v>
      </c>
      <c r="K72" s="4">
        <v>899</v>
      </c>
      <c r="L72" s="4">
        <v>932</v>
      </c>
      <c r="M72" s="4">
        <v>1061</v>
      </c>
      <c r="N72" s="4">
        <v>1410</v>
      </c>
      <c r="O72" s="4">
        <v>1686</v>
      </c>
      <c r="P72" s="4">
        <v>89400</v>
      </c>
      <c r="Q72" s="4">
        <v>26820</v>
      </c>
      <c r="R72" s="4">
        <v>38089.490243086497</v>
      </c>
      <c r="S72" s="4">
        <v>952.23725607716301</v>
      </c>
      <c r="T72" s="4">
        <v>670.5</v>
      </c>
      <c r="U72" s="4">
        <v>377</v>
      </c>
      <c r="V72" s="4">
        <v>642.01188225505098</v>
      </c>
      <c r="W72" s="4">
        <v>234.9</v>
      </c>
      <c r="X72" s="4">
        <v>35960</v>
      </c>
      <c r="Y72" s="4">
        <v>37280</v>
      </c>
      <c r="Z72" s="4">
        <v>42440</v>
      </c>
      <c r="AA72" s="4">
        <v>56400</v>
      </c>
      <c r="AB72" s="4">
        <v>67440</v>
      </c>
      <c r="AC72" s="3">
        <v>17.288461538461501</v>
      </c>
      <c r="AD72" s="3">
        <v>17.923076923076898</v>
      </c>
      <c r="AE72" s="3">
        <v>20.403846153846199</v>
      </c>
      <c r="AF72" s="3">
        <v>27.115384615384599</v>
      </c>
      <c r="AG72" s="3">
        <v>32.423076923076898</v>
      </c>
      <c r="AH72" s="2">
        <v>95.384615384615401</v>
      </c>
      <c r="AI72" s="2">
        <v>98.885941644562294</v>
      </c>
      <c r="AJ72" s="2">
        <v>112.572944297082</v>
      </c>
      <c r="AK72" s="2">
        <v>149.602122015915</v>
      </c>
      <c r="AL72" s="2">
        <v>178.885941644562</v>
      </c>
      <c r="AM72" s="5">
        <f t="shared" si="1"/>
        <v>2.384615384615385</v>
      </c>
      <c r="AN72" s="5">
        <f t="shared" si="1"/>
        <v>2.4721485411140574</v>
      </c>
      <c r="AO72" s="5">
        <f t="shared" si="1"/>
        <v>2.8143236074270499</v>
      </c>
      <c r="AP72" s="5">
        <f t="shared" si="1"/>
        <v>3.7400530503978748</v>
      </c>
      <c r="AQ72" s="5">
        <f t="shared" si="1"/>
        <v>4.4721485411140502</v>
      </c>
      <c r="AR72" s="2">
        <v>56.011424389360798</v>
      </c>
      <c r="AS72" s="2">
        <v>58.067461102207197</v>
      </c>
      <c r="AT72" s="2">
        <v>66.104695525152195</v>
      </c>
      <c r="AU72" s="2">
        <v>87.848841367073106</v>
      </c>
      <c r="AV72" s="2">
        <v>105.044784783607</v>
      </c>
    </row>
    <row r="73" spans="1:48" x14ac:dyDescent="0.25">
      <c r="A73" t="s">
        <v>24</v>
      </c>
      <c r="B73" t="s">
        <v>1</v>
      </c>
      <c r="C73" t="s">
        <v>2</v>
      </c>
      <c r="D73" t="s">
        <v>75</v>
      </c>
      <c r="E73" s="1">
        <v>5142</v>
      </c>
      <c r="F73" s="1">
        <v>1252</v>
      </c>
      <c r="G73" s="2">
        <v>24.348502528199102</v>
      </c>
      <c r="H73" s="3">
        <v>7.25</v>
      </c>
      <c r="I73" s="3">
        <v>8.9061715328645601</v>
      </c>
      <c r="J73" s="3">
        <v>783</v>
      </c>
      <c r="K73" s="4">
        <v>671</v>
      </c>
      <c r="L73" s="4">
        <v>792</v>
      </c>
      <c r="M73" s="4">
        <v>995</v>
      </c>
      <c r="N73" s="4">
        <v>1240</v>
      </c>
      <c r="O73" s="4">
        <v>1348</v>
      </c>
      <c r="P73" s="4">
        <v>71600</v>
      </c>
      <c r="Q73" s="4">
        <v>21480</v>
      </c>
      <c r="R73" s="4">
        <v>25530.521887345501</v>
      </c>
      <c r="S73" s="4">
        <v>638.26304718363701</v>
      </c>
      <c r="T73" s="4">
        <v>537</v>
      </c>
      <c r="U73" s="4">
        <v>377</v>
      </c>
      <c r="V73" s="4">
        <v>463.12091970895699</v>
      </c>
      <c r="W73" s="4">
        <v>234.9</v>
      </c>
      <c r="X73" s="4">
        <v>26840</v>
      </c>
      <c r="Y73" s="4">
        <v>31680</v>
      </c>
      <c r="Z73" s="4">
        <v>39800</v>
      </c>
      <c r="AA73" s="4">
        <v>49600</v>
      </c>
      <c r="AB73" s="4">
        <v>53920</v>
      </c>
      <c r="AC73" s="3">
        <v>12.903846153846199</v>
      </c>
      <c r="AD73" s="3">
        <v>15.2307692307692</v>
      </c>
      <c r="AE73" s="3">
        <v>19.134615384615401</v>
      </c>
      <c r="AF73" s="3">
        <v>23.8461538461539</v>
      </c>
      <c r="AG73" s="3">
        <v>25.923076923076898</v>
      </c>
      <c r="AH73" s="2">
        <v>71.1936339522547</v>
      </c>
      <c r="AI73" s="2">
        <v>84.031830238726798</v>
      </c>
      <c r="AJ73" s="2">
        <v>105.570291777188</v>
      </c>
      <c r="AK73" s="2">
        <v>131.564986737401</v>
      </c>
      <c r="AL73" s="2">
        <v>143.02387267904501</v>
      </c>
      <c r="AM73" s="5">
        <f t="shared" si="1"/>
        <v>1.7798408488063675</v>
      </c>
      <c r="AN73" s="5">
        <f t="shared" si="1"/>
        <v>2.10079575596817</v>
      </c>
      <c r="AO73" s="5">
        <f t="shared" si="1"/>
        <v>2.6392572944296999</v>
      </c>
      <c r="AP73" s="5">
        <f t="shared" si="1"/>
        <v>3.2891246684350248</v>
      </c>
      <c r="AQ73" s="5">
        <f t="shared" si="1"/>
        <v>3.5755968169761254</v>
      </c>
      <c r="AR73" s="2">
        <v>57.954626659636297</v>
      </c>
      <c r="AS73" s="2">
        <v>68.405460975308401</v>
      </c>
      <c r="AT73" s="2">
        <v>85.938678876807899</v>
      </c>
      <c r="AU73" s="2">
        <v>107.099459102756</v>
      </c>
      <c r="AV73" s="2">
        <v>116.427476508479</v>
      </c>
    </row>
    <row r="74" spans="1:48" x14ac:dyDescent="0.25">
      <c r="A74" t="s">
        <v>24</v>
      </c>
      <c r="B74" t="s">
        <v>1</v>
      </c>
      <c r="C74" t="s">
        <v>2</v>
      </c>
      <c r="D74" t="s">
        <v>76</v>
      </c>
      <c r="E74" s="1">
        <v>9149</v>
      </c>
      <c r="F74" s="1">
        <v>2684</v>
      </c>
      <c r="G74" s="2">
        <v>29.336539512514996</v>
      </c>
      <c r="H74" s="3">
        <v>7.25</v>
      </c>
      <c r="I74" s="3">
        <v>6.8323491449228904</v>
      </c>
      <c r="J74" s="3">
        <v>783</v>
      </c>
      <c r="K74" s="4">
        <v>482</v>
      </c>
      <c r="L74" s="4">
        <v>617</v>
      </c>
      <c r="M74" s="4">
        <v>714</v>
      </c>
      <c r="N74" s="4">
        <v>950</v>
      </c>
      <c r="O74" s="4">
        <v>1041</v>
      </c>
      <c r="P74" s="4">
        <v>49300</v>
      </c>
      <c r="Q74" s="4">
        <v>14790</v>
      </c>
      <c r="R74" s="4">
        <v>16776.044977379901</v>
      </c>
      <c r="S74" s="4">
        <v>419.40112443449698</v>
      </c>
      <c r="T74" s="4">
        <v>369.75</v>
      </c>
      <c r="U74" s="4">
        <v>377</v>
      </c>
      <c r="V74" s="4">
        <v>355.28215553599</v>
      </c>
      <c r="W74" s="4">
        <v>234.9</v>
      </c>
      <c r="X74" s="4">
        <v>19280</v>
      </c>
      <c r="Y74" s="4">
        <v>24680</v>
      </c>
      <c r="Z74" s="4">
        <v>28560</v>
      </c>
      <c r="AA74" s="4">
        <v>38000</v>
      </c>
      <c r="AB74" s="4">
        <v>41640</v>
      </c>
      <c r="AC74" s="3">
        <v>9.2692307692307701</v>
      </c>
      <c r="AD74" s="3">
        <v>11.865384615384601</v>
      </c>
      <c r="AE74" s="3">
        <v>13.7307692307692</v>
      </c>
      <c r="AF74" s="3">
        <v>18.269230769230798</v>
      </c>
      <c r="AG74" s="3">
        <v>20.019230769230798</v>
      </c>
      <c r="AH74" s="2">
        <v>51.140583554376697</v>
      </c>
      <c r="AI74" s="2">
        <v>65.464190981432395</v>
      </c>
      <c r="AJ74" s="2">
        <v>75.755968169761303</v>
      </c>
      <c r="AK74" s="2">
        <v>100.79575596817</v>
      </c>
      <c r="AL74" s="2">
        <v>110.450928381963</v>
      </c>
      <c r="AM74" s="5">
        <f t="shared" si="1"/>
        <v>1.2785145888594174</v>
      </c>
      <c r="AN74" s="5">
        <f t="shared" si="1"/>
        <v>1.6366047745358099</v>
      </c>
      <c r="AO74" s="5">
        <f t="shared" si="1"/>
        <v>1.8938992042440326</v>
      </c>
      <c r="AP74" s="5">
        <f t="shared" si="1"/>
        <v>2.5198938992042499</v>
      </c>
      <c r="AQ74" s="5">
        <f t="shared" si="1"/>
        <v>2.7612732095490751</v>
      </c>
      <c r="AR74" s="2">
        <v>54.266727724936203</v>
      </c>
      <c r="AS74" s="2">
        <v>69.465914950799998</v>
      </c>
      <c r="AT74" s="2">
        <v>80.386812439013298</v>
      </c>
      <c r="AU74" s="2">
        <v>106.957243441264</v>
      </c>
      <c r="AV74" s="2">
        <v>117.202621497217</v>
      </c>
    </row>
    <row r="75" spans="1:48" x14ac:dyDescent="0.25">
      <c r="A75" t="s">
        <v>24</v>
      </c>
      <c r="B75" t="s">
        <v>1</v>
      </c>
      <c r="C75" t="s">
        <v>2</v>
      </c>
      <c r="D75" t="s">
        <v>77</v>
      </c>
      <c r="E75" s="1">
        <v>125309</v>
      </c>
      <c r="F75" s="1">
        <v>27796</v>
      </c>
      <c r="G75" s="2">
        <v>22.181966179604</v>
      </c>
      <c r="H75" s="3">
        <v>7.25</v>
      </c>
      <c r="I75" s="3">
        <v>18.060867259730401</v>
      </c>
      <c r="J75" s="3">
        <v>783</v>
      </c>
      <c r="K75" s="4">
        <v>1457</v>
      </c>
      <c r="L75" s="4">
        <v>1500</v>
      </c>
      <c r="M75" s="4">
        <v>1707</v>
      </c>
      <c r="N75" s="4">
        <v>2215</v>
      </c>
      <c r="O75" s="4">
        <v>2707</v>
      </c>
      <c r="P75" s="4">
        <v>126000</v>
      </c>
      <c r="Q75" s="4">
        <v>37800</v>
      </c>
      <c r="R75" s="4">
        <v>76313.744488339493</v>
      </c>
      <c r="S75" s="4">
        <v>1907.84361220849</v>
      </c>
      <c r="T75" s="4">
        <v>945</v>
      </c>
      <c r="U75" s="4">
        <v>377</v>
      </c>
      <c r="V75" s="4">
        <v>939.165097505983</v>
      </c>
      <c r="W75" s="4">
        <v>234.9</v>
      </c>
      <c r="X75" s="4">
        <v>58280</v>
      </c>
      <c r="Y75" s="4">
        <v>60000</v>
      </c>
      <c r="Z75" s="4">
        <v>68280</v>
      </c>
      <c r="AA75" s="4">
        <v>88600</v>
      </c>
      <c r="AB75" s="4">
        <v>108280</v>
      </c>
      <c r="AC75" s="3">
        <v>28.019230769230798</v>
      </c>
      <c r="AD75" s="3">
        <v>28.846153846153801</v>
      </c>
      <c r="AE75" s="3">
        <v>32.826923076923102</v>
      </c>
      <c r="AF75" s="3">
        <v>42.596153846153797</v>
      </c>
      <c r="AG75" s="3">
        <v>52.057692307692299</v>
      </c>
      <c r="AH75" s="2">
        <v>154.58885941644601</v>
      </c>
      <c r="AI75" s="2">
        <v>159.151193633952</v>
      </c>
      <c r="AJ75" s="2">
        <v>181.114058355438</v>
      </c>
      <c r="AK75" s="2">
        <v>235.01326259946899</v>
      </c>
      <c r="AL75" s="2">
        <v>287.214854111406</v>
      </c>
      <c r="AM75" s="5">
        <f t="shared" si="1"/>
        <v>3.8647214854111502</v>
      </c>
      <c r="AN75" s="5">
        <f t="shared" si="1"/>
        <v>3.9787798408488002</v>
      </c>
      <c r="AO75" s="5">
        <f t="shared" si="1"/>
        <v>4.5278514588859498</v>
      </c>
      <c r="AP75" s="5">
        <f t="shared" si="1"/>
        <v>5.875331564986725</v>
      </c>
      <c r="AQ75" s="5">
        <f t="shared" si="1"/>
        <v>7.1803713527851496</v>
      </c>
      <c r="AR75" s="2">
        <v>62.055116991428399</v>
      </c>
      <c r="AS75" s="2">
        <v>63.8865308765563</v>
      </c>
      <c r="AT75" s="2">
        <v>72.702872137521098</v>
      </c>
      <c r="AU75" s="2">
        <v>94.339110594381495</v>
      </c>
      <c r="AV75" s="2">
        <v>115.29389272189201</v>
      </c>
    </row>
    <row r="76" spans="1:48" x14ac:dyDescent="0.25">
      <c r="A76" t="s">
        <v>24</v>
      </c>
      <c r="B76" t="s">
        <v>1</v>
      </c>
      <c r="C76" t="s">
        <v>2</v>
      </c>
      <c r="D76" t="s">
        <v>78</v>
      </c>
      <c r="E76" s="1">
        <v>13575</v>
      </c>
      <c r="F76" s="1">
        <v>2757</v>
      </c>
      <c r="G76" s="2">
        <v>20.309392265193399</v>
      </c>
      <c r="H76" s="3">
        <v>7.25</v>
      </c>
      <c r="I76" s="3">
        <v>14.702906029176299</v>
      </c>
      <c r="J76" s="3">
        <v>783</v>
      </c>
      <c r="K76" s="4">
        <v>652</v>
      </c>
      <c r="L76" s="4">
        <v>850</v>
      </c>
      <c r="M76" s="4">
        <v>967</v>
      </c>
      <c r="N76" s="4">
        <v>1315</v>
      </c>
      <c r="O76" s="4">
        <v>1698</v>
      </c>
      <c r="P76" s="4">
        <v>74300</v>
      </c>
      <c r="Q76" s="4">
        <v>22290</v>
      </c>
      <c r="R76" s="4">
        <v>33916.989406779699</v>
      </c>
      <c r="S76" s="4">
        <v>847.92473516949099</v>
      </c>
      <c r="T76" s="4">
        <v>557.25</v>
      </c>
      <c r="U76" s="4">
        <v>377</v>
      </c>
      <c r="V76" s="4">
        <v>764.55111351716505</v>
      </c>
      <c r="W76" s="4">
        <v>234.9</v>
      </c>
      <c r="X76" s="4">
        <v>26080</v>
      </c>
      <c r="Y76" s="4">
        <v>34000</v>
      </c>
      <c r="Z76" s="4">
        <v>38680</v>
      </c>
      <c r="AA76" s="4">
        <v>52600</v>
      </c>
      <c r="AB76" s="4">
        <v>67920</v>
      </c>
      <c r="AC76" s="3">
        <v>12.538461538461499</v>
      </c>
      <c r="AD76" s="3">
        <v>16.346153846153801</v>
      </c>
      <c r="AE76" s="3">
        <v>18.596153846153801</v>
      </c>
      <c r="AF76" s="3">
        <v>25.288461538461501</v>
      </c>
      <c r="AG76" s="3">
        <v>32.653846153846203</v>
      </c>
      <c r="AH76" s="2">
        <v>69.177718832891202</v>
      </c>
      <c r="AI76" s="2">
        <v>90.185676392573001</v>
      </c>
      <c r="AJ76" s="2">
        <v>102.599469496021</v>
      </c>
      <c r="AK76" s="2">
        <v>139.52254641909801</v>
      </c>
      <c r="AL76" s="2">
        <v>180.15915119363399</v>
      </c>
      <c r="AM76" s="5">
        <f t="shared" si="1"/>
        <v>1.72944297082228</v>
      </c>
      <c r="AN76" s="5">
        <f t="shared" si="1"/>
        <v>2.2546419098143251</v>
      </c>
      <c r="AO76" s="5">
        <f t="shared" si="1"/>
        <v>2.5649867374005249</v>
      </c>
      <c r="AP76" s="5">
        <f t="shared" si="1"/>
        <v>3.48806366047745</v>
      </c>
      <c r="AQ76" s="5">
        <f t="shared" si="1"/>
        <v>4.5039787798408497</v>
      </c>
      <c r="AR76" s="2">
        <v>34.111519215535701</v>
      </c>
      <c r="AS76" s="2">
        <v>44.470538854609401</v>
      </c>
      <c r="AT76" s="2">
        <v>50.591777732243898</v>
      </c>
      <c r="AU76" s="2">
        <v>68.798539522131094</v>
      </c>
      <c r="AV76" s="2">
        <v>88.836441147208006</v>
      </c>
    </row>
    <row r="77" spans="1:48" x14ac:dyDescent="0.25">
      <c r="A77" t="s">
        <v>24</v>
      </c>
      <c r="B77" t="s">
        <v>1</v>
      </c>
      <c r="C77" t="s">
        <v>2</v>
      </c>
      <c r="D77" t="s">
        <v>79</v>
      </c>
      <c r="E77" s="1">
        <v>4331</v>
      </c>
      <c r="F77" s="1">
        <v>1243</v>
      </c>
      <c r="G77" s="2">
        <v>28.700069268067402</v>
      </c>
      <c r="H77" s="3">
        <v>7.25</v>
      </c>
      <c r="I77" s="3">
        <v>11.4930864754098</v>
      </c>
      <c r="J77" s="3">
        <v>783</v>
      </c>
      <c r="K77" s="4">
        <v>482</v>
      </c>
      <c r="L77" s="4">
        <v>627</v>
      </c>
      <c r="M77" s="4">
        <v>714</v>
      </c>
      <c r="N77" s="4">
        <v>968</v>
      </c>
      <c r="O77" s="4">
        <v>1232</v>
      </c>
      <c r="P77" s="4">
        <v>50200</v>
      </c>
      <c r="Q77" s="4">
        <v>15060</v>
      </c>
      <c r="R77" s="4">
        <v>29980.843897349299</v>
      </c>
      <c r="S77" s="4">
        <v>749.52109743373296</v>
      </c>
      <c r="T77" s="4">
        <v>376.5</v>
      </c>
      <c r="U77" s="4">
        <v>377</v>
      </c>
      <c r="V77" s="4">
        <v>597.64049672130795</v>
      </c>
      <c r="W77" s="4">
        <v>234.9</v>
      </c>
      <c r="X77" s="4">
        <v>19280</v>
      </c>
      <c r="Y77" s="4">
        <v>25080</v>
      </c>
      <c r="Z77" s="4">
        <v>28560</v>
      </c>
      <c r="AA77" s="4">
        <v>38720</v>
      </c>
      <c r="AB77" s="4">
        <v>49280</v>
      </c>
      <c r="AC77" s="3">
        <v>9.2692307692307701</v>
      </c>
      <c r="AD77" s="3">
        <v>12.057692307692299</v>
      </c>
      <c r="AE77" s="3">
        <v>13.7307692307692</v>
      </c>
      <c r="AF77" s="3">
        <v>18.615384615384599</v>
      </c>
      <c r="AG77" s="3">
        <v>23.692307692307701</v>
      </c>
      <c r="AH77" s="2">
        <v>51.140583554376697</v>
      </c>
      <c r="AI77" s="2">
        <v>66.525198938992006</v>
      </c>
      <c r="AJ77" s="2">
        <v>75.755968169761303</v>
      </c>
      <c r="AK77" s="2">
        <v>102.70557029177699</v>
      </c>
      <c r="AL77" s="2">
        <v>130.716180371353</v>
      </c>
      <c r="AM77" s="5">
        <f t="shared" si="1"/>
        <v>1.2785145888594174</v>
      </c>
      <c r="AN77" s="5">
        <f t="shared" si="1"/>
        <v>1.6631299734748002</v>
      </c>
      <c r="AO77" s="5">
        <f t="shared" si="1"/>
        <v>1.8938992042440326</v>
      </c>
      <c r="AP77" s="5">
        <f t="shared" si="1"/>
        <v>2.5676392572944247</v>
      </c>
      <c r="AQ77" s="5">
        <f t="shared" si="1"/>
        <v>3.267904509283825</v>
      </c>
      <c r="AR77" s="2">
        <v>32.260196733272302</v>
      </c>
      <c r="AS77" s="2">
        <v>41.965027700750497</v>
      </c>
      <c r="AT77" s="2">
        <v>47.787926281237397</v>
      </c>
      <c r="AU77" s="2">
        <v>64.788112941509596</v>
      </c>
      <c r="AV77" s="2">
        <v>82.457598289193996</v>
      </c>
    </row>
    <row r="78" spans="1:48" x14ac:dyDescent="0.25">
      <c r="A78" t="s">
        <v>24</v>
      </c>
      <c r="B78" t="s">
        <v>1</v>
      </c>
      <c r="C78" t="s">
        <v>2</v>
      </c>
      <c r="D78" t="s">
        <v>80</v>
      </c>
      <c r="E78" s="1">
        <v>5078</v>
      </c>
      <c r="F78" s="1">
        <v>1364</v>
      </c>
      <c r="G78" s="2">
        <v>26.860968885387898</v>
      </c>
      <c r="H78" s="3">
        <v>7.25</v>
      </c>
      <c r="I78" s="3">
        <v>11.758628335633601</v>
      </c>
      <c r="J78" s="3">
        <v>783</v>
      </c>
      <c r="K78" s="4">
        <v>647</v>
      </c>
      <c r="L78" s="4">
        <v>728</v>
      </c>
      <c r="M78" s="4">
        <v>959</v>
      </c>
      <c r="N78" s="4">
        <v>1195</v>
      </c>
      <c r="O78" s="4">
        <v>1441</v>
      </c>
      <c r="P78" s="4">
        <v>61700</v>
      </c>
      <c r="Q78" s="4">
        <v>18510</v>
      </c>
      <c r="R78" s="4">
        <v>37487.198818019599</v>
      </c>
      <c r="S78" s="4">
        <v>937.17997045049003</v>
      </c>
      <c r="T78" s="4">
        <v>462.75</v>
      </c>
      <c r="U78" s="4">
        <v>377</v>
      </c>
      <c r="V78" s="4">
        <v>611.44867345294699</v>
      </c>
      <c r="W78" s="4">
        <v>234.9</v>
      </c>
      <c r="X78" s="4">
        <v>25880</v>
      </c>
      <c r="Y78" s="4">
        <v>29120</v>
      </c>
      <c r="Z78" s="4">
        <v>38360</v>
      </c>
      <c r="AA78" s="4">
        <v>47800</v>
      </c>
      <c r="AB78" s="4">
        <v>57640</v>
      </c>
      <c r="AC78" s="3">
        <v>12.442307692307701</v>
      </c>
      <c r="AD78" s="3">
        <v>14</v>
      </c>
      <c r="AE78" s="3">
        <v>18.442307692307701</v>
      </c>
      <c r="AF78" s="3">
        <v>22.980769230769202</v>
      </c>
      <c r="AG78" s="3">
        <v>27.711538461538499</v>
      </c>
      <c r="AH78" s="2">
        <v>68.647214854111397</v>
      </c>
      <c r="AI78" s="2">
        <v>77.241379310344797</v>
      </c>
      <c r="AJ78" s="2">
        <v>101.75066312997301</v>
      </c>
      <c r="AK78" s="2">
        <v>126.790450928382</v>
      </c>
      <c r="AL78" s="2">
        <v>152.89124668434999</v>
      </c>
      <c r="AM78" s="5">
        <f t="shared" si="1"/>
        <v>1.716180371352785</v>
      </c>
      <c r="AN78" s="5">
        <f t="shared" si="1"/>
        <v>1.9310344827586199</v>
      </c>
      <c r="AO78" s="5">
        <f t="shared" si="1"/>
        <v>2.5437665782493251</v>
      </c>
      <c r="AP78" s="5">
        <f t="shared" si="1"/>
        <v>3.1697612732095499</v>
      </c>
      <c r="AQ78" s="5">
        <f t="shared" si="1"/>
        <v>3.8222811671087498</v>
      </c>
      <c r="AR78" s="2">
        <v>42.325711255290798</v>
      </c>
      <c r="AS78" s="2">
        <v>47.6246024634493</v>
      </c>
      <c r="AT78" s="2">
        <v>62.736255168197602</v>
      </c>
      <c r="AU78" s="2">
        <v>78.174999922832299</v>
      </c>
      <c r="AV78" s="2">
        <v>94.267928777239604</v>
      </c>
    </row>
    <row r="79" spans="1:48" x14ac:dyDescent="0.25">
      <c r="A79" t="s">
        <v>24</v>
      </c>
      <c r="B79" t="s">
        <v>1</v>
      </c>
      <c r="C79" t="s">
        <v>2</v>
      </c>
      <c r="D79" t="s">
        <v>81</v>
      </c>
      <c r="E79" s="1">
        <v>3908</v>
      </c>
      <c r="F79" s="1">
        <v>502</v>
      </c>
      <c r="G79" s="2">
        <v>12.8454452405322</v>
      </c>
      <c r="H79" s="3">
        <v>7.25</v>
      </c>
      <c r="I79" s="3">
        <v>8.9848327645108199</v>
      </c>
      <c r="J79" s="3">
        <v>783</v>
      </c>
      <c r="K79" s="4">
        <v>952</v>
      </c>
      <c r="L79" s="4">
        <v>958</v>
      </c>
      <c r="M79" s="4">
        <v>1136</v>
      </c>
      <c r="N79" s="4">
        <v>1603</v>
      </c>
      <c r="O79" s="4">
        <v>1994</v>
      </c>
      <c r="P79" s="4">
        <v>82500</v>
      </c>
      <c r="Q79" s="4">
        <v>24750</v>
      </c>
      <c r="R79" s="4">
        <v>45353.269959857302</v>
      </c>
      <c r="S79" s="4">
        <v>1133.83174899643</v>
      </c>
      <c r="T79" s="4">
        <v>618.75</v>
      </c>
      <c r="U79" s="4">
        <v>377</v>
      </c>
      <c r="V79" s="4">
        <v>467.21130375456198</v>
      </c>
      <c r="W79" s="4">
        <v>234.9</v>
      </c>
      <c r="X79" s="4">
        <v>38080</v>
      </c>
      <c r="Y79" s="4">
        <v>38320</v>
      </c>
      <c r="Z79" s="4">
        <v>45440</v>
      </c>
      <c r="AA79" s="4">
        <v>64120</v>
      </c>
      <c r="AB79" s="4">
        <v>79760</v>
      </c>
      <c r="AC79" s="3">
        <v>18.307692307692299</v>
      </c>
      <c r="AD79" s="3">
        <v>18.423076923076898</v>
      </c>
      <c r="AE79" s="3">
        <v>21.846153846153801</v>
      </c>
      <c r="AF79" s="3">
        <v>30.826923076923102</v>
      </c>
      <c r="AG79" s="3">
        <v>38.346153846153797</v>
      </c>
      <c r="AH79" s="2">
        <v>101.007957559682</v>
      </c>
      <c r="AI79" s="2">
        <v>101.64456233421799</v>
      </c>
      <c r="AJ79" s="2">
        <v>120.53050397878</v>
      </c>
      <c r="AK79" s="2">
        <v>170.07957559681699</v>
      </c>
      <c r="AL79" s="2">
        <v>211.564986737401</v>
      </c>
      <c r="AM79" s="5">
        <f t="shared" si="1"/>
        <v>2.5251989389920499</v>
      </c>
      <c r="AN79" s="5">
        <f t="shared" si="1"/>
        <v>2.5411140583554497</v>
      </c>
      <c r="AO79" s="5">
        <f t="shared" si="1"/>
        <v>3.0132625994694999</v>
      </c>
      <c r="AP79" s="5">
        <f t="shared" si="1"/>
        <v>4.2519893899204249</v>
      </c>
      <c r="AQ79" s="5">
        <f t="shared" si="1"/>
        <v>5.2891246684350248</v>
      </c>
      <c r="AR79" s="2">
        <v>81.504877330631402</v>
      </c>
      <c r="AS79" s="2">
        <v>82.018563532295104</v>
      </c>
      <c r="AT79" s="2">
        <v>97.257920848316502</v>
      </c>
      <c r="AU79" s="2">
        <v>137.23983021113699</v>
      </c>
      <c r="AV79" s="2">
        <v>170.71504768621801</v>
      </c>
    </row>
    <row r="80" spans="1:48" x14ac:dyDescent="0.25">
      <c r="A80" t="s">
        <v>24</v>
      </c>
      <c r="B80" t="s">
        <v>1</v>
      </c>
      <c r="C80" t="s">
        <v>2</v>
      </c>
      <c r="D80" t="s">
        <v>82</v>
      </c>
      <c r="E80" s="1">
        <v>11815</v>
      </c>
      <c r="F80" s="1">
        <v>3558</v>
      </c>
      <c r="G80" s="2">
        <v>30.114261531950898</v>
      </c>
      <c r="H80" s="3">
        <v>7.25</v>
      </c>
      <c r="I80" s="3">
        <v>11.169421558040399</v>
      </c>
      <c r="J80" s="3">
        <v>783</v>
      </c>
      <c r="K80" s="4">
        <v>501</v>
      </c>
      <c r="L80" s="4">
        <v>609</v>
      </c>
      <c r="M80" s="4">
        <v>742</v>
      </c>
      <c r="N80" s="4">
        <v>976</v>
      </c>
      <c r="O80" s="4">
        <v>1182</v>
      </c>
      <c r="P80" s="4">
        <v>58000</v>
      </c>
      <c r="Q80" s="4">
        <v>17400</v>
      </c>
      <c r="R80" s="4">
        <v>28665.339906970799</v>
      </c>
      <c r="S80" s="4">
        <v>716.63349767426996</v>
      </c>
      <c r="T80" s="4">
        <v>435</v>
      </c>
      <c r="U80" s="4">
        <v>377</v>
      </c>
      <c r="V80" s="4">
        <v>580.8099210181</v>
      </c>
      <c r="W80" s="4">
        <v>234.9</v>
      </c>
      <c r="X80" s="4">
        <v>20040</v>
      </c>
      <c r="Y80" s="4">
        <v>24360</v>
      </c>
      <c r="Z80" s="4">
        <v>29680</v>
      </c>
      <c r="AA80" s="4">
        <v>39040</v>
      </c>
      <c r="AB80" s="4">
        <v>47280</v>
      </c>
      <c r="AC80" s="3">
        <v>9.6346153846153797</v>
      </c>
      <c r="AD80" s="3">
        <v>11.711538461538501</v>
      </c>
      <c r="AE80" s="3">
        <v>14.2692307692308</v>
      </c>
      <c r="AF80" s="3">
        <v>18.769230769230798</v>
      </c>
      <c r="AG80" s="3">
        <v>22.730769230769202</v>
      </c>
      <c r="AH80" s="2">
        <v>53.156498673740103</v>
      </c>
      <c r="AI80" s="2">
        <v>64.615384615384599</v>
      </c>
      <c r="AJ80" s="2">
        <v>78.726790450928405</v>
      </c>
      <c r="AK80" s="2">
        <v>103.554376657825</v>
      </c>
      <c r="AL80" s="2">
        <v>125.411140583554</v>
      </c>
      <c r="AM80" s="5">
        <f t="shared" si="1"/>
        <v>1.3289124668435026</v>
      </c>
      <c r="AN80" s="5">
        <f t="shared" si="1"/>
        <v>1.615384615384615</v>
      </c>
      <c r="AO80" s="5">
        <f t="shared" si="1"/>
        <v>1.9681697612732101</v>
      </c>
      <c r="AP80" s="5">
        <f t="shared" si="1"/>
        <v>2.5888594164456249</v>
      </c>
      <c r="AQ80" s="5">
        <f t="shared" si="1"/>
        <v>3.1352785145888502</v>
      </c>
      <c r="AR80" s="2">
        <v>34.503542854212903</v>
      </c>
      <c r="AS80" s="2">
        <v>41.9414323317677</v>
      </c>
      <c r="AT80" s="2">
        <v>51.101055484682497</v>
      </c>
      <c r="AU80" s="2">
        <v>67.216482686051407</v>
      </c>
      <c r="AV80" s="2">
        <v>81.403568171017199</v>
      </c>
    </row>
    <row r="81" spans="1:48" x14ac:dyDescent="0.25">
      <c r="A81" t="s">
        <v>24</v>
      </c>
      <c r="B81" t="s">
        <v>1</v>
      </c>
      <c r="C81" t="s">
        <v>2</v>
      </c>
      <c r="D81" t="s">
        <v>83</v>
      </c>
      <c r="E81" s="1">
        <v>4454</v>
      </c>
      <c r="F81" s="1">
        <v>869</v>
      </c>
      <c r="G81" s="2">
        <v>19.510552312528102</v>
      </c>
      <c r="H81" s="3">
        <v>7.25</v>
      </c>
      <c r="I81" s="3">
        <v>15.6189004752896</v>
      </c>
      <c r="J81" s="3">
        <v>783</v>
      </c>
      <c r="K81" s="4">
        <v>654</v>
      </c>
      <c r="L81" s="4">
        <v>736</v>
      </c>
      <c r="M81" s="4">
        <v>969</v>
      </c>
      <c r="N81" s="4">
        <v>1208</v>
      </c>
      <c r="O81" s="4">
        <v>1456</v>
      </c>
      <c r="P81" s="4">
        <v>64100</v>
      </c>
      <c r="Q81" s="4">
        <v>19230</v>
      </c>
      <c r="R81" s="4">
        <v>43420.961498024699</v>
      </c>
      <c r="S81" s="4">
        <v>1085.52403745062</v>
      </c>
      <c r="T81" s="4">
        <v>480.75</v>
      </c>
      <c r="U81" s="4">
        <v>377</v>
      </c>
      <c r="V81" s="4">
        <v>812.18282471506097</v>
      </c>
      <c r="W81" s="4">
        <v>234.9</v>
      </c>
      <c r="X81" s="4">
        <v>26160</v>
      </c>
      <c r="Y81" s="4">
        <v>29440</v>
      </c>
      <c r="Z81" s="4">
        <v>38760</v>
      </c>
      <c r="AA81" s="4">
        <v>48320</v>
      </c>
      <c r="AB81" s="4">
        <v>58240</v>
      </c>
      <c r="AC81" s="3">
        <v>12.5769230769231</v>
      </c>
      <c r="AD81" s="3">
        <v>14.153846153846199</v>
      </c>
      <c r="AE81" s="3">
        <v>18.634615384615401</v>
      </c>
      <c r="AF81" s="3">
        <v>23.230769230769202</v>
      </c>
      <c r="AG81" s="3">
        <v>28</v>
      </c>
      <c r="AH81" s="2">
        <v>69.389920424403201</v>
      </c>
      <c r="AI81" s="2">
        <v>78.090185676392593</v>
      </c>
      <c r="AJ81" s="2">
        <v>102.811671087533</v>
      </c>
      <c r="AK81" s="2">
        <v>128.16976127321001</v>
      </c>
      <c r="AL81" s="2">
        <v>154.48275862068999</v>
      </c>
      <c r="AM81" s="5">
        <f t="shared" si="1"/>
        <v>1.7347480106100801</v>
      </c>
      <c r="AN81" s="5">
        <f t="shared" si="1"/>
        <v>1.9522546419098148</v>
      </c>
      <c r="AO81" s="5">
        <f t="shared" si="1"/>
        <v>2.5702917771883249</v>
      </c>
      <c r="AP81" s="5">
        <f t="shared" si="1"/>
        <v>3.2042440318302505</v>
      </c>
      <c r="AQ81" s="5">
        <f t="shared" si="1"/>
        <v>3.86206896551725</v>
      </c>
      <c r="AR81" s="2">
        <v>32.209496684663002</v>
      </c>
      <c r="AS81" s="2">
        <v>36.247996268978603</v>
      </c>
      <c r="AT81" s="2">
        <v>47.723245087826399</v>
      </c>
      <c r="AU81" s="2">
        <v>59.493993876258301</v>
      </c>
      <c r="AV81" s="2">
        <v>71.707992619066303</v>
      </c>
    </row>
    <row r="82" spans="1:48" x14ac:dyDescent="0.25">
      <c r="A82" t="s">
        <v>24</v>
      </c>
      <c r="B82" t="s">
        <v>1</v>
      </c>
      <c r="C82" t="s">
        <v>2</v>
      </c>
      <c r="D82" t="s">
        <v>84</v>
      </c>
      <c r="E82" s="1">
        <v>35483</v>
      </c>
      <c r="F82" s="1">
        <v>15953</v>
      </c>
      <c r="G82" s="2">
        <v>44.959558098244202</v>
      </c>
      <c r="H82" s="3">
        <v>7.25</v>
      </c>
      <c r="I82" s="3">
        <v>10.3933174450613</v>
      </c>
      <c r="J82" s="3">
        <v>783</v>
      </c>
      <c r="K82" s="4">
        <v>797</v>
      </c>
      <c r="L82" s="4">
        <v>872</v>
      </c>
      <c r="M82" s="4">
        <v>993</v>
      </c>
      <c r="N82" s="4">
        <v>1432</v>
      </c>
      <c r="O82" s="4">
        <v>1743</v>
      </c>
      <c r="P82" s="4">
        <v>87800</v>
      </c>
      <c r="Q82" s="4">
        <v>26340</v>
      </c>
      <c r="R82" s="4">
        <v>29968.4041433032</v>
      </c>
      <c r="S82" s="4">
        <v>749.21010358257899</v>
      </c>
      <c r="T82" s="4">
        <v>658.5</v>
      </c>
      <c r="U82" s="4">
        <v>377</v>
      </c>
      <c r="V82" s="4">
        <v>540.45250714318797</v>
      </c>
      <c r="W82" s="4">
        <v>234.9</v>
      </c>
      <c r="X82" s="4">
        <v>31880</v>
      </c>
      <c r="Y82" s="4">
        <v>34880</v>
      </c>
      <c r="Z82" s="4">
        <v>39720</v>
      </c>
      <c r="AA82" s="4">
        <v>57280</v>
      </c>
      <c r="AB82" s="4">
        <v>69720</v>
      </c>
      <c r="AC82" s="3">
        <v>15.3269230769231</v>
      </c>
      <c r="AD82" s="3">
        <v>16.769230769230798</v>
      </c>
      <c r="AE82" s="3">
        <v>19.096153846153801</v>
      </c>
      <c r="AF82" s="3">
        <v>27.538461538461501</v>
      </c>
      <c r="AG82" s="3">
        <v>33.519230769230802</v>
      </c>
      <c r="AH82" s="2">
        <v>84.562334217506603</v>
      </c>
      <c r="AI82" s="2">
        <v>92.519893899204206</v>
      </c>
      <c r="AJ82" s="2">
        <v>105.35809018567601</v>
      </c>
      <c r="AK82" s="2">
        <v>151.93633952254601</v>
      </c>
      <c r="AL82" s="2">
        <v>184.93368700265299</v>
      </c>
      <c r="AM82" s="5">
        <f t="shared" si="1"/>
        <v>2.1140583554376651</v>
      </c>
      <c r="AN82" s="5">
        <f t="shared" si="1"/>
        <v>2.3129973474801053</v>
      </c>
      <c r="AO82" s="5">
        <f t="shared" si="1"/>
        <v>2.6339522546419003</v>
      </c>
      <c r="AP82" s="5">
        <f t="shared" si="1"/>
        <v>3.7984084880636502</v>
      </c>
      <c r="AQ82" s="5">
        <f t="shared" si="1"/>
        <v>4.6233421750663251</v>
      </c>
      <c r="AR82" s="2">
        <v>58.987606826946703</v>
      </c>
      <c r="AS82" s="2">
        <v>64.538510857085996</v>
      </c>
      <c r="AT82" s="2">
        <v>73.493969359044002</v>
      </c>
      <c r="AU82" s="2">
        <v>105.985260948793</v>
      </c>
      <c r="AV82" s="2">
        <v>129.00300966043699</v>
      </c>
    </row>
    <row r="83" spans="1:48" x14ac:dyDescent="0.25">
      <c r="A83" t="s">
        <v>24</v>
      </c>
      <c r="B83" t="s">
        <v>1</v>
      </c>
      <c r="C83" t="s">
        <v>2</v>
      </c>
      <c r="D83" t="s">
        <v>85</v>
      </c>
      <c r="E83" s="1">
        <v>6445</v>
      </c>
      <c r="F83" s="1">
        <v>1658</v>
      </c>
      <c r="G83" s="2">
        <v>25.725368502715302</v>
      </c>
      <c r="H83" s="3">
        <v>7.25</v>
      </c>
      <c r="I83" s="3">
        <v>10.2561086733953</v>
      </c>
      <c r="J83" s="3">
        <v>783</v>
      </c>
      <c r="K83" s="4">
        <v>854</v>
      </c>
      <c r="L83" s="4">
        <v>1082</v>
      </c>
      <c r="M83" s="4">
        <v>1262</v>
      </c>
      <c r="N83" s="4">
        <v>1573</v>
      </c>
      <c r="O83" s="4">
        <v>1942</v>
      </c>
      <c r="P83" s="4">
        <v>93900</v>
      </c>
      <c r="Q83" s="4">
        <v>28170</v>
      </c>
      <c r="R83" s="4">
        <v>38874.231394163398</v>
      </c>
      <c r="S83" s="4">
        <v>971.85578485408405</v>
      </c>
      <c r="T83" s="4">
        <v>704.25</v>
      </c>
      <c r="U83" s="4">
        <v>377</v>
      </c>
      <c r="V83" s="4">
        <v>533.31765101655401</v>
      </c>
      <c r="W83" s="4">
        <v>234.9</v>
      </c>
      <c r="X83" s="4">
        <v>34160</v>
      </c>
      <c r="Y83" s="4">
        <v>43280</v>
      </c>
      <c r="Z83" s="4">
        <v>50480</v>
      </c>
      <c r="AA83" s="4">
        <v>62920</v>
      </c>
      <c r="AB83" s="4">
        <v>77680</v>
      </c>
      <c r="AC83" s="3">
        <v>16.423076923076898</v>
      </c>
      <c r="AD83" s="3">
        <v>20.807692307692299</v>
      </c>
      <c r="AE83" s="3">
        <v>24.269230769230798</v>
      </c>
      <c r="AF83" s="3">
        <v>30.25</v>
      </c>
      <c r="AG83" s="3">
        <v>37.346153846153797</v>
      </c>
      <c r="AH83" s="2">
        <v>90.610079575596799</v>
      </c>
      <c r="AI83" s="2">
        <v>114.801061007958</v>
      </c>
      <c r="AJ83" s="2">
        <v>133.89920424403201</v>
      </c>
      <c r="AK83" s="2">
        <v>166.89655172413799</v>
      </c>
      <c r="AL83" s="2">
        <v>206.04774535809</v>
      </c>
      <c r="AM83" s="5">
        <f t="shared" si="1"/>
        <v>2.2652519893899199</v>
      </c>
      <c r="AN83" s="5">
        <f t="shared" si="1"/>
        <v>2.8700265251989499</v>
      </c>
      <c r="AO83" s="5">
        <f t="shared" si="1"/>
        <v>3.3474801061008002</v>
      </c>
      <c r="AP83" s="5">
        <f t="shared" si="1"/>
        <v>4.1724137931034502</v>
      </c>
      <c r="AQ83" s="5">
        <f t="shared" si="1"/>
        <v>5.1511936339522499</v>
      </c>
      <c r="AR83" s="2">
        <v>64.051883403610901</v>
      </c>
      <c r="AS83" s="2">
        <v>81.152386232677998</v>
      </c>
      <c r="AT83" s="2">
        <v>94.652783202994101</v>
      </c>
      <c r="AU83" s="2">
        <v>117.978469079485</v>
      </c>
      <c r="AV83" s="2">
        <v>145.654282868633</v>
      </c>
    </row>
    <row r="84" spans="1:48" x14ac:dyDescent="0.25">
      <c r="A84" t="s">
        <v>24</v>
      </c>
      <c r="B84" t="s">
        <v>1</v>
      </c>
      <c r="C84" t="s">
        <v>2</v>
      </c>
      <c r="D84" t="s">
        <v>86</v>
      </c>
      <c r="E84" s="1">
        <v>7754</v>
      </c>
      <c r="F84" s="1">
        <v>1148</v>
      </c>
      <c r="G84" s="2">
        <v>14.8052618003611</v>
      </c>
      <c r="H84" s="3">
        <v>7.25</v>
      </c>
      <c r="I84" s="3">
        <v>11.6507941595502</v>
      </c>
      <c r="J84" s="3">
        <v>783</v>
      </c>
      <c r="K84" s="4">
        <v>899</v>
      </c>
      <c r="L84" s="4">
        <v>932</v>
      </c>
      <c r="M84" s="4">
        <v>1061</v>
      </c>
      <c r="N84" s="4">
        <v>1410</v>
      </c>
      <c r="O84" s="4">
        <v>1686</v>
      </c>
      <c r="P84" s="4">
        <v>89400</v>
      </c>
      <c r="Q84" s="4">
        <v>26820</v>
      </c>
      <c r="R84" s="4">
        <v>52984.022420988898</v>
      </c>
      <c r="S84" s="4">
        <v>1324.6005605247201</v>
      </c>
      <c r="T84" s="4">
        <v>670.5</v>
      </c>
      <c r="U84" s="4">
        <v>377</v>
      </c>
      <c r="V84" s="4">
        <v>605.84129629661004</v>
      </c>
      <c r="W84" s="4">
        <v>234.9</v>
      </c>
      <c r="X84" s="4">
        <v>35960</v>
      </c>
      <c r="Y84" s="4">
        <v>37280</v>
      </c>
      <c r="Z84" s="4">
        <v>42440</v>
      </c>
      <c r="AA84" s="4">
        <v>56400</v>
      </c>
      <c r="AB84" s="4">
        <v>67440</v>
      </c>
      <c r="AC84" s="3">
        <v>17.288461538461501</v>
      </c>
      <c r="AD84" s="3">
        <v>17.923076923076898</v>
      </c>
      <c r="AE84" s="3">
        <v>20.403846153846199</v>
      </c>
      <c r="AF84" s="3">
        <v>27.115384615384599</v>
      </c>
      <c r="AG84" s="3">
        <v>32.423076923076898</v>
      </c>
      <c r="AH84" s="2">
        <v>95.384615384615401</v>
      </c>
      <c r="AI84" s="2">
        <v>98.885941644562294</v>
      </c>
      <c r="AJ84" s="2">
        <v>112.572944297082</v>
      </c>
      <c r="AK84" s="2">
        <v>149.602122015915</v>
      </c>
      <c r="AL84" s="2">
        <v>178.885941644562</v>
      </c>
      <c r="AM84" s="5">
        <f t="shared" si="1"/>
        <v>2.384615384615385</v>
      </c>
      <c r="AN84" s="5">
        <f t="shared" si="1"/>
        <v>2.4721485411140574</v>
      </c>
      <c r="AO84" s="5">
        <f t="shared" si="1"/>
        <v>2.8143236074270499</v>
      </c>
      <c r="AP84" s="5">
        <f t="shared" si="1"/>
        <v>3.7400530503978748</v>
      </c>
      <c r="AQ84" s="5">
        <f t="shared" si="1"/>
        <v>4.4721485411140502</v>
      </c>
      <c r="AR84" s="2">
        <v>59.355478439347898</v>
      </c>
      <c r="AS84" s="2">
        <v>61.534266858144903</v>
      </c>
      <c r="AT84" s="2">
        <v>70.051348858896702</v>
      </c>
      <c r="AU84" s="2">
        <v>93.093686984961707</v>
      </c>
      <c r="AV84" s="2">
        <v>111.31628103308201</v>
      </c>
    </row>
    <row r="85" spans="1:48" x14ac:dyDescent="0.25">
      <c r="A85" t="s">
        <v>24</v>
      </c>
      <c r="B85" t="s">
        <v>1</v>
      </c>
      <c r="C85" t="s">
        <v>2</v>
      </c>
      <c r="D85" t="s">
        <v>87</v>
      </c>
      <c r="E85" s="1">
        <v>5151</v>
      </c>
      <c r="F85" s="1">
        <v>1780</v>
      </c>
      <c r="G85" s="2">
        <v>34.556396816152201</v>
      </c>
      <c r="H85" s="3">
        <v>7.25</v>
      </c>
      <c r="I85" s="3">
        <v>10.033956249871</v>
      </c>
      <c r="J85" s="3">
        <v>783</v>
      </c>
      <c r="K85" s="4">
        <v>574</v>
      </c>
      <c r="L85" s="4">
        <v>748</v>
      </c>
      <c r="M85" s="4">
        <v>851</v>
      </c>
      <c r="N85" s="4">
        <v>1133</v>
      </c>
      <c r="O85" s="4">
        <v>1153</v>
      </c>
      <c r="P85" s="4">
        <v>58000</v>
      </c>
      <c r="Q85" s="4">
        <v>17400</v>
      </c>
      <c r="R85" s="4">
        <v>31048.589452975699</v>
      </c>
      <c r="S85" s="4">
        <v>776.21473632439097</v>
      </c>
      <c r="T85" s="4">
        <v>435</v>
      </c>
      <c r="U85" s="4">
        <v>377</v>
      </c>
      <c r="V85" s="4">
        <v>521.76572499329302</v>
      </c>
      <c r="W85" s="4">
        <v>234.9</v>
      </c>
      <c r="X85" s="4">
        <v>22960</v>
      </c>
      <c r="Y85" s="4">
        <v>29920</v>
      </c>
      <c r="Z85" s="4">
        <v>34040</v>
      </c>
      <c r="AA85" s="4">
        <v>45320</v>
      </c>
      <c r="AB85" s="4">
        <v>46120</v>
      </c>
      <c r="AC85" s="3">
        <v>11.038461538461499</v>
      </c>
      <c r="AD85" s="3">
        <v>14.384615384615399</v>
      </c>
      <c r="AE85" s="3">
        <v>16.365384615384599</v>
      </c>
      <c r="AF85" s="3">
        <v>21.788461538461501</v>
      </c>
      <c r="AG85" s="3">
        <v>22.173076923076898</v>
      </c>
      <c r="AH85" s="2">
        <v>60.9018567639257</v>
      </c>
      <c r="AI85" s="2">
        <v>79.363395225464203</v>
      </c>
      <c r="AJ85" s="2">
        <v>90.291777188328894</v>
      </c>
      <c r="AK85" s="2">
        <v>120.212201591512</v>
      </c>
      <c r="AL85" s="2">
        <v>122.33421750663101</v>
      </c>
      <c r="AM85" s="5">
        <f t="shared" si="1"/>
        <v>1.5225464190981426</v>
      </c>
      <c r="AN85" s="5">
        <f t="shared" si="1"/>
        <v>1.9840848806366052</v>
      </c>
      <c r="AO85" s="5">
        <f t="shared" si="1"/>
        <v>2.2572944297082222</v>
      </c>
      <c r="AP85" s="5">
        <f t="shared" si="1"/>
        <v>3.0053050397878001</v>
      </c>
      <c r="AQ85" s="5">
        <f t="shared" si="1"/>
        <v>3.0583554376657753</v>
      </c>
      <c r="AR85" s="2">
        <v>44.004423633413502</v>
      </c>
      <c r="AS85" s="2">
        <v>57.343743689535401</v>
      </c>
      <c r="AT85" s="2">
        <v>65.240007860687996</v>
      </c>
      <c r="AU85" s="2">
        <v>86.858905882678599</v>
      </c>
      <c r="AV85" s="2">
        <v>88.392161061543206</v>
      </c>
    </row>
    <row r="86" spans="1:48" x14ac:dyDescent="0.25">
      <c r="A86" t="s">
        <v>24</v>
      </c>
      <c r="B86" t="s">
        <v>1</v>
      </c>
      <c r="C86" t="s">
        <v>2</v>
      </c>
      <c r="D86" t="s">
        <v>88</v>
      </c>
      <c r="E86" s="1">
        <v>5686</v>
      </c>
      <c r="F86" s="1">
        <v>834</v>
      </c>
      <c r="G86" s="2">
        <v>14.667604642982802</v>
      </c>
      <c r="H86" s="3">
        <v>7.25</v>
      </c>
      <c r="I86" s="3">
        <v>11.348500524110699</v>
      </c>
      <c r="J86" s="3">
        <v>783</v>
      </c>
      <c r="K86" s="4">
        <v>513</v>
      </c>
      <c r="L86" s="4">
        <v>577</v>
      </c>
      <c r="M86" s="4">
        <v>760</v>
      </c>
      <c r="N86" s="4">
        <v>1096</v>
      </c>
      <c r="O86" s="4">
        <v>1142</v>
      </c>
      <c r="P86" s="4">
        <v>69800</v>
      </c>
      <c r="Q86" s="4">
        <v>20940</v>
      </c>
      <c r="R86" s="4">
        <v>31299.457826239301</v>
      </c>
      <c r="S86" s="4">
        <v>782.48644565598295</v>
      </c>
      <c r="T86" s="4">
        <v>523.5</v>
      </c>
      <c r="U86" s="4">
        <v>377</v>
      </c>
      <c r="V86" s="4">
        <v>590.12202725375505</v>
      </c>
      <c r="W86" s="4">
        <v>234.9</v>
      </c>
      <c r="X86" s="4">
        <v>20520</v>
      </c>
      <c r="Y86" s="4">
        <v>23080</v>
      </c>
      <c r="Z86" s="4">
        <v>30400</v>
      </c>
      <c r="AA86" s="4">
        <v>43840</v>
      </c>
      <c r="AB86" s="4">
        <v>45680</v>
      </c>
      <c r="AC86" s="3">
        <v>9.8653846153846203</v>
      </c>
      <c r="AD86" s="3">
        <v>11.096153846153801</v>
      </c>
      <c r="AE86" s="3">
        <v>14.615384615384601</v>
      </c>
      <c r="AF86" s="3">
        <v>21.076923076923102</v>
      </c>
      <c r="AG86" s="3">
        <v>21.961538461538499</v>
      </c>
      <c r="AH86" s="2">
        <v>54.429708222811698</v>
      </c>
      <c r="AI86" s="2">
        <v>61.220159151193599</v>
      </c>
      <c r="AJ86" s="2">
        <v>80.636604774535797</v>
      </c>
      <c r="AK86" s="2">
        <v>116.28647214854099</v>
      </c>
      <c r="AL86" s="2">
        <v>121.167108753316</v>
      </c>
      <c r="AM86" s="5">
        <f t="shared" si="1"/>
        <v>1.3607427055702925</v>
      </c>
      <c r="AN86" s="5">
        <f t="shared" si="1"/>
        <v>1.53050397877984</v>
      </c>
      <c r="AO86" s="5">
        <f t="shared" si="1"/>
        <v>2.0159151193633948</v>
      </c>
      <c r="AP86" s="5">
        <f t="shared" si="1"/>
        <v>2.907161803713525</v>
      </c>
      <c r="AQ86" s="5">
        <f t="shared" si="1"/>
        <v>3.0291777188329001</v>
      </c>
      <c r="AR86" s="2">
        <v>34.772469171323301</v>
      </c>
      <c r="AS86" s="2">
        <v>39.1105549938666</v>
      </c>
      <c r="AT86" s="2">
        <v>51.514769142701198</v>
      </c>
      <c r="AU86" s="2">
        <v>74.289719711053294</v>
      </c>
      <c r="AV86" s="2">
        <v>77.407718896006301</v>
      </c>
    </row>
    <row r="87" spans="1:48" x14ac:dyDescent="0.25">
      <c r="A87" t="s">
        <v>24</v>
      </c>
      <c r="B87" t="s">
        <v>1</v>
      </c>
      <c r="C87" t="s">
        <v>2</v>
      </c>
      <c r="D87" t="s">
        <v>89</v>
      </c>
      <c r="E87" s="1">
        <v>5542</v>
      </c>
      <c r="F87" s="1">
        <v>2146</v>
      </c>
      <c r="G87" s="2">
        <v>38.722482858173905</v>
      </c>
      <c r="H87" s="3">
        <v>7.25</v>
      </c>
      <c r="I87" s="3">
        <v>10.2077087108859</v>
      </c>
      <c r="J87" s="3">
        <v>783</v>
      </c>
      <c r="K87" s="4">
        <v>526</v>
      </c>
      <c r="L87" s="4">
        <v>685</v>
      </c>
      <c r="M87" s="4">
        <v>780</v>
      </c>
      <c r="N87" s="4">
        <v>1102</v>
      </c>
      <c r="O87" s="4">
        <v>1367</v>
      </c>
      <c r="P87" s="4">
        <v>50700</v>
      </c>
      <c r="Q87" s="4">
        <v>15210</v>
      </c>
      <c r="R87" s="4">
        <v>28507.769689053101</v>
      </c>
      <c r="S87" s="4">
        <v>712.69424222632802</v>
      </c>
      <c r="T87" s="4">
        <v>380.25</v>
      </c>
      <c r="U87" s="4">
        <v>377</v>
      </c>
      <c r="V87" s="4">
        <v>530.80085296606399</v>
      </c>
      <c r="W87" s="4">
        <v>234.9</v>
      </c>
      <c r="X87" s="4">
        <v>21040</v>
      </c>
      <c r="Y87" s="4">
        <v>27400</v>
      </c>
      <c r="Z87" s="4">
        <v>31200</v>
      </c>
      <c r="AA87" s="4">
        <v>44080</v>
      </c>
      <c r="AB87" s="4">
        <v>54680</v>
      </c>
      <c r="AC87" s="3">
        <v>10.115384615384601</v>
      </c>
      <c r="AD87" s="3">
        <v>13.1730769230769</v>
      </c>
      <c r="AE87" s="3">
        <v>15</v>
      </c>
      <c r="AF87" s="3">
        <v>21.192307692307701</v>
      </c>
      <c r="AG87" s="3">
        <v>26.288461538461501</v>
      </c>
      <c r="AH87" s="2">
        <v>55.809018567639299</v>
      </c>
      <c r="AI87" s="2">
        <v>72.679045092838194</v>
      </c>
      <c r="AJ87" s="2">
        <v>82.758620689655203</v>
      </c>
      <c r="AK87" s="2">
        <v>116.92307692307701</v>
      </c>
      <c r="AL87" s="2">
        <v>145.03978779840801</v>
      </c>
      <c r="AM87" s="5">
        <f t="shared" si="1"/>
        <v>1.3952254641909825</v>
      </c>
      <c r="AN87" s="5">
        <f t="shared" si="1"/>
        <v>1.8169761273209548</v>
      </c>
      <c r="AO87" s="5">
        <f t="shared" si="1"/>
        <v>2.0689655172413799</v>
      </c>
      <c r="AP87" s="5">
        <f t="shared" si="1"/>
        <v>2.9230769230769251</v>
      </c>
      <c r="AQ87" s="5">
        <f t="shared" si="1"/>
        <v>3.6259946949602004</v>
      </c>
      <c r="AR87" s="2">
        <v>39.638218142322998</v>
      </c>
      <c r="AS87" s="2">
        <v>51.620112980021503</v>
      </c>
      <c r="AT87" s="2">
        <v>58.779106750973298</v>
      </c>
      <c r="AU87" s="2">
        <v>83.044327743041805</v>
      </c>
      <c r="AV87" s="2">
        <v>103.014152472539</v>
      </c>
    </row>
    <row r="88" spans="1:48" x14ac:dyDescent="0.25">
      <c r="A88" t="s">
        <v>24</v>
      </c>
      <c r="B88" t="s">
        <v>1</v>
      </c>
      <c r="C88" t="s">
        <v>2</v>
      </c>
      <c r="D88" t="s">
        <v>90</v>
      </c>
      <c r="E88" s="1">
        <v>13453</v>
      </c>
      <c r="F88" s="1">
        <v>3005</v>
      </c>
      <c r="G88" s="2">
        <v>22.337025198840401</v>
      </c>
      <c r="H88" s="3">
        <v>7.25</v>
      </c>
      <c r="I88" s="3">
        <v>10.988670796564801</v>
      </c>
      <c r="J88" s="3">
        <v>783</v>
      </c>
      <c r="K88" s="4">
        <v>603</v>
      </c>
      <c r="L88" s="4">
        <v>755</v>
      </c>
      <c r="M88" s="4">
        <v>894</v>
      </c>
      <c r="N88" s="4">
        <v>1290</v>
      </c>
      <c r="O88" s="4">
        <v>1390</v>
      </c>
      <c r="P88" s="4">
        <v>81600</v>
      </c>
      <c r="Q88" s="4">
        <v>24480</v>
      </c>
      <c r="R88" s="4">
        <v>42335.592957499699</v>
      </c>
      <c r="S88" s="4">
        <v>1058.3898239374901</v>
      </c>
      <c r="T88" s="4">
        <v>612</v>
      </c>
      <c r="U88" s="4">
        <v>377</v>
      </c>
      <c r="V88" s="4">
        <v>571.41088142137198</v>
      </c>
      <c r="W88" s="4">
        <v>234.9</v>
      </c>
      <c r="X88" s="4">
        <v>24120</v>
      </c>
      <c r="Y88" s="4">
        <v>30200</v>
      </c>
      <c r="Z88" s="4">
        <v>35760</v>
      </c>
      <c r="AA88" s="4">
        <v>51600</v>
      </c>
      <c r="AB88" s="4">
        <v>55600</v>
      </c>
      <c r="AC88" s="3">
        <v>11.596153846153801</v>
      </c>
      <c r="AD88" s="3">
        <v>14.5192307692308</v>
      </c>
      <c r="AE88" s="3">
        <v>17.192307692307701</v>
      </c>
      <c r="AF88" s="3">
        <v>24.807692307692299</v>
      </c>
      <c r="AG88" s="3">
        <v>26.730769230769202</v>
      </c>
      <c r="AH88" s="2">
        <v>63.978779840848802</v>
      </c>
      <c r="AI88" s="2">
        <v>80.106100795756007</v>
      </c>
      <c r="AJ88" s="2">
        <v>94.854111405835496</v>
      </c>
      <c r="AK88" s="2">
        <v>136.87002652519899</v>
      </c>
      <c r="AL88" s="2">
        <v>147.48010610079601</v>
      </c>
      <c r="AM88" s="5">
        <f t="shared" si="1"/>
        <v>1.5994694960212201</v>
      </c>
      <c r="AN88" s="5">
        <f t="shared" si="1"/>
        <v>2.0026525198939003</v>
      </c>
      <c r="AO88" s="5">
        <f t="shared" si="1"/>
        <v>2.3713527851458873</v>
      </c>
      <c r="AP88" s="5">
        <f t="shared" si="1"/>
        <v>3.4217506631299748</v>
      </c>
      <c r="AQ88" s="5">
        <f t="shared" si="1"/>
        <v>3.6870026525199</v>
      </c>
      <c r="AR88" s="2">
        <v>42.211306757060797</v>
      </c>
      <c r="AS88" s="2">
        <v>52.851636155192203</v>
      </c>
      <c r="AT88" s="2">
        <v>62.581937381114997</v>
      </c>
      <c r="AU88" s="2">
        <v>90.302795549931005</v>
      </c>
      <c r="AV88" s="2">
        <v>97.303012259227998</v>
      </c>
    </row>
    <row r="89" spans="1:48" x14ac:dyDescent="0.25">
      <c r="A89" t="s">
        <v>24</v>
      </c>
      <c r="B89" t="s">
        <v>1</v>
      </c>
      <c r="C89" t="s">
        <v>2</v>
      </c>
      <c r="D89" t="s">
        <v>91</v>
      </c>
      <c r="E89" s="1">
        <v>9338</v>
      </c>
      <c r="F89" s="1">
        <v>2792</v>
      </c>
      <c r="G89" s="2">
        <v>29.899336046262597</v>
      </c>
      <c r="H89" s="3">
        <v>7.25</v>
      </c>
      <c r="I89" s="3">
        <v>10.3344214670129</v>
      </c>
      <c r="J89" s="3">
        <v>783</v>
      </c>
      <c r="K89" s="4">
        <v>499</v>
      </c>
      <c r="L89" s="4">
        <v>598</v>
      </c>
      <c r="M89" s="4">
        <v>739</v>
      </c>
      <c r="N89" s="4">
        <v>989</v>
      </c>
      <c r="O89" s="4">
        <v>1174</v>
      </c>
      <c r="P89" s="4">
        <v>57000</v>
      </c>
      <c r="Q89" s="4">
        <v>17100</v>
      </c>
      <c r="R89" s="4">
        <v>32709.2966181343</v>
      </c>
      <c r="S89" s="4">
        <v>817.73241545335804</v>
      </c>
      <c r="T89" s="4">
        <v>427.5</v>
      </c>
      <c r="U89" s="4">
        <v>377</v>
      </c>
      <c r="V89" s="4">
        <v>537.38991628466999</v>
      </c>
      <c r="W89" s="4">
        <v>234.9</v>
      </c>
      <c r="X89" s="4">
        <v>19960</v>
      </c>
      <c r="Y89" s="4">
        <v>23920</v>
      </c>
      <c r="Z89" s="4">
        <v>29560</v>
      </c>
      <c r="AA89" s="4">
        <v>39560</v>
      </c>
      <c r="AB89" s="4">
        <v>46960</v>
      </c>
      <c r="AC89" s="3">
        <v>9.5961538461538503</v>
      </c>
      <c r="AD89" s="3">
        <v>11.5</v>
      </c>
      <c r="AE89" s="3">
        <v>14.211538461538501</v>
      </c>
      <c r="AF89" s="3">
        <v>19.019230769230798</v>
      </c>
      <c r="AG89" s="3">
        <v>22.576923076923102</v>
      </c>
      <c r="AH89" s="2">
        <v>52.944297082228097</v>
      </c>
      <c r="AI89" s="2">
        <v>63.448275862069003</v>
      </c>
      <c r="AJ89" s="2">
        <v>78.408488063660499</v>
      </c>
      <c r="AK89" s="2">
        <v>104.933687002653</v>
      </c>
      <c r="AL89" s="2">
        <v>124.562334217507</v>
      </c>
      <c r="AM89" s="5">
        <f t="shared" si="1"/>
        <v>1.3236074270557023</v>
      </c>
      <c r="AN89" s="5">
        <f t="shared" si="1"/>
        <v>1.5862068965517251</v>
      </c>
      <c r="AO89" s="5">
        <f t="shared" si="1"/>
        <v>1.9602122015915124</v>
      </c>
      <c r="AP89" s="5">
        <f t="shared" si="1"/>
        <v>2.6233421750663251</v>
      </c>
      <c r="AQ89" s="5">
        <f t="shared" si="1"/>
        <v>3.1140583554376748</v>
      </c>
      <c r="AR89" s="2">
        <v>37.142490759775697</v>
      </c>
      <c r="AS89" s="2">
        <v>44.511441832356503</v>
      </c>
      <c r="AT89" s="2">
        <v>55.006614572092701</v>
      </c>
      <c r="AU89" s="2">
        <v>73.615076876589498</v>
      </c>
      <c r="AV89" s="2">
        <v>87.385338981917201</v>
      </c>
    </row>
    <row r="90" spans="1:48" x14ac:dyDescent="0.25">
      <c r="A90" t="s">
        <v>24</v>
      </c>
      <c r="B90" t="s">
        <v>1</v>
      </c>
      <c r="C90" t="s">
        <v>2</v>
      </c>
      <c r="D90" t="s">
        <v>92</v>
      </c>
      <c r="E90" s="1">
        <v>7685</v>
      </c>
      <c r="F90" s="1">
        <v>1807</v>
      </c>
      <c r="G90" s="2">
        <v>23.513337670787198</v>
      </c>
      <c r="H90" s="3">
        <v>7.25</v>
      </c>
      <c r="I90" s="3">
        <v>6.4005770021831303</v>
      </c>
      <c r="J90" s="3">
        <v>783</v>
      </c>
      <c r="K90" s="4">
        <v>482</v>
      </c>
      <c r="L90" s="4">
        <v>627</v>
      </c>
      <c r="M90" s="4">
        <v>714</v>
      </c>
      <c r="N90" s="4">
        <v>938</v>
      </c>
      <c r="O90" s="4">
        <v>1103</v>
      </c>
      <c r="P90" s="4">
        <v>56300</v>
      </c>
      <c r="Q90" s="4">
        <v>16890</v>
      </c>
      <c r="R90" s="4">
        <v>18777.808732636699</v>
      </c>
      <c r="S90" s="4">
        <v>469.44521831591697</v>
      </c>
      <c r="T90" s="4">
        <v>422.25</v>
      </c>
      <c r="U90" s="4">
        <v>377</v>
      </c>
      <c r="V90" s="4">
        <v>332.83000411352299</v>
      </c>
      <c r="W90" s="4">
        <v>234.9</v>
      </c>
      <c r="X90" s="4">
        <v>19280</v>
      </c>
      <c r="Y90" s="4">
        <v>25080</v>
      </c>
      <c r="Z90" s="4">
        <v>28560</v>
      </c>
      <c r="AA90" s="4">
        <v>37520</v>
      </c>
      <c r="AB90" s="4">
        <v>44120</v>
      </c>
      <c r="AC90" s="3">
        <v>9.2692307692307701</v>
      </c>
      <c r="AD90" s="3">
        <v>12.057692307692299</v>
      </c>
      <c r="AE90" s="3">
        <v>13.7307692307692</v>
      </c>
      <c r="AF90" s="3">
        <v>18.038461538461501</v>
      </c>
      <c r="AG90" s="3">
        <v>21.211538461538499</v>
      </c>
      <c r="AH90" s="2">
        <v>51.140583554376697</v>
      </c>
      <c r="AI90" s="2">
        <v>66.525198938992006</v>
      </c>
      <c r="AJ90" s="2">
        <v>75.755968169761303</v>
      </c>
      <c r="AK90" s="2">
        <v>99.522546419098106</v>
      </c>
      <c r="AL90" s="2">
        <v>117.029177718833</v>
      </c>
      <c r="AM90" s="5">
        <f t="shared" si="1"/>
        <v>1.2785145888594174</v>
      </c>
      <c r="AN90" s="5">
        <f t="shared" si="1"/>
        <v>1.6631299734748002</v>
      </c>
      <c r="AO90" s="5">
        <f t="shared" si="1"/>
        <v>1.8938992042440326</v>
      </c>
      <c r="AP90" s="5">
        <f t="shared" si="1"/>
        <v>2.4880636604774526</v>
      </c>
      <c r="AQ90" s="5">
        <f t="shared" si="1"/>
        <v>2.9257294429708249</v>
      </c>
      <c r="AR90" s="2">
        <v>57.927469764486503</v>
      </c>
      <c r="AS90" s="2">
        <v>75.353783282848596</v>
      </c>
      <c r="AT90" s="2">
        <v>85.809571393865895</v>
      </c>
      <c r="AU90" s="2">
        <v>112.730221242922</v>
      </c>
      <c r="AV90" s="2">
        <v>132.56016421209301</v>
      </c>
    </row>
    <row r="91" spans="1:48" x14ac:dyDescent="0.25">
      <c r="A91" t="s">
        <v>24</v>
      </c>
      <c r="B91" t="s">
        <v>1</v>
      </c>
      <c r="C91" t="s">
        <v>2</v>
      </c>
      <c r="D91" t="s">
        <v>93</v>
      </c>
      <c r="E91" s="1">
        <v>26330</v>
      </c>
      <c r="F91" s="1">
        <v>6580</v>
      </c>
      <c r="G91" s="2">
        <v>24.990505127231298</v>
      </c>
      <c r="H91" s="3">
        <v>7.25</v>
      </c>
      <c r="I91" s="3">
        <v>12.296849143857701</v>
      </c>
      <c r="J91" s="3">
        <v>783</v>
      </c>
      <c r="K91" s="4">
        <v>504</v>
      </c>
      <c r="L91" s="4">
        <v>542</v>
      </c>
      <c r="M91" s="4">
        <v>714</v>
      </c>
      <c r="N91" s="4">
        <v>943</v>
      </c>
      <c r="O91" s="4">
        <v>1124</v>
      </c>
      <c r="P91" s="4">
        <v>58900</v>
      </c>
      <c r="Q91" s="4">
        <v>17670</v>
      </c>
      <c r="R91" s="4">
        <v>32026.1467917675</v>
      </c>
      <c r="S91" s="4">
        <v>800.653669794189</v>
      </c>
      <c r="T91" s="4">
        <v>441.75</v>
      </c>
      <c r="U91" s="4">
        <v>377</v>
      </c>
      <c r="V91" s="4">
        <v>639.43615548059995</v>
      </c>
      <c r="W91" s="4">
        <v>234.9</v>
      </c>
      <c r="X91" s="4">
        <v>20160</v>
      </c>
      <c r="Y91" s="4">
        <v>21680</v>
      </c>
      <c r="Z91" s="4">
        <v>28560</v>
      </c>
      <c r="AA91" s="4">
        <v>37720</v>
      </c>
      <c r="AB91" s="4">
        <v>44960</v>
      </c>
      <c r="AC91" s="3">
        <v>9.6923076923076898</v>
      </c>
      <c r="AD91" s="3">
        <v>10.4230769230769</v>
      </c>
      <c r="AE91" s="3">
        <v>13.7307692307692</v>
      </c>
      <c r="AF91" s="3">
        <v>18.134615384615401</v>
      </c>
      <c r="AG91" s="3">
        <v>21.615384615384599</v>
      </c>
      <c r="AH91" s="2">
        <v>53.474801061008002</v>
      </c>
      <c r="AI91" s="2">
        <v>57.506631299734799</v>
      </c>
      <c r="AJ91" s="2">
        <v>75.755968169761303</v>
      </c>
      <c r="AK91" s="2">
        <v>100.053050397878</v>
      </c>
      <c r="AL91" s="2">
        <v>119.257294429708</v>
      </c>
      <c r="AM91" s="5">
        <f t="shared" si="1"/>
        <v>1.3368700265252</v>
      </c>
      <c r="AN91" s="5">
        <f t="shared" si="1"/>
        <v>1.4376657824933701</v>
      </c>
      <c r="AO91" s="5">
        <f t="shared" si="1"/>
        <v>1.8938992042440326</v>
      </c>
      <c r="AP91" s="5">
        <f t="shared" si="1"/>
        <v>2.5013262599469499</v>
      </c>
      <c r="AQ91" s="5">
        <f t="shared" si="1"/>
        <v>2.9814323607427</v>
      </c>
      <c r="AR91" s="2">
        <v>31.527776193461801</v>
      </c>
      <c r="AS91" s="2">
        <v>33.9048704302704</v>
      </c>
      <c r="AT91" s="2">
        <v>44.664349607404198</v>
      </c>
      <c r="AU91" s="2">
        <v>58.989470139750999</v>
      </c>
      <c r="AV91" s="2">
        <v>70.311945320339404</v>
      </c>
    </row>
    <row r="92" spans="1:48" x14ac:dyDescent="0.25">
      <c r="A92" t="s">
        <v>24</v>
      </c>
      <c r="B92" t="s">
        <v>1</v>
      </c>
      <c r="C92" t="s">
        <v>2</v>
      </c>
      <c r="D92" t="s">
        <v>94</v>
      </c>
      <c r="E92" s="1">
        <v>10178</v>
      </c>
      <c r="F92" s="1">
        <v>1059</v>
      </c>
      <c r="G92" s="2">
        <v>10.404794655138499</v>
      </c>
      <c r="H92" s="3">
        <v>7.25</v>
      </c>
      <c r="I92" s="3">
        <v>13.3917404911325</v>
      </c>
      <c r="J92" s="3">
        <v>783</v>
      </c>
      <c r="K92" s="4">
        <v>899</v>
      </c>
      <c r="L92" s="4">
        <v>932</v>
      </c>
      <c r="M92" s="4">
        <v>1061</v>
      </c>
      <c r="N92" s="4">
        <v>1410</v>
      </c>
      <c r="O92" s="4">
        <v>1686</v>
      </c>
      <c r="P92" s="4">
        <v>89400</v>
      </c>
      <c r="Q92" s="4">
        <v>26820</v>
      </c>
      <c r="R92" s="4">
        <v>59536.662864789098</v>
      </c>
      <c r="S92" s="4">
        <v>1488.4165716197299</v>
      </c>
      <c r="T92" s="4">
        <v>670.5</v>
      </c>
      <c r="U92" s="4">
        <v>377</v>
      </c>
      <c r="V92" s="4">
        <v>696.37050553889105</v>
      </c>
      <c r="W92" s="4">
        <v>234.9</v>
      </c>
      <c r="X92" s="4">
        <v>35960</v>
      </c>
      <c r="Y92" s="4">
        <v>37280</v>
      </c>
      <c r="Z92" s="4">
        <v>42440</v>
      </c>
      <c r="AA92" s="4">
        <v>56400</v>
      </c>
      <c r="AB92" s="4">
        <v>67440</v>
      </c>
      <c r="AC92" s="3">
        <v>17.288461538461501</v>
      </c>
      <c r="AD92" s="3">
        <v>17.923076923076898</v>
      </c>
      <c r="AE92" s="3">
        <v>20.403846153846199</v>
      </c>
      <c r="AF92" s="3">
        <v>27.115384615384599</v>
      </c>
      <c r="AG92" s="3">
        <v>32.423076923076898</v>
      </c>
      <c r="AH92" s="2">
        <v>95.384615384615401</v>
      </c>
      <c r="AI92" s="2">
        <v>98.885941644562294</v>
      </c>
      <c r="AJ92" s="2">
        <v>112.572944297082</v>
      </c>
      <c r="AK92" s="2">
        <v>149.602122015915</v>
      </c>
      <c r="AL92" s="2">
        <v>178.885941644562</v>
      </c>
      <c r="AM92" s="5">
        <f t="shared" si="1"/>
        <v>2.384615384615385</v>
      </c>
      <c r="AN92" s="5">
        <f t="shared" si="1"/>
        <v>2.4721485411140574</v>
      </c>
      <c r="AO92" s="5">
        <f t="shared" si="1"/>
        <v>2.8143236074270499</v>
      </c>
      <c r="AP92" s="5">
        <f t="shared" si="1"/>
        <v>3.7400530503978748</v>
      </c>
      <c r="AQ92" s="5">
        <f t="shared" si="1"/>
        <v>4.4721485411140502</v>
      </c>
      <c r="AR92" s="2">
        <v>51.639177297108702</v>
      </c>
      <c r="AS92" s="2">
        <v>53.534719956513101</v>
      </c>
      <c r="AT92" s="2">
        <v>60.944568534185002</v>
      </c>
      <c r="AU92" s="2">
        <v>80.991368174553102</v>
      </c>
      <c r="AV92" s="2">
        <v>96.844997689572097</v>
      </c>
    </row>
    <row r="93" spans="1:48" x14ac:dyDescent="0.25">
      <c r="A93" t="s">
        <v>24</v>
      </c>
      <c r="B93" t="s">
        <v>1</v>
      </c>
      <c r="C93" t="s">
        <v>2</v>
      </c>
      <c r="D93" t="s">
        <v>95</v>
      </c>
      <c r="E93" s="1">
        <v>7187</v>
      </c>
      <c r="F93" s="1">
        <v>2379</v>
      </c>
      <c r="G93" s="2">
        <v>33.1014331431752</v>
      </c>
      <c r="H93" s="3">
        <v>7.25</v>
      </c>
      <c r="I93" s="3">
        <v>11.2973425401835</v>
      </c>
      <c r="J93" s="3">
        <v>783</v>
      </c>
      <c r="K93" s="4">
        <v>611</v>
      </c>
      <c r="L93" s="4">
        <v>688</v>
      </c>
      <c r="M93" s="4">
        <v>906</v>
      </c>
      <c r="N93" s="4">
        <v>1129</v>
      </c>
      <c r="O93" s="4">
        <v>1227</v>
      </c>
      <c r="P93" s="4">
        <v>59400</v>
      </c>
      <c r="Q93" s="4">
        <v>17820</v>
      </c>
      <c r="R93" s="4">
        <v>32410.742521027099</v>
      </c>
      <c r="S93" s="4">
        <v>810.26856302567899</v>
      </c>
      <c r="T93" s="4">
        <v>445.5</v>
      </c>
      <c r="U93" s="4">
        <v>377</v>
      </c>
      <c r="V93" s="4">
        <v>587.46181208954295</v>
      </c>
      <c r="W93" s="4">
        <v>234.9</v>
      </c>
      <c r="X93" s="4">
        <v>24440</v>
      </c>
      <c r="Y93" s="4">
        <v>27520</v>
      </c>
      <c r="Z93" s="4">
        <v>36240</v>
      </c>
      <c r="AA93" s="4">
        <v>45160</v>
      </c>
      <c r="AB93" s="4">
        <v>49080</v>
      </c>
      <c r="AC93" s="3">
        <v>11.75</v>
      </c>
      <c r="AD93" s="3">
        <v>13.2307692307692</v>
      </c>
      <c r="AE93" s="3">
        <v>17.423076923076898</v>
      </c>
      <c r="AF93" s="3">
        <v>21.711538461538499</v>
      </c>
      <c r="AG93" s="3">
        <v>23.596153846153801</v>
      </c>
      <c r="AH93" s="2">
        <v>64.827586206896498</v>
      </c>
      <c r="AI93" s="2">
        <v>72.9973474801061</v>
      </c>
      <c r="AJ93" s="2">
        <v>96.127320954907205</v>
      </c>
      <c r="AK93" s="2">
        <v>119.787798408488</v>
      </c>
      <c r="AL93" s="2">
        <v>130.18567639257299</v>
      </c>
      <c r="AM93" s="5">
        <f t="shared" si="1"/>
        <v>1.6206896551724124</v>
      </c>
      <c r="AN93" s="5">
        <f t="shared" si="1"/>
        <v>1.8249336870026525</v>
      </c>
      <c r="AO93" s="5">
        <f t="shared" si="1"/>
        <v>2.4031830238726801</v>
      </c>
      <c r="AP93" s="5">
        <f t="shared" si="1"/>
        <v>2.9946949602121999</v>
      </c>
      <c r="AQ93" s="5">
        <f t="shared" si="1"/>
        <v>3.2546419098143247</v>
      </c>
      <c r="AR93" s="2">
        <v>41.602704204839</v>
      </c>
      <c r="AS93" s="2">
        <v>46.845598188100197</v>
      </c>
      <c r="AT93" s="2">
        <v>61.689116218632002</v>
      </c>
      <c r="AU93" s="2">
        <v>76.873081910414498</v>
      </c>
      <c r="AV93" s="2">
        <v>83.545856070928807</v>
      </c>
    </row>
    <row r="94" spans="1:48" x14ac:dyDescent="0.25">
      <c r="A94" t="s">
        <v>24</v>
      </c>
      <c r="B94" t="s">
        <v>1</v>
      </c>
      <c r="C94" t="s">
        <v>2</v>
      </c>
      <c r="D94" t="s">
        <v>96</v>
      </c>
      <c r="E94" s="1">
        <v>11415</v>
      </c>
      <c r="F94" s="1">
        <v>3767</v>
      </c>
      <c r="G94" s="2">
        <v>33.000438020148898</v>
      </c>
      <c r="H94" s="3">
        <v>7.25</v>
      </c>
      <c r="I94" s="3">
        <v>15.4940904719806</v>
      </c>
      <c r="J94" s="3">
        <v>783</v>
      </c>
      <c r="K94" s="4">
        <v>899</v>
      </c>
      <c r="L94" s="4">
        <v>932</v>
      </c>
      <c r="M94" s="4">
        <v>1061</v>
      </c>
      <c r="N94" s="4">
        <v>1410</v>
      </c>
      <c r="O94" s="4">
        <v>1686</v>
      </c>
      <c r="P94" s="4">
        <v>89400</v>
      </c>
      <c r="Q94" s="4">
        <v>26820</v>
      </c>
      <c r="R94" s="4">
        <v>51712.057569771903</v>
      </c>
      <c r="S94" s="4">
        <v>1292.8014392442999</v>
      </c>
      <c r="T94" s="4">
        <v>670.5</v>
      </c>
      <c r="U94" s="4">
        <v>377</v>
      </c>
      <c r="V94" s="4">
        <v>805.69270454298999</v>
      </c>
      <c r="W94" s="4">
        <v>234.9</v>
      </c>
      <c r="X94" s="4">
        <v>35960</v>
      </c>
      <c r="Y94" s="4">
        <v>37280</v>
      </c>
      <c r="Z94" s="4">
        <v>42440</v>
      </c>
      <c r="AA94" s="4">
        <v>56400</v>
      </c>
      <c r="AB94" s="4">
        <v>67440</v>
      </c>
      <c r="AC94" s="3">
        <v>17.288461538461501</v>
      </c>
      <c r="AD94" s="3">
        <v>17.923076923076898</v>
      </c>
      <c r="AE94" s="3">
        <v>20.403846153846199</v>
      </c>
      <c r="AF94" s="3">
        <v>27.115384615384599</v>
      </c>
      <c r="AG94" s="3">
        <v>32.423076923076898</v>
      </c>
      <c r="AH94" s="2">
        <v>95.384615384615401</v>
      </c>
      <c r="AI94" s="2">
        <v>98.885941644562294</v>
      </c>
      <c r="AJ94" s="2">
        <v>112.572944297082</v>
      </c>
      <c r="AK94" s="2">
        <v>149.602122015915</v>
      </c>
      <c r="AL94" s="2">
        <v>178.885941644562</v>
      </c>
      <c r="AM94" s="5">
        <f t="shared" si="1"/>
        <v>2.384615384615385</v>
      </c>
      <c r="AN94" s="5">
        <f t="shared" si="1"/>
        <v>2.4721485411140574</v>
      </c>
      <c r="AO94" s="5">
        <f t="shared" si="1"/>
        <v>2.8143236074270499</v>
      </c>
      <c r="AP94" s="5">
        <f t="shared" si="1"/>
        <v>3.7400530503978748</v>
      </c>
      <c r="AQ94" s="5">
        <f t="shared" si="1"/>
        <v>4.4721485411140502</v>
      </c>
      <c r="AR94" s="2">
        <v>44.632401158947403</v>
      </c>
      <c r="AS94" s="2">
        <v>46.270742914503899</v>
      </c>
      <c r="AT94" s="2">
        <v>52.675169777133704</v>
      </c>
      <c r="AU94" s="2">
        <v>70.001875010139997</v>
      </c>
      <c r="AV94" s="2">
        <v>83.704369692975902</v>
      </c>
    </row>
    <row r="95" spans="1:48" x14ac:dyDescent="0.25">
      <c r="A95" t="s">
        <v>24</v>
      </c>
      <c r="B95" t="s">
        <v>1</v>
      </c>
      <c r="C95" t="s">
        <v>2</v>
      </c>
      <c r="D95" t="s">
        <v>97</v>
      </c>
      <c r="E95" s="1">
        <v>140473</v>
      </c>
      <c r="F95" s="1">
        <v>37662</v>
      </c>
      <c r="G95" s="2">
        <v>26.810846212439397</v>
      </c>
      <c r="H95" s="3">
        <v>7.25</v>
      </c>
      <c r="I95" s="3">
        <v>13.873889812001</v>
      </c>
      <c r="J95" s="3">
        <v>783</v>
      </c>
      <c r="K95" s="4">
        <v>1457</v>
      </c>
      <c r="L95" s="4">
        <v>1500</v>
      </c>
      <c r="M95" s="4">
        <v>1707</v>
      </c>
      <c r="N95" s="4">
        <v>2215</v>
      </c>
      <c r="O95" s="4">
        <v>2707</v>
      </c>
      <c r="P95" s="4">
        <v>126000</v>
      </c>
      <c r="Q95" s="4">
        <v>37800</v>
      </c>
      <c r="R95" s="4">
        <v>64867.097473556802</v>
      </c>
      <c r="S95" s="4">
        <v>1621.6774368389199</v>
      </c>
      <c r="T95" s="4">
        <v>945</v>
      </c>
      <c r="U95" s="4">
        <v>377</v>
      </c>
      <c r="V95" s="4">
        <v>721.44227022405198</v>
      </c>
      <c r="W95" s="4">
        <v>234.9</v>
      </c>
      <c r="X95" s="4">
        <v>58280</v>
      </c>
      <c r="Y95" s="4">
        <v>60000</v>
      </c>
      <c r="Z95" s="4">
        <v>68280</v>
      </c>
      <c r="AA95" s="4">
        <v>88600</v>
      </c>
      <c r="AB95" s="4">
        <v>108280</v>
      </c>
      <c r="AC95" s="3">
        <v>28.019230769230798</v>
      </c>
      <c r="AD95" s="3">
        <v>28.846153846153801</v>
      </c>
      <c r="AE95" s="3">
        <v>32.826923076923102</v>
      </c>
      <c r="AF95" s="3">
        <v>42.596153846153797</v>
      </c>
      <c r="AG95" s="3">
        <v>52.057692307692299</v>
      </c>
      <c r="AH95" s="2">
        <v>154.58885941644601</v>
      </c>
      <c r="AI95" s="2">
        <v>159.151193633952</v>
      </c>
      <c r="AJ95" s="2">
        <v>181.114058355438</v>
      </c>
      <c r="AK95" s="2">
        <v>235.01326259946899</v>
      </c>
      <c r="AL95" s="2">
        <v>287.214854111406</v>
      </c>
      <c r="AM95" s="5">
        <f t="shared" si="1"/>
        <v>3.8647214854111502</v>
      </c>
      <c r="AN95" s="5">
        <f t="shared" si="1"/>
        <v>3.9787798408488002</v>
      </c>
      <c r="AO95" s="5">
        <f t="shared" si="1"/>
        <v>4.5278514588859498</v>
      </c>
      <c r="AP95" s="5">
        <f t="shared" si="1"/>
        <v>5.875331564986725</v>
      </c>
      <c r="AQ95" s="5">
        <f t="shared" si="1"/>
        <v>7.1803713527851496</v>
      </c>
      <c r="AR95" s="2">
        <v>80.782624480681605</v>
      </c>
      <c r="AS95" s="2">
        <v>83.166737625959101</v>
      </c>
      <c r="AT95" s="2">
        <v>94.643747418341405</v>
      </c>
      <c r="AU95" s="2">
        <v>122.809549227666</v>
      </c>
      <c r="AV95" s="2">
        <v>150.088239168981</v>
      </c>
    </row>
    <row r="96" spans="1:48" x14ac:dyDescent="0.25">
      <c r="A96" t="s">
        <v>24</v>
      </c>
      <c r="B96" t="s">
        <v>1</v>
      </c>
      <c r="C96" t="s">
        <v>2</v>
      </c>
      <c r="D96" t="s">
        <v>98</v>
      </c>
      <c r="E96" s="1">
        <v>14525</v>
      </c>
      <c r="F96" s="1">
        <v>4018</v>
      </c>
      <c r="G96" s="2">
        <v>27.662650602409599</v>
      </c>
      <c r="H96" s="3">
        <v>7.25</v>
      </c>
      <c r="I96" s="3">
        <v>13.202769584356499</v>
      </c>
      <c r="J96" s="3">
        <v>783</v>
      </c>
      <c r="K96" s="4">
        <v>615</v>
      </c>
      <c r="L96" s="4">
        <v>628</v>
      </c>
      <c r="M96" s="4">
        <v>721</v>
      </c>
      <c r="N96" s="4">
        <v>981</v>
      </c>
      <c r="O96" s="4">
        <v>1230</v>
      </c>
      <c r="P96" s="4">
        <v>60500</v>
      </c>
      <c r="Q96" s="4">
        <v>18150</v>
      </c>
      <c r="R96" s="4">
        <v>34835.457913852399</v>
      </c>
      <c r="S96" s="4">
        <v>870.88644784631094</v>
      </c>
      <c r="T96" s="4">
        <v>453.75</v>
      </c>
      <c r="U96" s="4">
        <v>377</v>
      </c>
      <c r="V96" s="4">
        <v>686.54401838653598</v>
      </c>
      <c r="W96" s="4">
        <v>234.9</v>
      </c>
      <c r="X96" s="4">
        <v>24600</v>
      </c>
      <c r="Y96" s="4">
        <v>25120</v>
      </c>
      <c r="Z96" s="4">
        <v>28840</v>
      </c>
      <c r="AA96" s="4">
        <v>39240</v>
      </c>
      <c r="AB96" s="4">
        <v>49200</v>
      </c>
      <c r="AC96" s="3">
        <v>11.8269230769231</v>
      </c>
      <c r="AD96" s="3">
        <v>12.0769230769231</v>
      </c>
      <c r="AE96" s="3">
        <v>13.865384615384601</v>
      </c>
      <c r="AF96" s="3">
        <v>18.865384615384599</v>
      </c>
      <c r="AG96" s="3">
        <v>23.653846153846199</v>
      </c>
      <c r="AH96" s="2">
        <v>65.251989389920396</v>
      </c>
      <c r="AI96" s="2">
        <v>66.631299734747998</v>
      </c>
      <c r="AJ96" s="2">
        <v>76.498673740053107</v>
      </c>
      <c r="AK96" s="2">
        <v>104.08488063660501</v>
      </c>
      <c r="AL96" s="2">
        <v>130.50397877984099</v>
      </c>
      <c r="AM96" s="5">
        <f t="shared" si="1"/>
        <v>1.6312997347480098</v>
      </c>
      <c r="AN96" s="5">
        <f t="shared" si="1"/>
        <v>1.6657824933687</v>
      </c>
      <c r="AO96" s="5">
        <f t="shared" si="1"/>
        <v>1.9124668435013277</v>
      </c>
      <c r="AP96" s="5">
        <f t="shared" si="1"/>
        <v>2.6021220159151253</v>
      </c>
      <c r="AQ96" s="5">
        <f t="shared" si="1"/>
        <v>3.262599469496025</v>
      </c>
      <c r="AR96" s="2">
        <v>35.831642751491799</v>
      </c>
      <c r="AS96" s="2">
        <v>36.589059590141197</v>
      </c>
      <c r="AT96" s="2">
        <v>42.007503128171699</v>
      </c>
      <c r="AU96" s="2">
        <v>57.1558399011601</v>
      </c>
      <c r="AV96" s="2">
        <v>71.663285502983598</v>
      </c>
    </row>
    <row r="97" spans="1:48" x14ac:dyDescent="0.25">
      <c r="A97" t="s">
        <v>24</v>
      </c>
      <c r="B97" t="s">
        <v>1</v>
      </c>
      <c r="C97" t="s">
        <v>2</v>
      </c>
      <c r="D97" t="s">
        <v>99</v>
      </c>
      <c r="E97" s="1">
        <v>2976</v>
      </c>
      <c r="F97" s="1">
        <v>780</v>
      </c>
      <c r="G97" s="2">
        <v>26.209677419354797</v>
      </c>
      <c r="H97" s="3">
        <v>7.25</v>
      </c>
      <c r="I97" s="3">
        <v>9.2142664003883006</v>
      </c>
      <c r="J97" s="3">
        <v>783</v>
      </c>
      <c r="K97" s="4">
        <v>932</v>
      </c>
      <c r="L97" s="4">
        <v>959</v>
      </c>
      <c r="M97" s="4">
        <v>1092</v>
      </c>
      <c r="N97" s="4">
        <v>1464</v>
      </c>
      <c r="O97" s="4">
        <v>1728</v>
      </c>
      <c r="P97" s="4">
        <v>88700</v>
      </c>
      <c r="Q97" s="4">
        <v>26610</v>
      </c>
      <c r="R97" s="4">
        <v>35229.383458646596</v>
      </c>
      <c r="S97" s="4">
        <v>880.73458646616496</v>
      </c>
      <c r="T97" s="4">
        <v>665.25</v>
      </c>
      <c r="U97" s="4">
        <v>377</v>
      </c>
      <c r="V97" s="4">
        <v>479.14185282019201</v>
      </c>
      <c r="W97" s="4">
        <v>234.9</v>
      </c>
      <c r="X97" s="4">
        <v>37280</v>
      </c>
      <c r="Y97" s="4">
        <v>38360</v>
      </c>
      <c r="Z97" s="4">
        <v>43680</v>
      </c>
      <c r="AA97" s="4">
        <v>58560</v>
      </c>
      <c r="AB97" s="4">
        <v>69120</v>
      </c>
      <c r="AC97" s="3">
        <v>17.923076923076898</v>
      </c>
      <c r="AD97" s="3">
        <v>18.442307692307701</v>
      </c>
      <c r="AE97" s="3">
        <v>21</v>
      </c>
      <c r="AF97" s="3">
        <v>28.153846153846199</v>
      </c>
      <c r="AG97" s="3">
        <v>33.230769230769198</v>
      </c>
      <c r="AH97" s="2">
        <v>98.885941644562294</v>
      </c>
      <c r="AI97" s="2">
        <v>101.75066312997301</v>
      </c>
      <c r="AJ97" s="2">
        <v>115.862068965517</v>
      </c>
      <c r="AK97" s="2">
        <v>155.33156498673699</v>
      </c>
      <c r="AL97" s="2">
        <v>183.34217506631299</v>
      </c>
      <c r="AM97" s="5">
        <f t="shared" si="1"/>
        <v>2.4721485411140574</v>
      </c>
      <c r="AN97" s="5">
        <f t="shared" si="1"/>
        <v>2.5437665782493251</v>
      </c>
      <c r="AO97" s="5">
        <f t="shared" si="1"/>
        <v>2.8965517241379248</v>
      </c>
      <c r="AP97" s="5">
        <f t="shared" si="1"/>
        <v>3.8832891246684249</v>
      </c>
      <c r="AQ97" s="5">
        <f t="shared" si="1"/>
        <v>4.5835543766578244</v>
      </c>
      <c r="AR97" s="2">
        <v>77.805768334727702</v>
      </c>
      <c r="AS97" s="2">
        <v>80.059798104081395</v>
      </c>
      <c r="AT97" s="2">
        <v>91.162981782749597</v>
      </c>
      <c r="AU97" s="2">
        <v>122.21850304940099</v>
      </c>
      <c r="AV97" s="2">
        <v>144.25790523863699</v>
      </c>
    </row>
    <row r="98" spans="1:48" x14ac:dyDescent="0.25">
      <c r="A98" t="s">
        <v>24</v>
      </c>
      <c r="B98" t="s">
        <v>1</v>
      </c>
      <c r="C98" t="s">
        <v>2</v>
      </c>
      <c r="D98" t="s">
        <v>100</v>
      </c>
      <c r="E98" s="1">
        <v>3139</v>
      </c>
      <c r="F98" s="1">
        <v>877</v>
      </c>
      <c r="G98" s="2">
        <v>27.938834023574401</v>
      </c>
      <c r="H98" s="3">
        <v>7.25</v>
      </c>
      <c r="I98" s="3">
        <v>10.9258129370512</v>
      </c>
      <c r="J98" s="3">
        <v>783</v>
      </c>
      <c r="K98" s="4">
        <v>600</v>
      </c>
      <c r="L98" s="4">
        <v>676</v>
      </c>
      <c r="M98" s="4">
        <v>890</v>
      </c>
      <c r="N98" s="4">
        <v>1109</v>
      </c>
      <c r="O98" s="4">
        <v>1337</v>
      </c>
      <c r="P98" s="4">
        <v>56500</v>
      </c>
      <c r="Q98" s="4">
        <v>16950</v>
      </c>
      <c r="R98" s="4">
        <v>29509.169889766799</v>
      </c>
      <c r="S98" s="4">
        <v>737.72924724416998</v>
      </c>
      <c r="T98" s="4">
        <v>423.75</v>
      </c>
      <c r="U98" s="4">
        <v>377</v>
      </c>
      <c r="V98" s="4">
        <v>568.14227272666096</v>
      </c>
      <c r="W98" s="4">
        <v>234.9</v>
      </c>
      <c r="X98" s="4">
        <v>24000</v>
      </c>
      <c r="Y98" s="4">
        <v>27040</v>
      </c>
      <c r="Z98" s="4">
        <v>35600</v>
      </c>
      <c r="AA98" s="4">
        <v>44360</v>
      </c>
      <c r="AB98" s="4">
        <v>53480</v>
      </c>
      <c r="AC98" s="3">
        <v>11.538461538461499</v>
      </c>
      <c r="AD98" s="3">
        <v>13</v>
      </c>
      <c r="AE98" s="3">
        <v>17.115384615384599</v>
      </c>
      <c r="AF98" s="3">
        <v>21.326923076923102</v>
      </c>
      <c r="AG98" s="3">
        <v>25.711538461538499</v>
      </c>
      <c r="AH98" s="2">
        <v>63.660477453580903</v>
      </c>
      <c r="AI98" s="2">
        <v>71.724137931034505</v>
      </c>
      <c r="AJ98" s="2">
        <v>94.429708222811698</v>
      </c>
      <c r="AK98" s="2">
        <v>117.66578249336899</v>
      </c>
      <c r="AL98" s="2">
        <v>141.85676392572901</v>
      </c>
      <c r="AM98" s="5">
        <f t="shared" si="1"/>
        <v>1.5915119363395225</v>
      </c>
      <c r="AN98" s="5">
        <f t="shared" si="1"/>
        <v>1.7931034482758625</v>
      </c>
      <c r="AO98" s="5">
        <f t="shared" si="1"/>
        <v>2.3607427055702925</v>
      </c>
      <c r="AP98" s="5">
        <f t="shared" si="1"/>
        <v>2.9416445623342247</v>
      </c>
      <c r="AQ98" s="5">
        <f t="shared" si="1"/>
        <v>3.5464190981432253</v>
      </c>
      <c r="AR98" s="2">
        <v>42.242940108676997</v>
      </c>
      <c r="AS98" s="2">
        <v>47.5937125224428</v>
      </c>
      <c r="AT98" s="2">
        <v>62.6603611612043</v>
      </c>
      <c r="AU98" s="2">
        <v>78.079034300871399</v>
      </c>
      <c r="AV98" s="2">
        <v>94.131351542168602</v>
      </c>
    </row>
    <row r="99" spans="1:48" x14ac:dyDescent="0.25">
      <c r="A99" t="s">
        <v>24</v>
      </c>
      <c r="B99" t="s">
        <v>1</v>
      </c>
      <c r="C99" t="s">
        <v>2</v>
      </c>
      <c r="D99" t="s">
        <v>101</v>
      </c>
      <c r="E99" s="1">
        <v>38343</v>
      </c>
      <c r="F99" s="1">
        <v>9940</v>
      </c>
      <c r="G99" s="2">
        <v>25.9238974519469</v>
      </c>
      <c r="H99" s="3">
        <v>7.25</v>
      </c>
      <c r="I99" s="3">
        <v>14.5429386187296</v>
      </c>
      <c r="J99" s="3">
        <v>783</v>
      </c>
      <c r="K99" s="4">
        <v>555</v>
      </c>
      <c r="L99" s="4">
        <v>668</v>
      </c>
      <c r="M99" s="4">
        <v>844</v>
      </c>
      <c r="N99" s="4">
        <v>1146</v>
      </c>
      <c r="O99" s="4">
        <v>1261</v>
      </c>
      <c r="P99" s="4">
        <v>76700</v>
      </c>
      <c r="Q99" s="4">
        <v>23010</v>
      </c>
      <c r="R99" s="4">
        <v>46842.930506881603</v>
      </c>
      <c r="S99" s="4">
        <v>1171.0732626720401</v>
      </c>
      <c r="T99" s="4">
        <v>575.25</v>
      </c>
      <c r="U99" s="4">
        <v>377</v>
      </c>
      <c r="V99" s="4">
        <v>756.232808173938</v>
      </c>
      <c r="W99" s="4">
        <v>234.9</v>
      </c>
      <c r="X99" s="4">
        <v>22200</v>
      </c>
      <c r="Y99" s="4">
        <v>26720</v>
      </c>
      <c r="Z99" s="4">
        <v>33760</v>
      </c>
      <c r="AA99" s="4">
        <v>45840</v>
      </c>
      <c r="AB99" s="4">
        <v>50440</v>
      </c>
      <c r="AC99" s="3">
        <v>10.6730769230769</v>
      </c>
      <c r="AD99" s="3">
        <v>12.846153846153801</v>
      </c>
      <c r="AE99" s="3">
        <v>16.230769230769202</v>
      </c>
      <c r="AF99" s="3">
        <v>22.038461538461501</v>
      </c>
      <c r="AG99" s="3">
        <v>24.25</v>
      </c>
      <c r="AH99" s="2">
        <v>58.885941644562301</v>
      </c>
      <c r="AI99" s="2">
        <v>70.875331564986695</v>
      </c>
      <c r="AJ99" s="2">
        <v>89.549071618037104</v>
      </c>
      <c r="AK99" s="2">
        <v>121.59151193634</v>
      </c>
      <c r="AL99" s="2">
        <v>133.79310344827601</v>
      </c>
      <c r="AM99" s="5">
        <f t="shared" si="1"/>
        <v>1.4721485411140576</v>
      </c>
      <c r="AN99" s="5">
        <f t="shared" si="1"/>
        <v>1.7718832891246674</v>
      </c>
      <c r="AO99" s="5">
        <f t="shared" si="1"/>
        <v>2.2387267904509276</v>
      </c>
      <c r="AP99" s="5">
        <f t="shared" si="1"/>
        <v>3.0397877984084998</v>
      </c>
      <c r="AQ99" s="5">
        <f t="shared" si="1"/>
        <v>3.3448275862069003</v>
      </c>
      <c r="AR99" s="2">
        <v>29.3560392514654</v>
      </c>
      <c r="AS99" s="2">
        <v>35.3330346305926</v>
      </c>
      <c r="AT99" s="2">
        <v>44.642337167994199</v>
      </c>
      <c r="AU99" s="2">
        <v>60.616254021944698</v>
      </c>
      <c r="AV99" s="2">
        <v>66.699036929906001</v>
      </c>
    </row>
    <row r="100" spans="1:48" x14ac:dyDescent="0.25">
      <c r="A100" t="s">
        <v>24</v>
      </c>
      <c r="B100" t="s">
        <v>1</v>
      </c>
      <c r="C100" t="s">
        <v>2</v>
      </c>
      <c r="D100" t="s">
        <v>102</v>
      </c>
      <c r="E100" s="1">
        <v>8979</v>
      </c>
      <c r="F100" s="1">
        <v>1946</v>
      </c>
      <c r="G100" s="2">
        <v>21.6727920703865</v>
      </c>
      <c r="H100" s="3">
        <v>7.25</v>
      </c>
      <c r="I100" s="3">
        <v>9.5390249371048199</v>
      </c>
      <c r="J100" s="3">
        <v>783</v>
      </c>
      <c r="K100" s="4">
        <v>519</v>
      </c>
      <c r="L100" s="4">
        <v>665</v>
      </c>
      <c r="M100" s="4">
        <v>797</v>
      </c>
      <c r="N100" s="4">
        <v>1060</v>
      </c>
      <c r="O100" s="4">
        <v>1165</v>
      </c>
      <c r="P100" s="4">
        <v>61200</v>
      </c>
      <c r="Q100" s="4">
        <v>18360</v>
      </c>
      <c r="R100" s="4">
        <v>35086.326287116099</v>
      </c>
      <c r="S100" s="4">
        <v>877.15815717790201</v>
      </c>
      <c r="T100" s="4">
        <v>459</v>
      </c>
      <c r="U100" s="4">
        <v>377</v>
      </c>
      <c r="V100" s="4">
        <v>496.029296729451</v>
      </c>
      <c r="W100" s="4">
        <v>234.9</v>
      </c>
      <c r="X100" s="4">
        <v>20760</v>
      </c>
      <c r="Y100" s="4">
        <v>26600</v>
      </c>
      <c r="Z100" s="4">
        <v>31880</v>
      </c>
      <c r="AA100" s="4">
        <v>42400</v>
      </c>
      <c r="AB100" s="4">
        <v>46600</v>
      </c>
      <c r="AC100" s="3">
        <v>9.9807692307692299</v>
      </c>
      <c r="AD100" s="3">
        <v>12.788461538461499</v>
      </c>
      <c r="AE100" s="3">
        <v>15.3269230769231</v>
      </c>
      <c r="AF100" s="3">
        <v>20.384615384615401</v>
      </c>
      <c r="AG100" s="3">
        <v>22.403846153846199</v>
      </c>
      <c r="AH100" s="2">
        <v>55.066312997347502</v>
      </c>
      <c r="AI100" s="2">
        <v>70.557029177718803</v>
      </c>
      <c r="AJ100" s="2">
        <v>84.562334217506603</v>
      </c>
      <c r="AK100" s="2">
        <v>112.466843501326</v>
      </c>
      <c r="AL100" s="2">
        <v>123.607427055703</v>
      </c>
      <c r="AM100" s="5">
        <f t="shared" si="1"/>
        <v>1.3766578249336876</v>
      </c>
      <c r="AN100" s="5">
        <f t="shared" si="1"/>
        <v>1.76392572944297</v>
      </c>
      <c r="AO100" s="5">
        <f t="shared" si="1"/>
        <v>2.1140583554376651</v>
      </c>
      <c r="AP100" s="5">
        <f t="shared" si="1"/>
        <v>2.8116710875331501</v>
      </c>
      <c r="AQ100" s="5">
        <f t="shared" si="1"/>
        <v>3.0901856763925748</v>
      </c>
      <c r="AR100" s="2">
        <v>41.852366658340998</v>
      </c>
      <c r="AS100" s="2">
        <v>53.625864793442702</v>
      </c>
      <c r="AT100" s="2">
        <v>64.270397353945597</v>
      </c>
      <c r="AU100" s="2">
        <v>85.478822076765795</v>
      </c>
      <c r="AV100" s="2">
        <v>93.946063886256795</v>
      </c>
    </row>
    <row r="101" spans="1:48" x14ac:dyDescent="0.25">
      <c r="A101" t="s">
        <v>24</v>
      </c>
      <c r="B101" t="s">
        <v>1</v>
      </c>
      <c r="C101" t="s">
        <v>2</v>
      </c>
      <c r="D101" t="s">
        <v>103</v>
      </c>
      <c r="E101" s="1">
        <v>30946</v>
      </c>
      <c r="F101" s="1">
        <v>8114</v>
      </c>
      <c r="G101" s="2">
        <v>26.219866864861402</v>
      </c>
      <c r="H101" s="3">
        <v>7.25</v>
      </c>
      <c r="I101" s="3">
        <v>14.2092810014493</v>
      </c>
      <c r="J101" s="3">
        <v>783</v>
      </c>
      <c r="K101" s="4">
        <v>680</v>
      </c>
      <c r="L101" s="4">
        <v>685</v>
      </c>
      <c r="M101" s="4">
        <v>902</v>
      </c>
      <c r="N101" s="4">
        <v>1188</v>
      </c>
      <c r="O101" s="4">
        <v>1584</v>
      </c>
      <c r="P101" s="4">
        <v>71900</v>
      </c>
      <c r="Q101" s="4">
        <v>21570</v>
      </c>
      <c r="R101" s="4">
        <v>39997.955842997297</v>
      </c>
      <c r="S101" s="4">
        <v>999.94889607493303</v>
      </c>
      <c r="T101" s="4">
        <v>539.25</v>
      </c>
      <c r="U101" s="4">
        <v>377</v>
      </c>
      <c r="V101" s="4">
        <v>738.88261207536402</v>
      </c>
      <c r="W101" s="4">
        <v>234.9</v>
      </c>
      <c r="X101" s="4">
        <v>27200</v>
      </c>
      <c r="Y101" s="4">
        <v>27400</v>
      </c>
      <c r="Z101" s="4">
        <v>36080</v>
      </c>
      <c r="AA101" s="4">
        <v>47520</v>
      </c>
      <c r="AB101" s="4">
        <v>63360</v>
      </c>
      <c r="AC101" s="3">
        <v>13.0769230769231</v>
      </c>
      <c r="AD101" s="3">
        <v>13.1730769230769</v>
      </c>
      <c r="AE101" s="3">
        <v>17.346153846153801</v>
      </c>
      <c r="AF101" s="3">
        <v>22.846153846153801</v>
      </c>
      <c r="AG101" s="3">
        <v>30.461538461538499</v>
      </c>
      <c r="AH101" s="2">
        <v>72.148541114058403</v>
      </c>
      <c r="AI101" s="2">
        <v>72.679045092838194</v>
      </c>
      <c r="AJ101" s="2">
        <v>95.702917771883307</v>
      </c>
      <c r="AK101" s="2">
        <v>126.04774535809</v>
      </c>
      <c r="AL101" s="2">
        <v>168.06366047745399</v>
      </c>
      <c r="AM101" s="5">
        <f t="shared" si="1"/>
        <v>1.80371352785146</v>
      </c>
      <c r="AN101" s="5">
        <f t="shared" si="1"/>
        <v>1.8169761273209548</v>
      </c>
      <c r="AO101" s="5">
        <f t="shared" si="1"/>
        <v>2.3925729442970827</v>
      </c>
      <c r="AP101" s="5">
        <f t="shared" si="1"/>
        <v>3.1511936339522499</v>
      </c>
      <c r="AQ101" s="5">
        <f t="shared" si="1"/>
        <v>4.2015915119363498</v>
      </c>
      <c r="AR101" s="2">
        <v>36.812342793669202</v>
      </c>
      <c r="AS101" s="2">
        <v>37.083021784799101</v>
      </c>
      <c r="AT101" s="2">
        <v>48.830489999837702</v>
      </c>
      <c r="AU101" s="2">
        <v>64.313328292469095</v>
      </c>
      <c r="AV101" s="2">
        <v>85.751104389958797</v>
      </c>
    </row>
    <row r="102" spans="1:48" x14ac:dyDescent="0.25">
      <c r="A102" t="s">
        <v>24</v>
      </c>
      <c r="B102" t="s">
        <v>1</v>
      </c>
      <c r="C102" t="s">
        <v>2</v>
      </c>
      <c r="D102" t="s">
        <v>104</v>
      </c>
      <c r="E102" s="1">
        <v>10965</v>
      </c>
      <c r="F102" s="1">
        <v>2622</v>
      </c>
      <c r="G102" s="2">
        <v>23.912448700410398</v>
      </c>
      <c r="H102" s="3">
        <v>7.25</v>
      </c>
      <c r="I102" s="3">
        <v>12.455814946352699</v>
      </c>
      <c r="J102" s="3">
        <v>783</v>
      </c>
      <c r="K102" s="4">
        <v>482</v>
      </c>
      <c r="L102" s="4">
        <v>542</v>
      </c>
      <c r="M102" s="4">
        <v>714</v>
      </c>
      <c r="N102" s="4">
        <v>890</v>
      </c>
      <c r="O102" s="4">
        <v>967</v>
      </c>
      <c r="P102" s="4">
        <v>56000</v>
      </c>
      <c r="Q102" s="4">
        <v>16800</v>
      </c>
      <c r="R102" s="4">
        <v>24963.476432076</v>
      </c>
      <c r="S102" s="4">
        <v>624.08691080189897</v>
      </c>
      <c r="T102" s="4">
        <v>420</v>
      </c>
      <c r="U102" s="4">
        <v>377</v>
      </c>
      <c r="V102" s="4">
        <v>647.70237721033902</v>
      </c>
      <c r="W102" s="4">
        <v>234.9</v>
      </c>
      <c r="X102" s="4">
        <v>19280</v>
      </c>
      <c r="Y102" s="4">
        <v>21680</v>
      </c>
      <c r="Z102" s="4">
        <v>28560</v>
      </c>
      <c r="AA102" s="4">
        <v>35600</v>
      </c>
      <c r="AB102" s="4">
        <v>38680</v>
      </c>
      <c r="AC102" s="3">
        <v>9.2692307692307701</v>
      </c>
      <c r="AD102" s="3">
        <v>10.4230769230769</v>
      </c>
      <c r="AE102" s="3">
        <v>13.7307692307692</v>
      </c>
      <c r="AF102" s="3">
        <v>17.115384615384599</v>
      </c>
      <c r="AG102" s="3">
        <v>18.596153846153801</v>
      </c>
      <c r="AH102" s="2">
        <v>51.140583554376697</v>
      </c>
      <c r="AI102" s="2">
        <v>57.506631299734799</v>
      </c>
      <c r="AJ102" s="2">
        <v>75.755968169761303</v>
      </c>
      <c r="AK102" s="2">
        <v>94.429708222811698</v>
      </c>
      <c r="AL102" s="2">
        <v>102.599469496021</v>
      </c>
      <c r="AM102" s="5">
        <f t="shared" si="1"/>
        <v>1.2785145888594174</v>
      </c>
      <c r="AN102" s="5">
        <f t="shared" si="1"/>
        <v>1.4376657824933701</v>
      </c>
      <c r="AO102" s="5">
        <f t="shared" si="1"/>
        <v>1.8938992042440326</v>
      </c>
      <c r="AP102" s="5">
        <f t="shared" si="1"/>
        <v>2.3607427055702925</v>
      </c>
      <c r="AQ102" s="5">
        <f t="shared" si="1"/>
        <v>2.5649867374005249</v>
      </c>
      <c r="AR102" s="2">
        <v>29.7667581259145</v>
      </c>
      <c r="AS102" s="2">
        <v>33.472163701754504</v>
      </c>
      <c r="AT102" s="2">
        <v>44.094326352495798</v>
      </c>
      <c r="AU102" s="2">
        <v>54.963516041626399</v>
      </c>
      <c r="AV102" s="2">
        <v>59.718786530621003</v>
      </c>
    </row>
    <row r="103" spans="1:48" x14ac:dyDescent="0.25">
      <c r="A103" t="s">
        <v>24</v>
      </c>
      <c r="B103" t="s">
        <v>1</v>
      </c>
      <c r="C103" t="s">
        <v>2</v>
      </c>
      <c r="D103" t="s">
        <v>105</v>
      </c>
      <c r="E103" s="1">
        <v>8767</v>
      </c>
      <c r="F103" s="1">
        <v>1934</v>
      </c>
      <c r="G103" s="2">
        <v>22.059997718717899</v>
      </c>
      <c r="H103" s="3">
        <v>7.25</v>
      </c>
      <c r="I103" s="3">
        <v>9.6232194514981408</v>
      </c>
      <c r="J103" s="3">
        <v>783</v>
      </c>
      <c r="K103" s="4">
        <v>533</v>
      </c>
      <c r="L103" s="4">
        <v>542</v>
      </c>
      <c r="M103" s="4">
        <v>714</v>
      </c>
      <c r="N103" s="4">
        <v>933</v>
      </c>
      <c r="O103" s="4">
        <v>1029</v>
      </c>
      <c r="P103" s="4">
        <v>59100</v>
      </c>
      <c r="Q103" s="4">
        <v>17730</v>
      </c>
      <c r="R103" s="4">
        <v>24620.346549636801</v>
      </c>
      <c r="S103" s="4">
        <v>615.50866374092004</v>
      </c>
      <c r="T103" s="4">
        <v>443.25</v>
      </c>
      <c r="U103" s="4">
        <v>377</v>
      </c>
      <c r="V103" s="4">
        <v>500.407411477903</v>
      </c>
      <c r="W103" s="4">
        <v>234.9</v>
      </c>
      <c r="X103" s="4">
        <v>21320</v>
      </c>
      <c r="Y103" s="4">
        <v>21680</v>
      </c>
      <c r="Z103" s="4">
        <v>28560</v>
      </c>
      <c r="AA103" s="4">
        <v>37320</v>
      </c>
      <c r="AB103" s="4">
        <v>41160</v>
      </c>
      <c r="AC103" s="3">
        <v>10.25</v>
      </c>
      <c r="AD103" s="3">
        <v>10.4230769230769</v>
      </c>
      <c r="AE103" s="3">
        <v>13.7307692307692</v>
      </c>
      <c r="AF103" s="3">
        <v>17.942307692307701</v>
      </c>
      <c r="AG103" s="3">
        <v>19.788461538461501</v>
      </c>
      <c r="AH103" s="2">
        <v>56.551724137930997</v>
      </c>
      <c r="AI103" s="2">
        <v>57.506631299734799</v>
      </c>
      <c r="AJ103" s="2">
        <v>75.755968169761303</v>
      </c>
      <c r="AK103" s="2">
        <v>98.992042440318301</v>
      </c>
      <c r="AL103" s="2">
        <v>109.177718832891</v>
      </c>
      <c r="AM103" s="5">
        <f t="shared" si="1"/>
        <v>1.4137931034482749</v>
      </c>
      <c r="AN103" s="5">
        <f t="shared" si="1"/>
        <v>1.4376657824933701</v>
      </c>
      <c r="AO103" s="5">
        <f t="shared" si="1"/>
        <v>1.8938992042440326</v>
      </c>
      <c r="AP103" s="5">
        <f t="shared" si="1"/>
        <v>2.4748010610079576</v>
      </c>
      <c r="AQ103" s="5">
        <f t="shared" si="1"/>
        <v>2.7294429708222752</v>
      </c>
      <c r="AR103" s="2">
        <v>42.605284236365598</v>
      </c>
      <c r="AS103" s="2">
        <v>43.324698041482399</v>
      </c>
      <c r="AT103" s="2">
        <v>57.073495205938102</v>
      </c>
      <c r="AU103" s="2">
        <v>74.579231130448505</v>
      </c>
      <c r="AV103" s="2">
        <v>82.252978385028399</v>
      </c>
    </row>
    <row r="104" spans="1:48" x14ac:dyDescent="0.25">
      <c r="A104" t="s">
        <v>24</v>
      </c>
      <c r="B104" t="s">
        <v>1</v>
      </c>
      <c r="C104" t="s">
        <v>2</v>
      </c>
      <c r="D104" t="s">
        <v>106</v>
      </c>
      <c r="E104" s="1">
        <v>17315</v>
      </c>
      <c r="F104" s="1">
        <v>5086</v>
      </c>
      <c r="G104" s="2">
        <v>29.3733756858215</v>
      </c>
      <c r="H104" s="3">
        <v>7.25</v>
      </c>
      <c r="I104" s="3">
        <v>11.196692202354701</v>
      </c>
      <c r="J104" s="3">
        <v>783</v>
      </c>
      <c r="K104" s="4">
        <v>547</v>
      </c>
      <c r="L104" s="4">
        <v>637</v>
      </c>
      <c r="M104" s="4">
        <v>839</v>
      </c>
      <c r="N104" s="4">
        <v>1201</v>
      </c>
      <c r="O104" s="4">
        <v>1394</v>
      </c>
      <c r="P104" s="4">
        <v>67900</v>
      </c>
      <c r="Q104" s="4">
        <v>20370</v>
      </c>
      <c r="R104" s="4">
        <v>34068.339747674298</v>
      </c>
      <c r="S104" s="4">
        <v>851.70849369185703</v>
      </c>
      <c r="T104" s="4">
        <v>509.25</v>
      </c>
      <c r="U104" s="4">
        <v>377</v>
      </c>
      <c r="V104" s="4">
        <v>582.22799452244305</v>
      </c>
      <c r="W104" s="4">
        <v>234.9</v>
      </c>
      <c r="X104" s="4">
        <v>21880</v>
      </c>
      <c r="Y104" s="4">
        <v>25480</v>
      </c>
      <c r="Z104" s="4">
        <v>33560</v>
      </c>
      <c r="AA104" s="4">
        <v>48040</v>
      </c>
      <c r="AB104" s="4">
        <v>55760</v>
      </c>
      <c r="AC104" s="3">
        <v>10.5192307692308</v>
      </c>
      <c r="AD104" s="3">
        <v>12.25</v>
      </c>
      <c r="AE104" s="3">
        <v>16.134615384615401</v>
      </c>
      <c r="AF104" s="3">
        <v>23.096153846153801</v>
      </c>
      <c r="AG104" s="3">
        <v>26.807692307692299</v>
      </c>
      <c r="AH104" s="2">
        <v>58.037135278514597</v>
      </c>
      <c r="AI104" s="2">
        <v>67.586206896551701</v>
      </c>
      <c r="AJ104" s="2">
        <v>89.018567639257299</v>
      </c>
      <c r="AK104" s="2">
        <v>127.427055702918</v>
      </c>
      <c r="AL104" s="2">
        <v>147.90450928382</v>
      </c>
      <c r="AM104" s="5">
        <f t="shared" ref="AM104:AQ154" si="2">AH104/40</f>
        <v>1.4509283819628649</v>
      </c>
      <c r="AN104" s="5">
        <f t="shared" si="2"/>
        <v>1.6896551724137925</v>
      </c>
      <c r="AO104" s="5">
        <f t="shared" si="2"/>
        <v>2.2254641909814326</v>
      </c>
      <c r="AP104" s="5">
        <f t="shared" si="2"/>
        <v>3.1856763925729501</v>
      </c>
      <c r="AQ104" s="5">
        <f t="shared" si="2"/>
        <v>3.6976127320955001</v>
      </c>
      <c r="AR104" s="2">
        <v>37.579780096191499</v>
      </c>
      <c r="AS104" s="2">
        <v>43.7629249017806</v>
      </c>
      <c r="AT104" s="2">
        <v>57.640649909880601</v>
      </c>
      <c r="AU104" s="2">
        <v>82.510632350139005</v>
      </c>
      <c r="AV104" s="2">
        <v>95.770042877680098</v>
      </c>
    </row>
    <row r="105" spans="1:48" x14ac:dyDescent="0.25">
      <c r="A105" t="s">
        <v>24</v>
      </c>
      <c r="B105" t="s">
        <v>1</v>
      </c>
      <c r="C105" t="s">
        <v>2</v>
      </c>
      <c r="D105" t="s">
        <v>107</v>
      </c>
      <c r="E105" s="1">
        <v>12881</v>
      </c>
      <c r="F105" s="1">
        <v>3688</v>
      </c>
      <c r="G105" s="2">
        <v>28.6313174442978</v>
      </c>
      <c r="H105" s="3">
        <v>7.25</v>
      </c>
      <c r="I105" s="3">
        <v>9.2468838409583292</v>
      </c>
      <c r="J105" s="3">
        <v>783</v>
      </c>
      <c r="K105" s="4">
        <v>482</v>
      </c>
      <c r="L105" s="4">
        <v>571</v>
      </c>
      <c r="M105" s="4">
        <v>714</v>
      </c>
      <c r="N105" s="4">
        <v>917</v>
      </c>
      <c r="O105" s="4">
        <v>1114</v>
      </c>
      <c r="P105" s="4">
        <v>53500</v>
      </c>
      <c r="Q105" s="4">
        <v>16050</v>
      </c>
      <c r="R105" s="4">
        <v>22350.091436217699</v>
      </c>
      <c r="S105" s="4">
        <v>558.75228590544202</v>
      </c>
      <c r="T105" s="4">
        <v>401.25</v>
      </c>
      <c r="U105" s="4">
        <v>377</v>
      </c>
      <c r="V105" s="4">
        <v>480.83795972983302</v>
      </c>
      <c r="W105" s="4">
        <v>234.9</v>
      </c>
      <c r="X105" s="4">
        <v>19280</v>
      </c>
      <c r="Y105" s="4">
        <v>22840</v>
      </c>
      <c r="Z105" s="4">
        <v>28560</v>
      </c>
      <c r="AA105" s="4">
        <v>36680</v>
      </c>
      <c r="AB105" s="4">
        <v>44560</v>
      </c>
      <c r="AC105" s="3">
        <v>9.2692307692307701</v>
      </c>
      <c r="AD105" s="3">
        <v>10.9807692307692</v>
      </c>
      <c r="AE105" s="3">
        <v>13.7307692307692</v>
      </c>
      <c r="AF105" s="3">
        <v>17.634615384615401</v>
      </c>
      <c r="AG105" s="3">
        <v>21.423076923076898</v>
      </c>
      <c r="AH105" s="2">
        <v>51.140583554376697</v>
      </c>
      <c r="AI105" s="2">
        <v>60.583554376657801</v>
      </c>
      <c r="AJ105" s="2">
        <v>75.755968169761303</v>
      </c>
      <c r="AK105" s="2">
        <v>97.294429708222793</v>
      </c>
      <c r="AL105" s="2">
        <v>118.196286472149</v>
      </c>
      <c r="AM105" s="5">
        <f t="shared" si="2"/>
        <v>1.2785145888594174</v>
      </c>
      <c r="AN105" s="5">
        <f t="shared" si="2"/>
        <v>1.5145888594164449</v>
      </c>
      <c r="AO105" s="5">
        <f t="shared" si="2"/>
        <v>1.8938992042440326</v>
      </c>
      <c r="AP105" s="5">
        <f t="shared" si="2"/>
        <v>2.43236074270557</v>
      </c>
      <c r="AQ105" s="5">
        <f t="shared" si="2"/>
        <v>2.954907161803725</v>
      </c>
      <c r="AR105" s="2">
        <v>40.096667931194098</v>
      </c>
      <c r="AS105" s="2">
        <v>47.500409520148999</v>
      </c>
      <c r="AT105" s="2">
        <v>59.396308927121602</v>
      </c>
      <c r="AU105" s="2">
        <v>76.283494798558095</v>
      </c>
      <c r="AV105" s="2">
        <v>92.671552023548202</v>
      </c>
    </row>
    <row r="106" spans="1:48" x14ac:dyDescent="0.25">
      <c r="A106" t="s">
        <v>24</v>
      </c>
      <c r="B106" t="s">
        <v>1</v>
      </c>
      <c r="C106" t="s">
        <v>2</v>
      </c>
      <c r="D106" t="s">
        <v>108</v>
      </c>
      <c r="E106" s="1">
        <v>6522</v>
      </c>
      <c r="F106" s="1">
        <v>1751</v>
      </c>
      <c r="G106" s="2">
        <v>26.847592762956101</v>
      </c>
      <c r="H106" s="3">
        <v>7.25</v>
      </c>
      <c r="I106" s="3">
        <v>11.076447875074599</v>
      </c>
      <c r="J106" s="3">
        <v>783</v>
      </c>
      <c r="K106" s="4">
        <v>625</v>
      </c>
      <c r="L106" s="4">
        <v>719</v>
      </c>
      <c r="M106" s="4">
        <v>818</v>
      </c>
      <c r="N106" s="4">
        <v>1135</v>
      </c>
      <c r="O106" s="4">
        <v>1436</v>
      </c>
      <c r="P106" s="4">
        <v>66300</v>
      </c>
      <c r="Q106" s="4">
        <v>19890</v>
      </c>
      <c r="R106" s="4">
        <v>34516.170893335002</v>
      </c>
      <c r="S106" s="4">
        <v>862.90427233337596</v>
      </c>
      <c r="T106" s="4">
        <v>497.25</v>
      </c>
      <c r="U106" s="4">
        <v>377</v>
      </c>
      <c r="V106" s="4">
        <v>575.97528950387698</v>
      </c>
      <c r="W106" s="4">
        <v>234.9</v>
      </c>
      <c r="X106" s="4">
        <v>25000</v>
      </c>
      <c r="Y106" s="4">
        <v>28760</v>
      </c>
      <c r="Z106" s="4">
        <v>32720</v>
      </c>
      <c r="AA106" s="4">
        <v>45400</v>
      </c>
      <c r="AB106" s="4">
        <v>57440</v>
      </c>
      <c r="AC106" s="3">
        <v>12.0192307692308</v>
      </c>
      <c r="AD106" s="3">
        <v>13.8269230769231</v>
      </c>
      <c r="AE106" s="3">
        <v>15.7307692307692</v>
      </c>
      <c r="AF106" s="3">
        <v>21.826923076923102</v>
      </c>
      <c r="AG106" s="3">
        <v>27.615384615384599</v>
      </c>
      <c r="AH106" s="2">
        <v>66.312997347480106</v>
      </c>
      <c r="AI106" s="2">
        <v>76.286472148541094</v>
      </c>
      <c r="AJ106" s="2">
        <v>86.790450928382</v>
      </c>
      <c r="AK106" s="2">
        <v>120.424403183024</v>
      </c>
      <c r="AL106" s="2">
        <v>152.36074270557</v>
      </c>
      <c r="AM106" s="5">
        <f t="shared" si="2"/>
        <v>1.6578249336870026</v>
      </c>
      <c r="AN106" s="5">
        <f t="shared" si="2"/>
        <v>1.9071618037135274</v>
      </c>
      <c r="AO106" s="5">
        <f t="shared" si="2"/>
        <v>2.1697612732095499</v>
      </c>
      <c r="AP106" s="5">
        <f t="shared" si="2"/>
        <v>3.0106100795756001</v>
      </c>
      <c r="AQ106" s="5">
        <f t="shared" si="2"/>
        <v>3.8090185676392503</v>
      </c>
      <c r="AR106" s="2">
        <v>43.404639844070502</v>
      </c>
      <c r="AS106" s="2">
        <v>49.932697676618702</v>
      </c>
      <c r="AT106" s="2">
        <v>56.807992627919504</v>
      </c>
      <c r="AU106" s="2">
        <v>78.822825956832006</v>
      </c>
      <c r="AV106" s="2">
        <v>99.726500505736396</v>
      </c>
    </row>
    <row r="107" spans="1:48" x14ac:dyDescent="0.25">
      <c r="A107" t="s">
        <v>24</v>
      </c>
      <c r="B107" t="s">
        <v>1</v>
      </c>
      <c r="C107" t="s">
        <v>2</v>
      </c>
      <c r="D107" t="s">
        <v>109</v>
      </c>
      <c r="E107" s="1">
        <v>43677</v>
      </c>
      <c r="F107" s="1">
        <v>9754</v>
      </c>
      <c r="G107" s="2">
        <v>22.332119880028401</v>
      </c>
      <c r="H107" s="3">
        <v>7.25</v>
      </c>
      <c r="I107" s="3">
        <v>12.433471664192499</v>
      </c>
      <c r="J107" s="3">
        <v>783</v>
      </c>
      <c r="K107" s="4">
        <v>1457</v>
      </c>
      <c r="L107" s="4">
        <v>1500</v>
      </c>
      <c r="M107" s="4">
        <v>1707</v>
      </c>
      <c r="N107" s="4">
        <v>2215</v>
      </c>
      <c r="O107" s="4">
        <v>2707</v>
      </c>
      <c r="P107" s="4">
        <v>126000</v>
      </c>
      <c r="Q107" s="4">
        <v>37800</v>
      </c>
      <c r="R107" s="4">
        <v>55185.858887154303</v>
      </c>
      <c r="S107" s="4">
        <v>1379.64647217886</v>
      </c>
      <c r="T107" s="4">
        <v>945</v>
      </c>
      <c r="U107" s="4">
        <v>377</v>
      </c>
      <c r="V107" s="4">
        <v>646.54052653800795</v>
      </c>
      <c r="W107" s="4">
        <v>234.9</v>
      </c>
      <c r="X107" s="4">
        <v>58280</v>
      </c>
      <c r="Y107" s="4">
        <v>60000</v>
      </c>
      <c r="Z107" s="4">
        <v>68280</v>
      </c>
      <c r="AA107" s="4">
        <v>88600</v>
      </c>
      <c r="AB107" s="4">
        <v>108280</v>
      </c>
      <c r="AC107" s="3">
        <v>28.019230769230798</v>
      </c>
      <c r="AD107" s="3">
        <v>28.846153846153801</v>
      </c>
      <c r="AE107" s="3">
        <v>32.826923076923102</v>
      </c>
      <c r="AF107" s="3">
        <v>42.596153846153797</v>
      </c>
      <c r="AG107" s="3">
        <v>52.057692307692299</v>
      </c>
      <c r="AH107" s="2">
        <v>154.58885941644601</v>
      </c>
      <c r="AI107" s="2">
        <v>159.151193633952</v>
      </c>
      <c r="AJ107" s="2">
        <v>181.114058355438</v>
      </c>
      <c r="AK107" s="2">
        <v>235.01326259946899</v>
      </c>
      <c r="AL107" s="2">
        <v>287.214854111406</v>
      </c>
      <c r="AM107" s="5">
        <f t="shared" si="2"/>
        <v>3.8647214854111502</v>
      </c>
      <c r="AN107" s="5">
        <f t="shared" si="2"/>
        <v>3.9787798408488002</v>
      </c>
      <c r="AO107" s="5">
        <f t="shared" si="2"/>
        <v>4.5278514588859498</v>
      </c>
      <c r="AP107" s="5">
        <f t="shared" si="2"/>
        <v>5.875331564986725</v>
      </c>
      <c r="AQ107" s="5">
        <f t="shared" si="2"/>
        <v>7.1803713527851496</v>
      </c>
      <c r="AR107" s="2">
        <v>90.141294486315502</v>
      </c>
      <c r="AS107" s="2">
        <v>92.801607226817595</v>
      </c>
      <c r="AT107" s="2">
        <v>105.608229024118</v>
      </c>
      <c r="AU107" s="2">
        <v>137.037040004934</v>
      </c>
      <c r="AV107" s="2">
        <v>167.47596717533</v>
      </c>
    </row>
    <row r="108" spans="1:48" x14ac:dyDescent="0.25">
      <c r="A108" t="s">
        <v>24</v>
      </c>
      <c r="B108" t="s">
        <v>1</v>
      </c>
      <c r="C108" t="s">
        <v>2</v>
      </c>
      <c r="D108" t="s">
        <v>110</v>
      </c>
      <c r="E108" s="1">
        <v>46328</v>
      </c>
      <c r="F108" s="1">
        <v>11039</v>
      </c>
      <c r="G108" s="2">
        <v>23.8279226385771</v>
      </c>
      <c r="H108" s="3">
        <v>7.25</v>
      </c>
      <c r="I108" s="3">
        <v>12.234530182508299</v>
      </c>
      <c r="J108" s="3">
        <v>783</v>
      </c>
      <c r="K108" s="4">
        <v>1457</v>
      </c>
      <c r="L108" s="4">
        <v>1500</v>
      </c>
      <c r="M108" s="4">
        <v>1707</v>
      </c>
      <c r="N108" s="4">
        <v>2215</v>
      </c>
      <c r="O108" s="4">
        <v>2707</v>
      </c>
      <c r="P108" s="4">
        <v>126000</v>
      </c>
      <c r="Q108" s="4">
        <v>37800</v>
      </c>
      <c r="R108" s="4">
        <v>60337.990354594098</v>
      </c>
      <c r="S108" s="4">
        <v>1508.4497588648501</v>
      </c>
      <c r="T108" s="4">
        <v>945</v>
      </c>
      <c r="U108" s="4">
        <v>377</v>
      </c>
      <c r="V108" s="4">
        <v>636.19556949043294</v>
      </c>
      <c r="W108" s="4">
        <v>234.9</v>
      </c>
      <c r="X108" s="4">
        <v>58280</v>
      </c>
      <c r="Y108" s="4">
        <v>60000</v>
      </c>
      <c r="Z108" s="4">
        <v>68280</v>
      </c>
      <c r="AA108" s="4">
        <v>88600</v>
      </c>
      <c r="AB108" s="4">
        <v>108280</v>
      </c>
      <c r="AC108" s="3">
        <v>28.019230769230798</v>
      </c>
      <c r="AD108" s="3">
        <v>28.846153846153801</v>
      </c>
      <c r="AE108" s="3">
        <v>32.826923076923102</v>
      </c>
      <c r="AF108" s="3">
        <v>42.596153846153797</v>
      </c>
      <c r="AG108" s="3">
        <v>52.057692307692299</v>
      </c>
      <c r="AH108" s="2">
        <v>154.58885941644601</v>
      </c>
      <c r="AI108" s="2">
        <v>159.151193633952</v>
      </c>
      <c r="AJ108" s="2">
        <v>181.114058355438</v>
      </c>
      <c r="AK108" s="2">
        <v>235.01326259946899</v>
      </c>
      <c r="AL108" s="2">
        <v>287.214854111406</v>
      </c>
      <c r="AM108" s="5">
        <f t="shared" si="2"/>
        <v>3.8647214854111502</v>
      </c>
      <c r="AN108" s="5">
        <f t="shared" si="2"/>
        <v>3.9787798408488002</v>
      </c>
      <c r="AO108" s="5">
        <f t="shared" si="2"/>
        <v>4.5278514588859498</v>
      </c>
      <c r="AP108" s="5">
        <f t="shared" si="2"/>
        <v>5.875331564986725</v>
      </c>
      <c r="AQ108" s="5">
        <f t="shared" si="2"/>
        <v>7.1803713527851496</v>
      </c>
      <c r="AR108" s="2">
        <v>91.607051030990206</v>
      </c>
      <c r="AS108" s="2">
        <v>94.310622200744902</v>
      </c>
      <c r="AT108" s="2">
        <v>107.325488064448</v>
      </c>
      <c r="AU108" s="2">
        <v>139.26535211643301</v>
      </c>
      <c r="AV108" s="2">
        <v>170.19923619827799</v>
      </c>
    </row>
    <row r="109" spans="1:48" x14ac:dyDescent="0.25">
      <c r="A109" t="s">
        <v>24</v>
      </c>
      <c r="B109" t="s">
        <v>1</v>
      </c>
      <c r="C109" t="s">
        <v>2</v>
      </c>
      <c r="D109" t="s">
        <v>111</v>
      </c>
      <c r="E109" s="1">
        <v>2760</v>
      </c>
      <c r="F109" s="1">
        <v>639</v>
      </c>
      <c r="G109" s="2">
        <v>23.152173913043502</v>
      </c>
      <c r="H109" s="3">
        <v>7.25</v>
      </c>
      <c r="I109" s="3">
        <v>29.476750994176001</v>
      </c>
      <c r="J109" s="3">
        <v>783</v>
      </c>
      <c r="K109" s="4">
        <v>507</v>
      </c>
      <c r="L109" s="4">
        <v>599</v>
      </c>
      <c r="M109" s="4">
        <v>752</v>
      </c>
      <c r="N109" s="4">
        <v>1085</v>
      </c>
      <c r="O109" s="4">
        <v>1320</v>
      </c>
      <c r="P109" s="4">
        <v>65000</v>
      </c>
      <c r="Q109" s="4">
        <v>19500</v>
      </c>
      <c r="R109" s="4">
        <v>35549.707125334498</v>
      </c>
      <c r="S109" s="4">
        <v>888.74267813336303</v>
      </c>
      <c r="T109" s="4">
        <v>487.5</v>
      </c>
      <c r="U109" s="4">
        <v>377</v>
      </c>
      <c r="V109" s="4">
        <v>1532.7910516971499</v>
      </c>
      <c r="W109" s="4">
        <v>234.9</v>
      </c>
      <c r="X109" s="4">
        <v>20280</v>
      </c>
      <c r="Y109" s="4">
        <v>23960</v>
      </c>
      <c r="Z109" s="4">
        <v>30080</v>
      </c>
      <c r="AA109" s="4">
        <v>43400</v>
      </c>
      <c r="AB109" s="4">
        <v>52800</v>
      </c>
      <c r="AC109" s="3">
        <v>9.75</v>
      </c>
      <c r="AD109" s="3">
        <v>11.5192307692308</v>
      </c>
      <c r="AE109" s="3">
        <v>14.461538461538501</v>
      </c>
      <c r="AF109" s="3">
        <v>20.865384615384599</v>
      </c>
      <c r="AG109" s="3">
        <v>25.384615384615401</v>
      </c>
      <c r="AH109" s="2">
        <v>53.7931034482759</v>
      </c>
      <c r="AI109" s="2">
        <v>63.554376657824903</v>
      </c>
      <c r="AJ109" s="2">
        <v>79.787798408488101</v>
      </c>
      <c r="AK109" s="2">
        <v>115.11936339522499</v>
      </c>
      <c r="AL109" s="2">
        <v>140.053050397878</v>
      </c>
      <c r="AM109" s="5">
        <f t="shared" si="2"/>
        <v>1.3448275862068975</v>
      </c>
      <c r="AN109" s="5">
        <f t="shared" si="2"/>
        <v>1.5888594164456227</v>
      </c>
      <c r="AO109" s="5">
        <f t="shared" si="2"/>
        <v>1.9946949602122026</v>
      </c>
      <c r="AP109" s="5">
        <f t="shared" si="2"/>
        <v>2.8779840848806248</v>
      </c>
      <c r="AQ109" s="5">
        <f t="shared" si="2"/>
        <v>3.5013262599469499</v>
      </c>
      <c r="AR109" s="2">
        <v>13.2307661749104</v>
      </c>
      <c r="AS109" s="2">
        <v>15.631615263848801</v>
      </c>
      <c r="AT109" s="2">
        <v>19.624331683496301</v>
      </c>
      <c r="AU109" s="2">
        <v>28.314361538023199</v>
      </c>
      <c r="AV109" s="2">
        <v>34.446965189115801</v>
      </c>
    </row>
    <row r="110" spans="1:48" x14ac:dyDescent="0.25">
      <c r="A110" t="s">
        <v>24</v>
      </c>
      <c r="B110" t="s">
        <v>1</v>
      </c>
      <c r="C110" t="s">
        <v>2</v>
      </c>
      <c r="D110" t="s">
        <v>112</v>
      </c>
      <c r="E110" s="1">
        <v>3814</v>
      </c>
      <c r="F110" s="1">
        <v>1250</v>
      </c>
      <c r="G110" s="2">
        <v>32.773990561090699</v>
      </c>
      <c r="H110" s="3">
        <v>7.25</v>
      </c>
      <c r="I110" s="3">
        <v>11.2940858613832</v>
      </c>
      <c r="J110" s="3">
        <v>783</v>
      </c>
      <c r="K110" s="4">
        <v>899</v>
      </c>
      <c r="L110" s="4">
        <v>932</v>
      </c>
      <c r="M110" s="4">
        <v>1061</v>
      </c>
      <c r="N110" s="4">
        <v>1410</v>
      </c>
      <c r="O110" s="4">
        <v>1686</v>
      </c>
      <c r="P110" s="4">
        <v>89400</v>
      </c>
      <c r="Q110" s="4">
        <v>26820</v>
      </c>
      <c r="R110" s="4">
        <v>29183.662992226298</v>
      </c>
      <c r="S110" s="4">
        <v>729.59157480565796</v>
      </c>
      <c r="T110" s="4">
        <v>670.5</v>
      </c>
      <c r="U110" s="4">
        <v>377</v>
      </c>
      <c r="V110" s="4">
        <v>587.29246479192602</v>
      </c>
      <c r="W110" s="4">
        <v>234.9</v>
      </c>
      <c r="X110" s="4">
        <v>35960</v>
      </c>
      <c r="Y110" s="4">
        <v>37280</v>
      </c>
      <c r="Z110" s="4">
        <v>42440</v>
      </c>
      <c r="AA110" s="4">
        <v>56400</v>
      </c>
      <c r="AB110" s="4">
        <v>67440</v>
      </c>
      <c r="AC110" s="3">
        <v>17.288461538461501</v>
      </c>
      <c r="AD110" s="3">
        <v>17.923076923076898</v>
      </c>
      <c r="AE110" s="3">
        <v>20.403846153846199</v>
      </c>
      <c r="AF110" s="3">
        <v>27.115384615384599</v>
      </c>
      <c r="AG110" s="3">
        <v>32.423076923076898</v>
      </c>
      <c r="AH110" s="2">
        <v>95.384615384615401</v>
      </c>
      <c r="AI110" s="2">
        <v>98.885941644562294</v>
      </c>
      <c r="AJ110" s="2">
        <v>112.572944297082</v>
      </c>
      <c r="AK110" s="2">
        <v>149.602122015915</v>
      </c>
      <c r="AL110" s="2">
        <v>178.885941644562</v>
      </c>
      <c r="AM110" s="5">
        <f t="shared" si="2"/>
        <v>2.384615384615385</v>
      </c>
      <c r="AN110" s="5">
        <f t="shared" si="2"/>
        <v>2.4721485411140574</v>
      </c>
      <c r="AO110" s="5">
        <f t="shared" si="2"/>
        <v>2.8143236074270499</v>
      </c>
      <c r="AP110" s="5">
        <f t="shared" si="2"/>
        <v>3.7400530503978748</v>
      </c>
      <c r="AQ110" s="5">
        <f t="shared" si="2"/>
        <v>4.4721485411140502</v>
      </c>
      <c r="AR110" s="2">
        <v>61.230140272173202</v>
      </c>
      <c r="AS110" s="2">
        <v>63.477742751574503</v>
      </c>
      <c r="AT110" s="2">
        <v>72.263825171052105</v>
      </c>
      <c r="AU110" s="2">
        <v>96.033924119871301</v>
      </c>
      <c r="AV110" s="2">
        <v>114.83205394759101</v>
      </c>
    </row>
    <row r="111" spans="1:48" x14ac:dyDescent="0.25">
      <c r="A111" t="s">
        <v>24</v>
      </c>
      <c r="B111" t="s">
        <v>1</v>
      </c>
      <c r="C111" t="s">
        <v>2</v>
      </c>
      <c r="D111" t="s">
        <v>113</v>
      </c>
      <c r="E111" s="1">
        <v>17042</v>
      </c>
      <c r="F111" s="1">
        <v>4119</v>
      </c>
      <c r="G111" s="2">
        <v>24.169698392207501</v>
      </c>
      <c r="H111" s="3">
        <v>7.25</v>
      </c>
      <c r="I111" s="3">
        <v>13.0710076368694</v>
      </c>
      <c r="J111" s="3">
        <v>783</v>
      </c>
      <c r="K111" s="4">
        <v>485</v>
      </c>
      <c r="L111" s="4">
        <v>582</v>
      </c>
      <c r="M111" s="4">
        <v>719</v>
      </c>
      <c r="N111" s="4">
        <v>896</v>
      </c>
      <c r="O111" s="4">
        <v>1262</v>
      </c>
      <c r="P111" s="4">
        <v>55600</v>
      </c>
      <c r="Q111" s="4">
        <v>16680</v>
      </c>
      <c r="R111" s="4">
        <v>29309.097178858199</v>
      </c>
      <c r="S111" s="4">
        <v>732.727429471454</v>
      </c>
      <c r="T111" s="4">
        <v>417</v>
      </c>
      <c r="U111" s="4">
        <v>377</v>
      </c>
      <c r="V111" s="4">
        <v>679.69239711720695</v>
      </c>
      <c r="W111" s="4">
        <v>234.9</v>
      </c>
      <c r="X111" s="4">
        <v>19400</v>
      </c>
      <c r="Y111" s="4">
        <v>23280</v>
      </c>
      <c r="Z111" s="4">
        <v>28760</v>
      </c>
      <c r="AA111" s="4">
        <v>35840</v>
      </c>
      <c r="AB111" s="4">
        <v>50480</v>
      </c>
      <c r="AC111" s="3">
        <v>9.3269230769230802</v>
      </c>
      <c r="AD111" s="3">
        <v>11.192307692307701</v>
      </c>
      <c r="AE111" s="3">
        <v>13.8269230769231</v>
      </c>
      <c r="AF111" s="3">
        <v>17.230769230769202</v>
      </c>
      <c r="AG111" s="3">
        <v>24.269230769230798</v>
      </c>
      <c r="AH111" s="2">
        <v>51.458885941644603</v>
      </c>
      <c r="AI111" s="2">
        <v>61.750663129973503</v>
      </c>
      <c r="AJ111" s="2">
        <v>76.286472148541094</v>
      </c>
      <c r="AK111" s="2">
        <v>95.066312997347495</v>
      </c>
      <c r="AL111" s="2">
        <v>133.89920424403201</v>
      </c>
      <c r="AM111" s="5">
        <f t="shared" si="2"/>
        <v>1.286472148541115</v>
      </c>
      <c r="AN111" s="5">
        <f t="shared" si="2"/>
        <v>1.5437665782493375</v>
      </c>
      <c r="AO111" s="5">
        <f t="shared" si="2"/>
        <v>1.9071618037135274</v>
      </c>
      <c r="AP111" s="5">
        <f t="shared" si="2"/>
        <v>2.3766578249336874</v>
      </c>
      <c r="AQ111" s="5">
        <f t="shared" si="2"/>
        <v>3.3474801061008002</v>
      </c>
      <c r="AR111" s="2">
        <v>28.5423230895058</v>
      </c>
      <c r="AS111" s="2">
        <v>34.250787707407</v>
      </c>
      <c r="AT111" s="2">
        <v>42.313258353308598</v>
      </c>
      <c r="AU111" s="2">
        <v>52.729735027210701</v>
      </c>
      <c r="AV111" s="2">
        <v>74.268890183415095</v>
      </c>
    </row>
    <row r="112" spans="1:48" x14ac:dyDescent="0.25">
      <c r="A112" t="s">
        <v>24</v>
      </c>
      <c r="B112" t="s">
        <v>1</v>
      </c>
      <c r="C112" t="s">
        <v>2</v>
      </c>
      <c r="D112" t="s">
        <v>114</v>
      </c>
      <c r="E112" s="1">
        <v>14379</v>
      </c>
      <c r="F112" s="1">
        <v>3307</v>
      </c>
      <c r="G112" s="2">
        <v>22.9988177202865</v>
      </c>
      <c r="H112" s="3">
        <v>7.25</v>
      </c>
      <c r="I112" s="3">
        <v>11.0816064071557</v>
      </c>
      <c r="J112" s="3">
        <v>783</v>
      </c>
      <c r="K112" s="4">
        <v>671</v>
      </c>
      <c r="L112" s="4">
        <v>772</v>
      </c>
      <c r="M112" s="4">
        <v>1017</v>
      </c>
      <c r="N112" s="4">
        <v>1418</v>
      </c>
      <c r="O112" s="4">
        <v>1709</v>
      </c>
      <c r="P112" s="4">
        <v>81400</v>
      </c>
      <c r="Q112" s="4">
        <v>24420</v>
      </c>
      <c r="R112" s="4">
        <v>40900.874657512402</v>
      </c>
      <c r="S112" s="4">
        <v>1022.52186643781</v>
      </c>
      <c r="T112" s="4">
        <v>610.5</v>
      </c>
      <c r="U112" s="4">
        <v>377</v>
      </c>
      <c r="V112" s="4">
        <v>576.24353317209795</v>
      </c>
      <c r="W112" s="4">
        <v>234.9</v>
      </c>
      <c r="X112" s="4">
        <v>26840</v>
      </c>
      <c r="Y112" s="4">
        <v>30880</v>
      </c>
      <c r="Z112" s="4">
        <v>40680</v>
      </c>
      <c r="AA112" s="4">
        <v>56720</v>
      </c>
      <c r="AB112" s="4">
        <v>68360</v>
      </c>
      <c r="AC112" s="3">
        <v>12.903846153846199</v>
      </c>
      <c r="AD112" s="3">
        <v>14.846153846153801</v>
      </c>
      <c r="AE112" s="3">
        <v>19.557692307692299</v>
      </c>
      <c r="AF112" s="3">
        <v>27.269230769230798</v>
      </c>
      <c r="AG112" s="3">
        <v>32.865384615384599</v>
      </c>
      <c r="AH112" s="2">
        <v>71.1936339522547</v>
      </c>
      <c r="AI112" s="2">
        <v>81.909814323607407</v>
      </c>
      <c r="AJ112" s="2">
        <v>107.90450928382</v>
      </c>
      <c r="AK112" s="2">
        <v>150.450928381963</v>
      </c>
      <c r="AL112" s="2">
        <v>181.32625994694999</v>
      </c>
      <c r="AM112" s="5">
        <f t="shared" si="2"/>
        <v>1.7798408488063675</v>
      </c>
      <c r="AN112" s="5">
        <f t="shared" si="2"/>
        <v>2.047745358090185</v>
      </c>
      <c r="AO112" s="5">
        <f t="shared" si="2"/>
        <v>2.6976127320955001</v>
      </c>
      <c r="AP112" s="5">
        <f t="shared" si="2"/>
        <v>3.7612732095490751</v>
      </c>
      <c r="AQ112" s="5">
        <f t="shared" si="2"/>
        <v>4.5331564986737494</v>
      </c>
      <c r="AR112" s="2">
        <v>46.577529212781798</v>
      </c>
      <c r="AS112" s="2">
        <v>53.5884538781931</v>
      </c>
      <c r="AT112" s="2">
        <v>70.595152323992707</v>
      </c>
      <c r="AU112" s="2">
        <v>98.430605698546401</v>
      </c>
      <c r="AV112" s="2">
        <v>118.630398546414</v>
      </c>
    </row>
    <row r="113" spans="1:48" x14ac:dyDescent="0.25">
      <c r="A113" t="s">
        <v>24</v>
      </c>
      <c r="B113" t="s">
        <v>1</v>
      </c>
      <c r="C113" t="s">
        <v>2</v>
      </c>
      <c r="D113" t="s">
        <v>115</v>
      </c>
      <c r="E113" s="1">
        <v>22331</v>
      </c>
      <c r="F113" s="1">
        <v>5532</v>
      </c>
      <c r="G113" s="2">
        <v>24.772737450181399</v>
      </c>
      <c r="H113" s="3">
        <v>7.25</v>
      </c>
      <c r="I113" s="3">
        <v>11.215472050514601</v>
      </c>
      <c r="J113" s="3">
        <v>783</v>
      </c>
      <c r="K113" s="4">
        <v>533</v>
      </c>
      <c r="L113" s="4">
        <v>542</v>
      </c>
      <c r="M113" s="4">
        <v>714</v>
      </c>
      <c r="N113" s="4">
        <v>933</v>
      </c>
      <c r="O113" s="4">
        <v>1029</v>
      </c>
      <c r="P113" s="4">
        <v>59100</v>
      </c>
      <c r="Q113" s="4">
        <v>17730</v>
      </c>
      <c r="R113" s="4">
        <v>29564.112136803898</v>
      </c>
      <c r="S113" s="4">
        <v>739.10280342009696</v>
      </c>
      <c r="T113" s="4">
        <v>443.25</v>
      </c>
      <c r="U113" s="4">
        <v>377</v>
      </c>
      <c r="V113" s="4">
        <v>583.20454662676104</v>
      </c>
      <c r="W113" s="4">
        <v>234.9</v>
      </c>
      <c r="X113" s="4">
        <v>21320</v>
      </c>
      <c r="Y113" s="4">
        <v>21680</v>
      </c>
      <c r="Z113" s="4">
        <v>28560</v>
      </c>
      <c r="AA113" s="4">
        <v>37320</v>
      </c>
      <c r="AB113" s="4">
        <v>41160</v>
      </c>
      <c r="AC113" s="3">
        <v>10.25</v>
      </c>
      <c r="AD113" s="3">
        <v>10.4230769230769</v>
      </c>
      <c r="AE113" s="3">
        <v>13.7307692307692</v>
      </c>
      <c r="AF113" s="3">
        <v>17.942307692307701</v>
      </c>
      <c r="AG113" s="3">
        <v>19.788461538461501</v>
      </c>
      <c r="AH113" s="2">
        <v>56.551724137930997</v>
      </c>
      <c r="AI113" s="2">
        <v>57.506631299734799</v>
      </c>
      <c r="AJ113" s="2">
        <v>75.755968169761303</v>
      </c>
      <c r="AK113" s="2">
        <v>98.992042440318301</v>
      </c>
      <c r="AL113" s="2">
        <v>109.177718832891</v>
      </c>
      <c r="AM113" s="5">
        <f t="shared" si="2"/>
        <v>1.4137931034482749</v>
      </c>
      <c r="AN113" s="5">
        <f t="shared" si="2"/>
        <v>1.4376657824933701</v>
      </c>
      <c r="AO113" s="5">
        <f t="shared" si="2"/>
        <v>1.8938992042440326</v>
      </c>
      <c r="AP113" s="5">
        <f t="shared" si="2"/>
        <v>2.4748010610079576</v>
      </c>
      <c r="AQ113" s="5">
        <f t="shared" si="2"/>
        <v>2.7294429708222752</v>
      </c>
      <c r="AR113" s="2">
        <v>36.556642302112202</v>
      </c>
      <c r="AS113" s="2">
        <v>37.1739214404218</v>
      </c>
      <c r="AT113" s="2">
        <v>48.9708116392272</v>
      </c>
      <c r="AU113" s="2">
        <v>63.991270671427102</v>
      </c>
      <c r="AV113" s="2">
        <v>70.575581480062695</v>
      </c>
    </row>
    <row r="114" spans="1:48" x14ac:dyDescent="0.25">
      <c r="A114" t="s">
        <v>24</v>
      </c>
      <c r="B114" t="s">
        <v>1</v>
      </c>
      <c r="C114" t="s">
        <v>2</v>
      </c>
      <c r="D114" t="s">
        <v>116</v>
      </c>
      <c r="E114" s="1">
        <v>7612</v>
      </c>
      <c r="F114" s="1">
        <v>1943</v>
      </c>
      <c r="G114" s="2">
        <v>25.525486074619003</v>
      </c>
      <c r="H114" s="3">
        <v>7.25</v>
      </c>
      <c r="I114" s="3">
        <v>9.1010200379829698</v>
      </c>
      <c r="J114" s="3">
        <v>783</v>
      </c>
      <c r="K114" s="4">
        <v>592</v>
      </c>
      <c r="L114" s="4">
        <v>698</v>
      </c>
      <c r="M114" s="4">
        <v>877</v>
      </c>
      <c r="N114" s="4">
        <v>1265</v>
      </c>
      <c r="O114" s="4">
        <v>1530</v>
      </c>
      <c r="P114" s="4">
        <v>76900</v>
      </c>
      <c r="Q114" s="4">
        <v>23070</v>
      </c>
      <c r="R114" s="4">
        <v>33427.692414298501</v>
      </c>
      <c r="S114" s="4">
        <v>835.692310357461</v>
      </c>
      <c r="T114" s="4">
        <v>576.75</v>
      </c>
      <c r="U114" s="4">
        <v>377</v>
      </c>
      <c r="V114" s="4">
        <v>473.253041975114</v>
      </c>
      <c r="W114" s="4">
        <v>234.9</v>
      </c>
      <c r="X114" s="4">
        <v>23680</v>
      </c>
      <c r="Y114" s="4">
        <v>27920</v>
      </c>
      <c r="Z114" s="4">
        <v>35080</v>
      </c>
      <c r="AA114" s="4">
        <v>50600</v>
      </c>
      <c r="AB114" s="4">
        <v>61200</v>
      </c>
      <c r="AC114" s="3">
        <v>11.384615384615399</v>
      </c>
      <c r="AD114" s="3">
        <v>13.4230769230769</v>
      </c>
      <c r="AE114" s="3">
        <v>16.865384615384599</v>
      </c>
      <c r="AF114" s="3">
        <v>24.326923076923102</v>
      </c>
      <c r="AG114" s="3">
        <v>29.423076923076898</v>
      </c>
      <c r="AH114" s="2">
        <v>62.811671087533199</v>
      </c>
      <c r="AI114" s="2">
        <v>74.058355437665796</v>
      </c>
      <c r="AJ114" s="2">
        <v>93.050397877984096</v>
      </c>
      <c r="AK114" s="2">
        <v>134.21750663130001</v>
      </c>
      <c r="AL114" s="2">
        <v>162.33421750663101</v>
      </c>
      <c r="AM114" s="5">
        <f t="shared" si="2"/>
        <v>1.57029177718833</v>
      </c>
      <c r="AN114" s="5">
        <f t="shared" si="2"/>
        <v>1.851458885941645</v>
      </c>
      <c r="AO114" s="5">
        <f t="shared" si="2"/>
        <v>2.3262599469496026</v>
      </c>
      <c r="AP114" s="5">
        <f t="shared" si="2"/>
        <v>3.3554376657825005</v>
      </c>
      <c r="AQ114" s="5">
        <f t="shared" si="2"/>
        <v>4.0583554376657753</v>
      </c>
      <c r="AR114" s="2">
        <v>50.036656713651297</v>
      </c>
      <c r="AS114" s="2">
        <v>58.995922949541601</v>
      </c>
      <c r="AT114" s="2">
        <v>74.125249895054395</v>
      </c>
      <c r="AU114" s="2">
        <v>106.91954517359601</v>
      </c>
      <c r="AV114" s="2">
        <v>129.317710763322</v>
      </c>
    </row>
    <row r="115" spans="1:48" x14ac:dyDescent="0.25">
      <c r="A115" t="s">
        <v>24</v>
      </c>
      <c r="B115" t="s">
        <v>1</v>
      </c>
      <c r="C115" t="s">
        <v>2</v>
      </c>
      <c r="D115" t="s">
        <v>117</v>
      </c>
      <c r="E115" s="1">
        <v>15126</v>
      </c>
      <c r="F115" s="1">
        <v>5146</v>
      </c>
      <c r="G115" s="2">
        <v>34.0208911807484</v>
      </c>
      <c r="H115" s="3">
        <v>7.25</v>
      </c>
      <c r="I115" s="3">
        <v>8.4828449288894703</v>
      </c>
      <c r="J115" s="3">
        <v>783</v>
      </c>
      <c r="K115" s="4">
        <v>482</v>
      </c>
      <c r="L115" s="4">
        <v>542</v>
      </c>
      <c r="M115" s="4">
        <v>714</v>
      </c>
      <c r="N115" s="4">
        <v>908</v>
      </c>
      <c r="O115" s="4">
        <v>967</v>
      </c>
      <c r="P115" s="4">
        <v>50600</v>
      </c>
      <c r="Q115" s="4">
        <v>15180</v>
      </c>
      <c r="R115" s="4">
        <v>20329.668049891701</v>
      </c>
      <c r="S115" s="4">
        <v>508.24170124729199</v>
      </c>
      <c r="T115" s="4">
        <v>379.5</v>
      </c>
      <c r="U115" s="4">
        <v>377</v>
      </c>
      <c r="V115" s="4">
        <v>441.10793630225299</v>
      </c>
      <c r="W115" s="4">
        <v>234.9</v>
      </c>
      <c r="X115" s="4">
        <v>19280</v>
      </c>
      <c r="Y115" s="4">
        <v>21680</v>
      </c>
      <c r="Z115" s="4">
        <v>28560</v>
      </c>
      <c r="AA115" s="4">
        <v>36320</v>
      </c>
      <c r="AB115" s="4">
        <v>38680</v>
      </c>
      <c r="AC115" s="3">
        <v>9.2692307692307701</v>
      </c>
      <c r="AD115" s="3">
        <v>10.4230769230769</v>
      </c>
      <c r="AE115" s="3">
        <v>13.7307692307692</v>
      </c>
      <c r="AF115" s="3">
        <v>17.461538461538499</v>
      </c>
      <c r="AG115" s="3">
        <v>18.596153846153801</v>
      </c>
      <c r="AH115" s="2">
        <v>51.140583554376697</v>
      </c>
      <c r="AI115" s="2">
        <v>57.506631299734799</v>
      </c>
      <c r="AJ115" s="2">
        <v>75.755968169761303</v>
      </c>
      <c r="AK115" s="2">
        <v>96.339522546419104</v>
      </c>
      <c r="AL115" s="2">
        <v>102.599469496021</v>
      </c>
      <c r="AM115" s="5">
        <f t="shared" si="2"/>
        <v>1.2785145888594174</v>
      </c>
      <c r="AN115" s="5">
        <f t="shared" si="2"/>
        <v>1.4376657824933701</v>
      </c>
      <c r="AO115" s="5">
        <f t="shared" si="2"/>
        <v>1.8938992042440326</v>
      </c>
      <c r="AP115" s="5">
        <f t="shared" si="2"/>
        <v>2.4084880636604775</v>
      </c>
      <c r="AQ115" s="5">
        <f t="shared" si="2"/>
        <v>2.5649867374005249</v>
      </c>
      <c r="AR115" s="2">
        <v>43.708123144692401</v>
      </c>
      <c r="AS115" s="2">
        <v>49.1489683494259</v>
      </c>
      <c r="AT115" s="2">
        <v>64.746057936328597</v>
      </c>
      <c r="AU115" s="2">
        <v>82.338124098300298</v>
      </c>
      <c r="AV115" s="2">
        <v>87.688288549621504</v>
      </c>
    </row>
    <row r="116" spans="1:48" x14ac:dyDescent="0.25">
      <c r="A116" t="s">
        <v>24</v>
      </c>
      <c r="B116" t="s">
        <v>1</v>
      </c>
      <c r="C116" t="s">
        <v>2</v>
      </c>
      <c r="D116" t="s">
        <v>118</v>
      </c>
      <c r="E116" s="1">
        <v>11955</v>
      </c>
      <c r="F116" s="1">
        <v>2843</v>
      </c>
      <c r="G116" s="2">
        <v>23.7808448347972</v>
      </c>
      <c r="H116" s="3">
        <v>7.25</v>
      </c>
      <c r="I116" s="3">
        <v>9.9346869124723405</v>
      </c>
      <c r="J116" s="3">
        <v>783</v>
      </c>
      <c r="K116" s="4">
        <v>485</v>
      </c>
      <c r="L116" s="4">
        <v>559</v>
      </c>
      <c r="M116" s="4">
        <v>719</v>
      </c>
      <c r="N116" s="4">
        <v>896</v>
      </c>
      <c r="O116" s="4">
        <v>1010</v>
      </c>
      <c r="P116" s="4">
        <v>58600</v>
      </c>
      <c r="Q116" s="4">
        <v>17580</v>
      </c>
      <c r="R116" s="4">
        <v>28883.035602778102</v>
      </c>
      <c r="S116" s="4">
        <v>722.07589006945295</v>
      </c>
      <c r="T116" s="4">
        <v>439.5</v>
      </c>
      <c r="U116" s="4">
        <v>377</v>
      </c>
      <c r="V116" s="4">
        <v>516.60371944856195</v>
      </c>
      <c r="W116" s="4">
        <v>234.9</v>
      </c>
      <c r="X116" s="4">
        <v>19400</v>
      </c>
      <c r="Y116" s="4">
        <v>22360</v>
      </c>
      <c r="Z116" s="4">
        <v>28760</v>
      </c>
      <c r="AA116" s="4">
        <v>35840</v>
      </c>
      <c r="AB116" s="4">
        <v>40400</v>
      </c>
      <c r="AC116" s="3">
        <v>9.3269230769230802</v>
      </c>
      <c r="AD116" s="3">
        <v>10.75</v>
      </c>
      <c r="AE116" s="3">
        <v>13.8269230769231</v>
      </c>
      <c r="AF116" s="3">
        <v>17.230769230769202</v>
      </c>
      <c r="AG116" s="3">
        <v>19.423076923076898</v>
      </c>
      <c r="AH116" s="2">
        <v>51.458885941644603</v>
      </c>
      <c r="AI116" s="2">
        <v>59.310344827586199</v>
      </c>
      <c r="AJ116" s="2">
        <v>76.286472148541094</v>
      </c>
      <c r="AK116" s="2">
        <v>95.066312997347495</v>
      </c>
      <c r="AL116" s="2">
        <v>107.161803713528</v>
      </c>
      <c r="AM116" s="5">
        <f t="shared" si="2"/>
        <v>1.286472148541115</v>
      </c>
      <c r="AN116" s="5">
        <f t="shared" si="2"/>
        <v>1.482758620689655</v>
      </c>
      <c r="AO116" s="5">
        <f t="shared" si="2"/>
        <v>1.9071618037135274</v>
      </c>
      <c r="AP116" s="5">
        <f t="shared" si="2"/>
        <v>2.3766578249336874</v>
      </c>
      <c r="AQ116" s="5">
        <f t="shared" si="2"/>
        <v>2.6790450928382001</v>
      </c>
      <c r="AR116" s="2">
        <v>37.552962299048403</v>
      </c>
      <c r="AS116" s="2">
        <v>43.282692629212498</v>
      </c>
      <c r="AT116" s="2">
        <v>55.671298748486201</v>
      </c>
      <c r="AU116" s="2">
        <v>69.376194267932703</v>
      </c>
      <c r="AV116" s="2">
        <v>78.203076127915196</v>
      </c>
    </row>
    <row r="117" spans="1:48" x14ac:dyDescent="0.25">
      <c r="A117" t="s">
        <v>24</v>
      </c>
      <c r="B117" t="s">
        <v>1</v>
      </c>
      <c r="C117" t="s">
        <v>2</v>
      </c>
      <c r="D117" t="s">
        <v>119</v>
      </c>
      <c r="E117" s="1">
        <v>24617</v>
      </c>
      <c r="F117" s="1">
        <v>6941</v>
      </c>
      <c r="G117" s="2">
        <v>28.195962139984598</v>
      </c>
      <c r="H117" s="3">
        <v>7.25</v>
      </c>
      <c r="I117" s="3">
        <v>12.577154373945</v>
      </c>
      <c r="J117" s="3">
        <v>783</v>
      </c>
      <c r="K117" s="4">
        <v>952</v>
      </c>
      <c r="L117" s="4">
        <v>958</v>
      </c>
      <c r="M117" s="4">
        <v>1136</v>
      </c>
      <c r="N117" s="4">
        <v>1603</v>
      </c>
      <c r="O117" s="4">
        <v>1994</v>
      </c>
      <c r="P117" s="4">
        <v>82500</v>
      </c>
      <c r="Q117" s="4">
        <v>24750</v>
      </c>
      <c r="R117" s="4">
        <v>64853.621073340102</v>
      </c>
      <c r="S117" s="4">
        <v>1621.3405268335</v>
      </c>
      <c r="T117" s="4">
        <v>618.75</v>
      </c>
      <c r="U117" s="4">
        <v>377</v>
      </c>
      <c r="V117" s="4">
        <v>654.01202744513898</v>
      </c>
      <c r="W117" s="4">
        <v>234.9</v>
      </c>
      <c r="X117" s="4">
        <v>38080</v>
      </c>
      <c r="Y117" s="4">
        <v>38320</v>
      </c>
      <c r="Z117" s="4">
        <v>45440</v>
      </c>
      <c r="AA117" s="4">
        <v>64120</v>
      </c>
      <c r="AB117" s="4">
        <v>79760</v>
      </c>
      <c r="AC117" s="3">
        <v>18.307692307692299</v>
      </c>
      <c r="AD117" s="3">
        <v>18.423076923076898</v>
      </c>
      <c r="AE117" s="3">
        <v>21.846153846153801</v>
      </c>
      <c r="AF117" s="3">
        <v>30.826923076923102</v>
      </c>
      <c r="AG117" s="3">
        <v>38.346153846153797</v>
      </c>
      <c r="AH117" s="2">
        <v>101.007957559682</v>
      </c>
      <c r="AI117" s="2">
        <v>101.64456233421799</v>
      </c>
      <c r="AJ117" s="2">
        <v>120.53050397878</v>
      </c>
      <c r="AK117" s="2">
        <v>170.07957559681699</v>
      </c>
      <c r="AL117" s="2">
        <v>211.564986737401</v>
      </c>
      <c r="AM117" s="5">
        <f t="shared" si="2"/>
        <v>2.5251989389920499</v>
      </c>
      <c r="AN117" s="5">
        <f t="shared" si="2"/>
        <v>2.5411140583554497</v>
      </c>
      <c r="AO117" s="5">
        <f t="shared" si="2"/>
        <v>3.0132625994694999</v>
      </c>
      <c r="AP117" s="5">
        <f t="shared" si="2"/>
        <v>4.2519893899204249</v>
      </c>
      <c r="AQ117" s="5">
        <f t="shared" si="2"/>
        <v>5.2891246684350248</v>
      </c>
      <c r="AR117" s="2">
        <v>58.225228897941498</v>
      </c>
      <c r="AS117" s="2">
        <v>58.592194626289903</v>
      </c>
      <c r="AT117" s="2">
        <v>69.478844567291503</v>
      </c>
      <c r="AU117" s="2">
        <v>98.041010423739706</v>
      </c>
      <c r="AV117" s="2">
        <v>121.954943721109</v>
      </c>
    </row>
    <row r="118" spans="1:48" x14ac:dyDescent="0.25">
      <c r="A118" t="s">
        <v>24</v>
      </c>
      <c r="B118" t="s">
        <v>1</v>
      </c>
      <c r="C118" t="s">
        <v>2</v>
      </c>
      <c r="D118" t="s">
        <v>120</v>
      </c>
      <c r="E118" s="1">
        <v>69979</v>
      </c>
      <c r="F118" s="1">
        <v>39990</v>
      </c>
      <c r="G118" s="2">
        <v>57.145715143114394</v>
      </c>
      <c r="H118" s="3">
        <v>7.25</v>
      </c>
      <c r="I118" s="3">
        <v>26.170036554064598</v>
      </c>
      <c r="J118" s="3">
        <v>783</v>
      </c>
      <c r="K118" s="4">
        <v>1457</v>
      </c>
      <c r="L118" s="4">
        <v>1500</v>
      </c>
      <c r="M118" s="4">
        <v>1707</v>
      </c>
      <c r="N118" s="4">
        <v>2215</v>
      </c>
      <c r="O118" s="4">
        <v>2707</v>
      </c>
      <c r="P118" s="4">
        <v>126000</v>
      </c>
      <c r="Q118" s="4">
        <v>37800</v>
      </c>
      <c r="R118" s="4">
        <v>75286.428133363093</v>
      </c>
      <c r="S118" s="4">
        <v>1882.1607033340799</v>
      </c>
      <c r="T118" s="4">
        <v>945</v>
      </c>
      <c r="U118" s="4">
        <v>377</v>
      </c>
      <c r="V118" s="4">
        <v>1360.8419008113599</v>
      </c>
      <c r="W118" s="4">
        <v>234.9</v>
      </c>
      <c r="X118" s="4">
        <v>58280</v>
      </c>
      <c r="Y118" s="4">
        <v>60000</v>
      </c>
      <c r="Z118" s="4">
        <v>68280</v>
      </c>
      <c r="AA118" s="4">
        <v>88600</v>
      </c>
      <c r="AB118" s="4">
        <v>108280</v>
      </c>
      <c r="AC118" s="3">
        <v>28.019230769230798</v>
      </c>
      <c r="AD118" s="3">
        <v>28.846153846153801</v>
      </c>
      <c r="AE118" s="3">
        <v>32.826923076923102</v>
      </c>
      <c r="AF118" s="3">
        <v>42.596153846153797</v>
      </c>
      <c r="AG118" s="3">
        <v>52.057692307692299</v>
      </c>
      <c r="AH118" s="2">
        <v>154.58885941644601</v>
      </c>
      <c r="AI118" s="2">
        <v>159.151193633952</v>
      </c>
      <c r="AJ118" s="2">
        <v>181.114058355438</v>
      </c>
      <c r="AK118" s="2">
        <v>235.01326259946899</v>
      </c>
      <c r="AL118" s="2">
        <v>287.214854111406</v>
      </c>
      <c r="AM118" s="5">
        <f t="shared" si="2"/>
        <v>3.8647214854111502</v>
      </c>
      <c r="AN118" s="5">
        <f t="shared" si="2"/>
        <v>3.9787798408488002</v>
      </c>
      <c r="AO118" s="5">
        <f t="shared" si="2"/>
        <v>4.5278514588859498</v>
      </c>
      <c r="AP118" s="5">
        <f t="shared" si="2"/>
        <v>5.875331564986725</v>
      </c>
      <c r="AQ118" s="5">
        <f t="shared" si="2"/>
        <v>7.1803713527851496</v>
      </c>
      <c r="AR118" s="2">
        <v>42.826429701534302</v>
      </c>
      <c r="AS118" s="2">
        <v>44.090353158751803</v>
      </c>
      <c r="AT118" s="2">
        <v>50.174821894659601</v>
      </c>
      <c r="AU118" s="2">
        <v>65.1067548310902</v>
      </c>
      <c r="AV118" s="2">
        <v>79.568390667160799</v>
      </c>
    </row>
    <row r="119" spans="1:48" x14ac:dyDescent="0.25">
      <c r="A119" t="s">
        <v>24</v>
      </c>
      <c r="B119" t="s">
        <v>1</v>
      </c>
      <c r="C119" t="s">
        <v>2</v>
      </c>
      <c r="D119" t="s">
        <v>121</v>
      </c>
      <c r="E119" s="1">
        <v>7402</v>
      </c>
      <c r="F119" s="1">
        <v>3040</v>
      </c>
      <c r="G119" s="2">
        <v>41.069981086192904</v>
      </c>
      <c r="H119" s="3">
        <v>7.25</v>
      </c>
      <c r="I119" s="3">
        <v>10.811691170818801</v>
      </c>
      <c r="J119" s="3">
        <v>783</v>
      </c>
      <c r="K119" s="4">
        <v>533</v>
      </c>
      <c r="L119" s="4">
        <v>542</v>
      </c>
      <c r="M119" s="4">
        <v>714</v>
      </c>
      <c r="N119" s="4">
        <v>933</v>
      </c>
      <c r="O119" s="4">
        <v>1029</v>
      </c>
      <c r="P119" s="4">
        <v>59100</v>
      </c>
      <c r="Q119" s="4">
        <v>17730</v>
      </c>
      <c r="R119" s="4">
        <v>25453.810070727701</v>
      </c>
      <c r="S119" s="4">
        <v>636.34525176819204</v>
      </c>
      <c r="T119" s="4">
        <v>443.25</v>
      </c>
      <c r="U119" s="4">
        <v>377</v>
      </c>
      <c r="V119" s="4">
        <v>562.20794088257696</v>
      </c>
      <c r="W119" s="4">
        <v>234.9</v>
      </c>
      <c r="X119" s="4">
        <v>21320</v>
      </c>
      <c r="Y119" s="4">
        <v>21680</v>
      </c>
      <c r="Z119" s="4">
        <v>28560</v>
      </c>
      <c r="AA119" s="4">
        <v>37320</v>
      </c>
      <c r="AB119" s="4">
        <v>41160</v>
      </c>
      <c r="AC119" s="3">
        <v>10.25</v>
      </c>
      <c r="AD119" s="3">
        <v>10.4230769230769</v>
      </c>
      <c r="AE119" s="3">
        <v>13.7307692307692</v>
      </c>
      <c r="AF119" s="3">
        <v>17.942307692307701</v>
      </c>
      <c r="AG119" s="3">
        <v>19.788461538461501</v>
      </c>
      <c r="AH119" s="2">
        <v>56.551724137930997</v>
      </c>
      <c r="AI119" s="2">
        <v>57.506631299734799</v>
      </c>
      <c r="AJ119" s="2">
        <v>75.755968169761303</v>
      </c>
      <c r="AK119" s="2">
        <v>98.992042440318301</v>
      </c>
      <c r="AL119" s="2">
        <v>109.177718832891</v>
      </c>
      <c r="AM119" s="5">
        <f t="shared" si="2"/>
        <v>1.4137931034482749</v>
      </c>
      <c r="AN119" s="5">
        <f t="shared" si="2"/>
        <v>1.4376657824933701</v>
      </c>
      <c r="AO119" s="5">
        <f t="shared" si="2"/>
        <v>1.8938992042440326</v>
      </c>
      <c r="AP119" s="5">
        <f t="shared" si="2"/>
        <v>2.4748010610079576</v>
      </c>
      <c r="AQ119" s="5">
        <f t="shared" si="2"/>
        <v>2.7294429708222752</v>
      </c>
      <c r="AR119" s="2">
        <v>37.921911893544198</v>
      </c>
      <c r="AS119" s="2">
        <v>38.562244364542103</v>
      </c>
      <c r="AT119" s="2">
        <v>50.799709365835902</v>
      </c>
      <c r="AU119" s="2">
        <v>66.381132826785603</v>
      </c>
      <c r="AV119" s="2">
        <v>73.211345850763607</v>
      </c>
    </row>
    <row r="120" spans="1:48" x14ac:dyDescent="0.25">
      <c r="A120" t="s">
        <v>24</v>
      </c>
      <c r="B120" t="s">
        <v>1</v>
      </c>
      <c r="C120" t="s">
        <v>2</v>
      </c>
      <c r="D120" t="s">
        <v>122</v>
      </c>
      <c r="E120" s="1">
        <v>2539</v>
      </c>
      <c r="F120" s="1">
        <v>845</v>
      </c>
      <c r="G120" s="2">
        <v>33.280819220165398</v>
      </c>
      <c r="H120" s="3">
        <v>7.25</v>
      </c>
      <c r="I120" s="3">
        <v>14.041038606908399</v>
      </c>
      <c r="J120" s="3">
        <v>783</v>
      </c>
      <c r="K120" s="4">
        <v>519</v>
      </c>
      <c r="L120" s="4">
        <v>665</v>
      </c>
      <c r="M120" s="4">
        <v>797</v>
      </c>
      <c r="N120" s="4">
        <v>1060</v>
      </c>
      <c r="O120" s="4">
        <v>1165</v>
      </c>
      <c r="P120" s="4">
        <v>61200</v>
      </c>
      <c r="Q120" s="4">
        <v>18360</v>
      </c>
      <c r="R120" s="4">
        <v>30313.607318083301</v>
      </c>
      <c r="S120" s="4">
        <v>757.84018295208398</v>
      </c>
      <c r="T120" s="4">
        <v>459</v>
      </c>
      <c r="U120" s="4">
        <v>377</v>
      </c>
      <c r="V120" s="4">
        <v>730.13400755923897</v>
      </c>
      <c r="W120" s="4">
        <v>234.9</v>
      </c>
      <c r="X120" s="4">
        <v>20760</v>
      </c>
      <c r="Y120" s="4">
        <v>26600</v>
      </c>
      <c r="Z120" s="4">
        <v>31880</v>
      </c>
      <c r="AA120" s="4">
        <v>42400</v>
      </c>
      <c r="AB120" s="4">
        <v>46600</v>
      </c>
      <c r="AC120" s="3">
        <v>9.9807692307692299</v>
      </c>
      <c r="AD120" s="3">
        <v>12.788461538461499</v>
      </c>
      <c r="AE120" s="3">
        <v>15.3269230769231</v>
      </c>
      <c r="AF120" s="3">
        <v>20.384615384615401</v>
      </c>
      <c r="AG120" s="3">
        <v>22.403846153846199</v>
      </c>
      <c r="AH120" s="2">
        <v>55.066312997347502</v>
      </c>
      <c r="AI120" s="2">
        <v>70.557029177718803</v>
      </c>
      <c r="AJ120" s="2">
        <v>84.562334217506603</v>
      </c>
      <c r="AK120" s="2">
        <v>112.466843501326</v>
      </c>
      <c r="AL120" s="2">
        <v>123.607427055703</v>
      </c>
      <c r="AM120" s="5">
        <f t="shared" si="2"/>
        <v>1.3766578249336876</v>
      </c>
      <c r="AN120" s="5">
        <f t="shared" si="2"/>
        <v>1.76392572944297</v>
      </c>
      <c r="AO120" s="5">
        <f t="shared" si="2"/>
        <v>2.1140583554376651</v>
      </c>
      <c r="AP120" s="5">
        <f t="shared" si="2"/>
        <v>2.8116710875331501</v>
      </c>
      <c r="AQ120" s="5">
        <f t="shared" si="2"/>
        <v>3.0901856763925748</v>
      </c>
      <c r="AR120" s="2">
        <v>28.433136636654499</v>
      </c>
      <c r="AS120" s="2">
        <v>36.431668330202797</v>
      </c>
      <c r="AT120" s="2">
        <v>43.663217532589002</v>
      </c>
      <c r="AU120" s="2">
        <v>58.071531473706798</v>
      </c>
      <c r="AV120" s="2">
        <v>63.823900157422997</v>
      </c>
    </row>
    <row r="121" spans="1:48" x14ac:dyDescent="0.25">
      <c r="A121" t="s">
        <v>24</v>
      </c>
      <c r="B121" t="s">
        <v>1</v>
      </c>
      <c r="C121" t="s">
        <v>2</v>
      </c>
      <c r="D121" t="s">
        <v>123</v>
      </c>
      <c r="E121" s="1">
        <v>18613</v>
      </c>
      <c r="F121" s="1">
        <v>10568</v>
      </c>
      <c r="G121" s="2">
        <v>56.777521087411998</v>
      </c>
      <c r="H121" s="3">
        <v>7.25</v>
      </c>
      <c r="I121" s="3">
        <v>17.7201270512445</v>
      </c>
      <c r="J121" s="3">
        <v>783</v>
      </c>
      <c r="K121" s="4">
        <v>854</v>
      </c>
      <c r="L121" s="4">
        <v>1082</v>
      </c>
      <c r="M121" s="4">
        <v>1262</v>
      </c>
      <c r="N121" s="4">
        <v>1573</v>
      </c>
      <c r="O121" s="4">
        <v>1942</v>
      </c>
      <c r="P121" s="4">
        <v>93900</v>
      </c>
      <c r="Q121" s="4">
        <v>28170</v>
      </c>
      <c r="R121" s="4">
        <v>39222.544507455103</v>
      </c>
      <c r="S121" s="4">
        <v>980.56361268637704</v>
      </c>
      <c r="T121" s="4">
        <v>704.25</v>
      </c>
      <c r="U121" s="4">
        <v>377</v>
      </c>
      <c r="V121" s="4">
        <v>921.44660666471304</v>
      </c>
      <c r="W121" s="4">
        <v>234.9</v>
      </c>
      <c r="X121" s="4">
        <v>34160</v>
      </c>
      <c r="Y121" s="4">
        <v>43280</v>
      </c>
      <c r="Z121" s="4">
        <v>50480</v>
      </c>
      <c r="AA121" s="4">
        <v>62920</v>
      </c>
      <c r="AB121" s="4">
        <v>77680</v>
      </c>
      <c r="AC121" s="3">
        <v>16.423076923076898</v>
      </c>
      <c r="AD121" s="3">
        <v>20.807692307692299</v>
      </c>
      <c r="AE121" s="3">
        <v>24.269230769230798</v>
      </c>
      <c r="AF121" s="3">
        <v>30.25</v>
      </c>
      <c r="AG121" s="3">
        <v>37.346153846153797</v>
      </c>
      <c r="AH121" s="2">
        <v>90.610079575596799</v>
      </c>
      <c r="AI121" s="2">
        <v>114.801061007958</v>
      </c>
      <c r="AJ121" s="2">
        <v>133.89920424403201</v>
      </c>
      <c r="AK121" s="2">
        <v>166.89655172413799</v>
      </c>
      <c r="AL121" s="2">
        <v>206.04774535809</v>
      </c>
      <c r="AM121" s="5">
        <f t="shared" si="2"/>
        <v>2.2652519893899199</v>
      </c>
      <c r="AN121" s="5">
        <f t="shared" si="2"/>
        <v>2.8700265251989499</v>
      </c>
      <c r="AO121" s="5">
        <f t="shared" si="2"/>
        <v>3.3474801061008002</v>
      </c>
      <c r="AP121" s="5">
        <f t="shared" si="2"/>
        <v>4.1724137931034502</v>
      </c>
      <c r="AQ121" s="5">
        <f t="shared" si="2"/>
        <v>5.1511936339522499</v>
      </c>
      <c r="AR121" s="2">
        <v>37.072142599391903</v>
      </c>
      <c r="AS121" s="2">
        <v>46.969623293374703</v>
      </c>
      <c r="AT121" s="2">
        <v>54.783423841255903</v>
      </c>
      <c r="AU121" s="2">
        <v>68.283934787872795</v>
      </c>
      <c r="AV121" s="2">
        <v>84.302225911029296</v>
      </c>
    </row>
    <row r="122" spans="1:48" x14ac:dyDescent="0.25">
      <c r="A122" t="s">
        <v>24</v>
      </c>
      <c r="B122" t="s">
        <v>1</v>
      </c>
      <c r="C122" t="s">
        <v>2</v>
      </c>
      <c r="D122" t="s">
        <v>124</v>
      </c>
      <c r="E122" s="1">
        <v>84230</v>
      </c>
      <c r="F122" s="1">
        <v>24147</v>
      </c>
      <c r="G122" s="2">
        <v>28.667933040484399</v>
      </c>
      <c r="H122" s="3">
        <v>7.25</v>
      </c>
      <c r="I122" s="3">
        <v>12.821042601918201</v>
      </c>
      <c r="J122" s="3">
        <v>783</v>
      </c>
      <c r="K122" s="4">
        <v>952</v>
      </c>
      <c r="L122" s="4">
        <v>958</v>
      </c>
      <c r="M122" s="4">
        <v>1136</v>
      </c>
      <c r="N122" s="4">
        <v>1603</v>
      </c>
      <c r="O122" s="4">
        <v>1994</v>
      </c>
      <c r="P122" s="4">
        <v>82500</v>
      </c>
      <c r="Q122" s="4">
        <v>24750</v>
      </c>
      <c r="R122" s="4">
        <v>46437.601854211804</v>
      </c>
      <c r="S122" s="4">
        <v>1160.94004635529</v>
      </c>
      <c r="T122" s="4">
        <v>618.75</v>
      </c>
      <c r="U122" s="4">
        <v>377</v>
      </c>
      <c r="V122" s="4">
        <v>666.69421529974704</v>
      </c>
      <c r="W122" s="4">
        <v>234.9</v>
      </c>
      <c r="X122" s="4">
        <v>38080</v>
      </c>
      <c r="Y122" s="4">
        <v>38320</v>
      </c>
      <c r="Z122" s="4">
        <v>45440</v>
      </c>
      <c r="AA122" s="4">
        <v>64120</v>
      </c>
      <c r="AB122" s="4">
        <v>79760</v>
      </c>
      <c r="AC122" s="3">
        <v>18.307692307692299</v>
      </c>
      <c r="AD122" s="3">
        <v>18.423076923076898</v>
      </c>
      <c r="AE122" s="3">
        <v>21.846153846153801</v>
      </c>
      <c r="AF122" s="3">
        <v>30.826923076923102</v>
      </c>
      <c r="AG122" s="3">
        <v>38.346153846153797</v>
      </c>
      <c r="AH122" s="2">
        <v>101.007957559682</v>
      </c>
      <c r="AI122" s="2">
        <v>101.64456233421799</v>
      </c>
      <c r="AJ122" s="2">
        <v>120.53050397878</v>
      </c>
      <c r="AK122" s="2">
        <v>170.07957559681699</v>
      </c>
      <c r="AL122" s="2">
        <v>211.564986737401</v>
      </c>
      <c r="AM122" s="5">
        <f t="shared" si="2"/>
        <v>2.5251989389920499</v>
      </c>
      <c r="AN122" s="5">
        <f t="shared" si="2"/>
        <v>2.5411140583554497</v>
      </c>
      <c r="AO122" s="5">
        <f t="shared" si="2"/>
        <v>3.0132625994694999</v>
      </c>
      <c r="AP122" s="5">
        <f t="shared" si="2"/>
        <v>4.2519893899204249</v>
      </c>
      <c r="AQ122" s="5">
        <f t="shared" si="2"/>
        <v>5.2891246684350248</v>
      </c>
      <c r="AR122" s="2">
        <v>57.1176397306509</v>
      </c>
      <c r="AS122" s="2">
        <v>57.477624855003803</v>
      </c>
      <c r="AT122" s="2">
        <v>68.157183544138107</v>
      </c>
      <c r="AU122" s="2">
        <v>96.176025722934298</v>
      </c>
      <c r="AV122" s="2">
        <v>119.635056326594</v>
      </c>
    </row>
    <row r="123" spans="1:48" x14ac:dyDescent="0.25">
      <c r="A123" t="s">
        <v>24</v>
      </c>
      <c r="B123" t="s">
        <v>1</v>
      </c>
      <c r="C123" t="s">
        <v>2</v>
      </c>
      <c r="D123" t="s">
        <v>125</v>
      </c>
      <c r="E123" s="1">
        <v>7054</v>
      </c>
      <c r="F123" s="1">
        <v>2570</v>
      </c>
      <c r="G123" s="2">
        <v>36.433229373405204</v>
      </c>
      <c r="H123" s="3">
        <v>7.25</v>
      </c>
      <c r="I123" s="3">
        <v>9.5480065302048391</v>
      </c>
      <c r="J123" s="3">
        <v>783</v>
      </c>
      <c r="K123" s="4">
        <v>899</v>
      </c>
      <c r="L123" s="4">
        <v>932</v>
      </c>
      <c r="M123" s="4">
        <v>1061</v>
      </c>
      <c r="N123" s="4">
        <v>1410</v>
      </c>
      <c r="O123" s="4">
        <v>1686</v>
      </c>
      <c r="P123" s="4">
        <v>89400</v>
      </c>
      <c r="Q123" s="4">
        <v>26820</v>
      </c>
      <c r="R123" s="4">
        <v>36182.061289346202</v>
      </c>
      <c r="S123" s="4">
        <v>904.55153223365596</v>
      </c>
      <c r="T123" s="4">
        <v>670.5</v>
      </c>
      <c r="U123" s="4">
        <v>377</v>
      </c>
      <c r="V123" s="4">
        <v>496.49633957065203</v>
      </c>
      <c r="W123" s="4">
        <v>234.9</v>
      </c>
      <c r="X123" s="4">
        <v>35960</v>
      </c>
      <c r="Y123" s="4">
        <v>37280</v>
      </c>
      <c r="Z123" s="4">
        <v>42440</v>
      </c>
      <c r="AA123" s="4">
        <v>56400</v>
      </c>
      <c r="AB123" s="4">
        <v>67440</v>
      </c>
      <c r="AC123" s="3">
        <v>17.288461538461501</v>
      </c>
      <c r="AD123" s="3">
        <v>17.923076923076898</v>
      </c>
      <c r="AE123" s="3">
        <v>20.403846153846199</v>
      </c>
      <c r="AF123" s="3">
        <v>27.115384615384599</v>
      </c>
      <c r="AG123" s="3">
        <v>32.423076923076898</v>
      </c>
      <c r="AH123" s="2">
        <v>95.384615384615401</v>
      </c>
      <c r="AI123" s="2">
        <v>98.885941644562294</v>
      </c>
      <c r="AJ123" s="2">
        <v>112.572944297082</v>
      </c>
      <c r="AK123" s="2">
        <v>149.602122015915</v>
      </c>
      <c r="AL123" s="2">
        <v>178.885941644562</v>
      </c>
      <c r="AM123" s="5">
        <f t="shared" si="2"/>
        <v>2.384615384615385</v>
      </c>
      <c r="AN123" s="5">
        <f t="shared" si="2"/>
        <v>2.4721485411140574</v>
      </c>
      <c r="AO123" s="5">
        <f t="shared" si="2"/>
        <v>2.8143236074270499</v>
      </c>
      <c r="AP123" s="5">
        <f t="shared" si="2"/>
        <v>3.7400530503978748</v>
      </c>
      <c r="AQ123" s="5">
        <f t="shared" si="2"/>
        <v>4.4721485411140502</v>
      </c>
      <c r="AR123" s="2">
        <v>72.427522891904204</v>
      </c>
      <c r="AS123" s="2">
        <v>75.086152764465695</v>
      </c>
      <c r="AT123" s="2">
        <v>85.478978629933593</v>
      </c>
      <c r="AU123" s="2">
        <v>113.596003645812</v>
      </c>
      <c r="AV123" s="2">
        <v>135.83181712541801</v>
      </c>
    </row>
    <row r="124" spans="1:48" x14ac:dyDescent="0.25">
      <c r="A124" t="s">
        <v>24</v>
      </c>
      <c r="B124" t="s">
        <v>1</v>
      </c>
      <c r="C124" t="s">
        <v>2</v>
      </c>
      <c r="D124" t="s">
        <v>126</v>
      </c>
      <c r="E124" s="1">
        <v>2409</v>
      </c>
      <c r="F124" s="1">
        <v>638</v>
      </c>
      <c r="G124" s="2">
        <v>26.484018264840198</v>
      </c>
      <c r="H124" s="3">
        <v>7.25</v>
      </c>
      <c r="I124" s="3">
        <v>17.215161691294799</v>
      </c>
      <c r="J124" s="3">
        <v>783</v>
      </c>
      <c r="K124" s="4">
        <v>499</v>
      </c>
      <c r="L124" s="4">
        <v>570</v>
      </c>
      <c r="M124" s="4">
        <v>740</v>
      </c>
      <c r="N124" s="4">
        <v>1048</v>
      </c>
      <c r="O124" s="4">
        <v>1056</v>
      </c>
      <c r="P124" s="4">
        <v>60700</v>
      </c>
      <c r="Q124" s="4">
        <v>18210</v>
      </c>
      <c r="R124" s="4">
        <v>25329.412530266301</v>
      </c>
      <c r="S124" s="4">
        <v>633.23531325665897</v>
      </c>
      <c r="T124" s="4">
        <v>455.25</v>
      </c>
      <c r="U124" s="4">
        <v>377</v>
      </c>
      <c r="V124" s="4">
        <v>895.18840794733103</v>
      </c>
      <c r="W124" s="4">
        <v>234.9</v>
      </c>
      <c r="X124" s="4">
        <v>19960</v>
      </c>
      <c r="Y124" s="4">
        <v>22800</v>
      </c>
      <c r="Z124" s="4">
        <v>29600</v>
      </c>
      <c r="AA124" s="4">
        <v>41920</v>
      </c>
      <c r="AB124" s="4">
        <v>42240</v>
      </c>
      <c r="AC124" s="3">
        <v>9.5961538461538503</v>
      </c>
      <c r="AD124" s="3">
        <v>10.961538461538501</v>
      </c>
      <c r="AE124" s="3">
        <v>14.2307692307692</v>
      </c>
      <c r="AF124" s="3">
        <v>20.153846153846199</v>
      </c>
      <c r="AG124" s="3">
        <v>20.307692307692299</v>
      </c>
      <c r="AH124" s="2">
        <v>52.944297082228097</v>
      </c>
      <c r="AI124" s="2">
        <v>60.477453580901901</v>
      </c>
      <c r="AJ124" s="2">
        <v>78.514588859416506</v>
      </c>
      <c r="AK124" s="2">
        <v>111.193633952255</v>
      </c>
      <c r="AL124" s="2">
        <v>112.042440318302</v>
      </c>
      <c r="AM124" s="5">
        <f t="shared" si="2"/>
        <v>1.3236074270557023</v>
      </c>
      <c r="AN124" s="5">
        <f t="shared" si="2"/>
        <v>1.5119363395225476</v>
      </c>
      <c r="AO124" s="5">
        <f t="shared" si="2"/>
        <v>1.9628647214854127</v>
      </c>
      <c r="AP124" s="5">
        <f t="shared" si="2"/>
        <v>2.7798408488063751</v>
      </c>
      <c r="AQ124" s="5">
        <f t="shared" si="2"/>
        <v>2.80106100795755</v>
      </c>
      <c r="AR124" s="2">
        <v>22.296982202627401</v>
      </c>
      <c r="AS124" s="2">
        <v>25.4694987084121</v>
      </c>
      <c r="AT124" s="2">
        <v>33.065664989868303</v>
      </c>
      <c r="AU124" s="2">
        <v>46.8281309586243</v>
      </c>
      <c r="AV124" s="2">
        <v>47.185597607163402</v>
      </c>
    </row>
    <row r="125" spans="1:48" x14ac:dyDescent="0.25">
      <c r="A125" t="s">
        <v>24</v>
      </c>
      <c r="B125" t="s">
        <v>1</v>
      </c>
      <c r="C125" t="s">
        <v>2</v>
      </c>
      <c r="D125" t="s">
        <v>127</v>
      </c>
      <c r="E125" s="1">
        <v>18479</v>
      </c>
      <c r="F125" s="1">
        <v>8601</v>
      </c>
      <c r="G125" s="2">
        <v>46.544726446236304</v>
      </c>
      <c r="H125" s="3">
        <v>7.25</v>
      </c>
      <c r="I125" s="3">
        <v>12.874712228678099</v>
      </c>
      <c r="J125" s="3">
        <v>783</v>
      </c>
      <c r="K125" s="4">
        <v>504</v>
      </c>
      <c r="L125" s="4">
        <v>542</v>
      </c>
      <c r="M125" s="4">
        <v>714</v>
      </c>
      <c r="N125" s="4">
        <v>943</v>
      </c>
      <c r="O125" s="4">
        <v>1124</v>
      </c>
      <c r="P125" s="4">
        <v>58900</v>
      </c>
      <c r="Q125" s="4">
        <v>17670</v>
      </c>
      <c r="R125" s="4">
        <v>26146.289712629001</v>
      </c>
      <c r="S125" s="4">
        <v>653.65724281572602</v>
      </c>
      <c r="T125" s="4">
        <v>441.75</v>
      </c>
      <c r="U125" s="4">
        <v>377</v>
      </c>
      <c r="V125" s="4">
        <v>669.48503589126199</v>
      </c>
      <c r="W125" s="4">
        <v>234.9</v>
      </c>
      <c r="X125" s="4">
        <v>20160</v>
      </c>
      <c r="Y125" s="4">
        <v>21680</v>
      </c>
      <c r="Z125" s="4">
        <v>28560</v>
      </c>
      <c r="AA125" s="4">
        <v>37720</v>
      </c>
      <c r="AB125" s="4">
        <v>44960</v>
      </c>
      <c r="AC125" s="3">
        <v>9.6923076923076898</v>
      </c>
      <c r="AD125" s="3">
        <v>10.4230769230769</v>
      </c>
      <c r="AE125" s="3">
        <v>13.7307692307692</v>
      </c>
      <c r="AF125" s="3">
        <v>18.134615384615401</v>
      </c>
      <c r="AG125" s="3">
        <v>21.615384615384599</v>
      </c>
      <c r="AH125" s="2">
        <v>53.474801061008002</v>
      </c>
      <c r="AI125" s="2">
        <v>57.506631299734799</v>
      </c>
      <c r="AJ125" s="2">
        <v>75.755968169761303</v>
      </c>
      <c r="AK125" s="2">
        <v>100.053050397878</v>
      </c>
      <c r="AL125" s="2">
        <v>119.257294429708</v>
      </c>
      <c r="AM125" s="5">
        <f t="shared" si="2"/>
        <v>1.3368700265252</v>
      </c>
      <c r="AN125" s="5">
        <f t="shared" si="2"/>
        <v>1.4376657824933701</v>
      </c>
      <c r="AO125" s="5">
        <f t="shared" si="2"/>
        <v>1.8938992042440326</v>
      </c>
      <c r="AP125" s="5">
        <f t="shared" si="2"/>
        <v>2.5013262599469499</v>
      </c>
      <c r="AQ125" s="5">
        <f t="shared" si="2"/>
        <v>2.9814323607427</v>
      </c>
      <c r="AR125" s="2">
        <v>30.112696952459501</v>
      </c>
      <c r="AS125" s="2">
        <v>32.383098706811602</v>
      </c>
      <c r="AT125" s="2">
        <v>42.659654015984202</v>
      </c>
      <c r="AU125" s="2">
        <v>56.341811956685</v>
      </c>
      <c r="AV125" s="2">
        <v>67.156093997151601</v>
      </c>
    </row>
    <row r="126" spans="1:48" x14ac:dyDescent="0.25">
      <c r="A126" t="s">
        <v>24</v>
      </c>
      <c r="B126" t="s">
        <v>1</v>
      </c>
      <c r="C126" t="s">
        <v>2</v>
      </c>
      <c r="D126" t="s">
        <v>128</v>
      </c>
      <c r="E126" s="1">
        <v>2119</v>
      </c>
      <c r="F126" s="1">
        <v>1240</v>
      </c>
      <c r="G126" s="2">
        <v>58.5181689476168</v>
      </c>
      <c r="H126" s="3">
        <v>7.25</v>
      </c>
      <c r="I126" s="3">
        <v>11.4205563672053</v>
      </c>
      <c r="J126" s="3">
        <v>783</v>
      </c>
      <c r="K126" s="4">
        <v>553</v>
      </c>
      <c r="L126" s="4">
        <v>623</v>
      </c>
      <c r="M126" s="4">
        <v>820</v>
      </c>
      <c r="N126" s="4">
        <v>1107</v>
      </c>
      <c r="O126" s="4">
        <v>1122</v>
      </c>
      <c r="P126" s="4">
        <v>50400</v>
      </c>
      <c r="Q126" s="4">
        <v>15120</v>
      </c>
      <c r="R126" s="4">
        <v>24948.963385688799</v>
      </c>
      <c r="S126" s="4">
        <v>623.72408464221996</v>
      </c>
      <c r="T126" s="4">
        <v>378</v>
      </c>
      <c r="U126" s="4">
        <v>377</v>
      </c>
      <c r="V126" s="4">
        <v>593.86893109467599</v>
      </c>
      <c r="W126" s="4">
        <v>234.9</v>
      </c>
      <c r="X126" s="4">
        <v>22120</v>
      </c>
      <c r="Y126" s="4">
        <v>24920</v>
      </c>
      <c r="Z126" s="4">
        <v>32800</v>
      </c>
      <c r="AA126" s="4">
        <v>44280</v>
      </c>
      <c r="AB126" s="4">
        <v>44880</v>
      </c>
      <c r="AC126" s="3">
        <v>10.634615384615399</v>
      </c>
      <c r="AD126" s="3">
        <v>11.9807692307692</v>
      </c>
      <c r="AE126" s="3">
        <v>15.7692307692308</v>
      </c>
      <c r="AF126" s="3">
        <v>21.288461538461501</v>
      </c>
      <c r="AG126" s="3">
        <v>21.576923076923102</v>
      </c>
      <c r="AH126" s="2">
        <v>58.673740053050402</v>
      </c>
      <c r="AI126" s="2">
        <v>66.100795755968207</v>
      </c>
      <c r="AJ126" s="2">
        <v>87.0026525198939</v>
      </c>
      <c r="AK126" s="2">
        <v>117.45358090185699</v>
      </c>
      <c r="AL126" s="2">
        <v>119.045092838196</v>
      </c>
      <c r="AM126" s="5">
        <f t="shared" si="2"/>
        <v>1.46684350132626</v>
      </c>
      <c r="AN126" s="5">
        <f t="shared" si="2"/>
        <v>1.6525198938992052</v>
      </c>
      <c r="AO126" s="5">
        <f t="shared" si="2"/>
        <v>2.1750663129973473</v>
      </c>
      <c r="AP126" s="5">
        <f t="shared" si="2"/>
        <v>2.9363395225464251</v>
      </c>
      <c r="AQ126" s="5">
        <f t="shared" si="2"/>
        <v>2.9761273209549</v>
      </c>
      <c r="AR126" s="2">
        <v>37.247276026422703</v>
      </c>
      <c r="AS126" s="2">
        <v>41.962121093058499</v>
      </c>
      <c r="AT126" s="2">
        <v>55.231042209161998</v>
      </c>
      <c r="AU126" s="2">
        <v>74.561906982368797</v>
      </c>
      <c r="AV126" s="2">
        <v>75.572230925219301</v>
      </c>
    </row>
    <row r="127" spans="1:48" x14ac:dyDescent="0.25">
      <c r="A127" t="s">
        <v>24</v>
      </c>
      <c r="B127" t="s">
        <v>1</v>
      </c>
      <c r="C127" t="s">
        <v>2</v>
      </c>
      <c r="D127" t="s">
        <v>129</v>
      </c>
      <c r="E127" s="1">
        <v>8553</v>
      </c>
      <c r="F127" s="1">
        <v>2487</v>
      </c>
      <c r="G127" s="2">
        <v>29.077516660820802</v>
      </c>
      <c r="H127" s="3">
        <v>7.25</v>
      </c>
      <c r="I127" s="3">
        <v>15.872709568129499</v>
      </c>
      <c r="J127" s="3">
        <v>783</v>
      </c>
      <c r="K127" s="4">
        <v>1457</v>
      </c>
      <c r="L127" s="4">
        <v>1500</v>
      </c>
      <c r="M127" s="4">
        <v>1707</v>
      </c>
      <c r="N127" s="4">
        <v>2215</v>
      </c>
      <c r="O127" s="4">
        <v>2707</v>
      </c>
      <c r="P127" s="4">
        <v>126000</v>
      </c>
      <c r="Q127" s="4">
        <v>37800</v>
      </c>
      <c r="R127" s="4">
        <v>67019.174923537605</v>
      </c>
      <c r="S127" s="4">
        <v>1675.4793730884401</v>
      </c>
      <c r="T127" s="4">
        <v>945</v>
      </c>
      <c r="U127" s="4">
        <v>377</v>
      </c>
      <c r="V127" s="4">
        <v>825.38089754273506</v>
      </c>
      <c r="W127" s="4">
        <v>234.9</v>
      </c>
      <c r="X127" s="4">
        <v>58280</v>
      </c>
      <c r="Y127" s="4">
        <v>60000</v>
      </c>
      <c r="Z127" s="4">
        <v>68280</v>
      </c>
      <c r="AA127" s="4">
        <v>88600</v>
      </c>
      <c r="AB127" s="4">
        <v>108280</v>
      </c>
      <c r="AC127" s="3">
        <v>28.019230769230798</v>
      </c>
      <c r="AD127" s="3">
        <v>28.846153846153801</v>
      </c>
      <c r="AE127" s="3">
        <v>32.826923076923102</v>
      </c>
      <c r="AF127" s="3">
        <v>42.596153846153797</v>
      </c>
      <c r="AG127" s="3">
        <v>52.057692307692299</v>
      </c>
      <c r="AH127" s="2">
        <v>154.58885941644601</v>
      </c>
      <c r="AI127" s="2">
        <v>159.151193633952</v>
      </c>
      <c r="AJ127" s="2">
        <v>181.114058355438</v>
      </c>
      <c r="AK127" s="2">
        <v>235.01326259946899</v>
      </c>
      <c r="AL127" s="2">
        <v>287.214854111406</v>
      </c>
      <c r="AM127" s="5">
        <f t="shared" si="2"/>
        <v>3.8647214854111502</v>
      </c>
      <c r="AN127" s="5">
        <f t="shared" si="2"/>
        <v>3.9787798408488002</v>
      </c>
      <c r="AO127" s="5">
        <f t="shared" si="2"/>
        <v>4.5278514588859498</v>
      </c>
      <c r="AP127" s="5">
        <f t="shared" si="2"/>
        <v>5.875331564986725</v>
      </c>
      <c r="AQ127" s="5">
        <f t="shared" si="2"/>
        <v>7.1803713527851496</v>
      </c>
      <c r="AR127" s="2">
        <v>70.609824110912996</v>
      </c>
      <c r="AS127" s="2">
        <v>72.693710477947505</v>
      </c>
      <c r="AT127" s="2">
        <v>82.725442523904206</v>
      </c>
      <c r="AU127" s="2">
        <v>107.344379139102</v>
      </c>
      <c r="AV127" s="2">
        <v>131.18791617586899</v>
      </c>
    </row>
    <row r="128" spans="1:48" x14ac:dyDescent="0.25">
      <c r="A128" t="s">
        <v>24</v>
      </c>
      <c r="B128" t="s">
        <v>1</v>
      </c>
      <c r="C128" t="s">
        <v>2</v>
      </c>
      <c r="D128" t="s">
        <v>130</v>
      </c>
      <c r="E128" s="1">
        <v>5262</v>
      </c>
      <c r="F128" s="1">
        <v>2019</v>
      </c>
      <c r="G128" s="2">
        <v>38.369441277081002</v>
      </c>
      <c r="H128" s="3">
        <v>7.25</v>
      </c>
      <c r="I128" s="3">
        <v>21.779895879416699</v>
      </c>
      <c r="J128" s="3">
        <v>783</v>
      </c>
      <c r="K128" s="4">
        <v>1457</v>
      </c>
      <c r="L128" s="4">
        <v>1500</v>
      </c>
      <c r="M128" s="4">
        <v>1707</v>
      </c>
      <c r="N128" s="4">
        <v>2215</v>
      </c>
      <c r="O128" s="4">
        <v>2707</v>
      </c>
      <c r="P128" s="4">
        <v>126000</v>
      </c>
      <c r="Q128" s="4">
        <v>37800</v>
      </c>
      <c r="R128" s="4">
        <v>88897.592352172796</v>
      </c>
      <c r="S128" s="4">
        <v>2222.4398088043199</v>
      </c>
      <c r="T128" s="4">
        <v>945</v>
      </c>
      <c r="U128" s="4">
        <v>377</v>
      </c>
      <c r="V128" s="4">
        <v>1132.55458572967</v>
      </c>
      <c r="W128" s="4">
        <v>234.9</v>
      </c>
      <c r="X128" s="4">
        <v>58280</v>
      </c>
      <c r="Y128" s="4">
        <v>60000</v>
      </c>
      <c r="Z128" s="4">
        <v>68280</v>
      </c>
      <c r="AA128" s="4">
        <v>88600</v>
      </c>
      <c r="AB128" s="4">
        <v>108280</v>
      </c>
      <c r="AC128" s="3">
        <v>28.019230769230798</v>
      </c>
      <c r="AD128" s="3">
        <v>28.846153846153801</v>
      </c>
      <c r="AE128" s="3">
        <v>32.826923076923102</v>
      </c>
      <c r="AF128" s="3">
        <v>42.596153846153797</v>
      </c>
      <c r="AG128" s="3">
        <v>52.057692307692299</v>
      </c>
      <c r="AH128" s="2">
        <v>154.58885941644601</v>
      </c>
      <c r="AI128" s="2">
        <v>159.151193633952</v>
      </c>
      <c r="AJ128" s="2">
        <v>181.114058355438</v>
      </c>
      <c r="AK128" s="2">
        <v>235.01326259946899</v>
      </c>
      <c r="AL128" s="2">
        <v>287.214854111406</v>
      </c>
      <c r="AM128" s="5">
        <f t="shared" si="2"/>
        <v>3.8647214854111502</v>
      </c>
      <c r="AN128" s="5">
        <f t="shared" si="2"/>
        <v>3.9787798408488002</v>
      </c>
      <c r="AO128" s="5">
        <f t="shared" si="2"/>
        <v>4.5278514588859498</v>
      </c>
      <c r="AP128" s="5">
        <f t="shared" si="2"/>
        <v>5.875331564986725</v>
      </c>
      <c r="AQ128" s="5">
        <f t="shared" si="2"/>
        <v>7.1803713527851496</v>
      </c>
      <c r="AR128" s="2">
        <v>51.4588883700048</v>
      </c>
      <c r="AS128" s="2">
        <v>52.977578967060602</v>
      </c>
      <c r="AT128" s="2">
        <v>60.288484864514899</v>
      </c>
      <c r="AU128" s="2">
        <v>78.230224941359396</v>
      </c>
      <c r="AV128" s="2">
        <v>95.606870842555296</v>
      </c>
    </row>
    <row r="129" spans="1:48" x14ac:dyDescent="0.25">
      <c r="A129" t="s">
        <v>24</v>
      </c>
      <c r="B129" t="s">
        <v>1</v>
      </c>
      <c r="C129" t="s">
        <v>2</v>
      </c>
      <c r="D129" t="s">
        <v>131</v>
      </c>
      <c r="E129" s="1">
        <v>3526</v>
      </c>
      <c r="F129" s="1">
        <v>1771</v>
      </c>
      <c r="G129" s="2">
        <v>50.226885989790105</v>
      </c>
      <c r="H129" s="3">
        <v>7.25</v>
      </c>
      <c r="I129" s="3">
        <v>10.7929770947151</v>
      </c>
      <c r="J129" s="3">
        <v>783</v>
      </c>
      <c r="K129" s="4">
        <v>625</v>
      </c>
      <c r="L129" s="4">
        <v>719</v>
      </c>
      <c r="M129" s="4">
        <v>818</v>
      </c>
      <c r="N129" s="4">
        <v>1135</v>
      </c>
      <c r="O129" s="4">
        <v>1436</v>
      </c>
      <c r="P129" s="4">
        <v>66300</v>
      </c>
      <c r="Q129" s="4">
        <v>19890</v>
      </c>
      <c r="R129" s="4">
        <v>31577.278999936301</v>
      </c>
      <c r="S129" s="4">
        <v>789.43197499840699</v>
      </c>
      <c r="T129" s="4">
        <v>497.25</v>
      </c>
      <c r="U129" s="4">
        <v>377</v>
      </c>
      <c r="V129" s="4">
        <v>561.23480892518296</v>
      </c>
      <c r="W129" s="4">
        <v>234.9</v>
      </c>
      <c r="X129" s="4">
        <v>25000</v>
      </c>
      <c r="Y129" s="4">
        <v>28760</v>
      </c>
      <c r="Z129" s="4">
        <v>32720</v>
      </c>
      <c r="AA129" s="4">
        <v>45400</v>
      </c>
      <c r="AB129" s="4">
        <v>57440</v>
      </c>
      <c r="AC129" s="3">
        <v>12.0192307692308</v>
      </c>
      <c r="AD129" s="3">
        <v>13.8269230769231</v>
      </c>
      <c r="AE129" s="3">
        <v>15.7307692307692</v>
      </c>
      <c r="AF129" s="3">
        <v>21.826923076923102</v>
      </c>
      <c r="AG129" s="3">
        <v>27.615384615384599</v>
      </c>
      <c r="AH129" s="2">
        <v>66.312997347480106</v>
      </c>
      <c r="AI129" s="2">
        <v>76.286472148541094</v>
      </c>
      <c r="AJ129" s="2">
        <v>86.790450928382</v>
      </c>
      <c r="AK129" s="2">
        <v>120.424403183024</v>
      </c>
      <c r="AL129" s="2">
        <v>152.36074270557</v>
      </c>
      <c r="AM129" s="5">
        <f t="shared" si="2"/>
        <v>1.6578249336870026</v>
      </c>
      <c r="AN129" s="5">
        <f t="shared" si="2"/>
        <v>1.9071618037135274</v>
      </c>
      <c r="AO129" s="5">
        <f t="shared" si="2"/>
        <v>2.1697612732095499</v>
      </c>
      <c r="AP129" s="5">
        <f t="shared" si="2"/>
        <v>3.0106100795756001</v>
      </c>
      <c r="AQ129" s="5">
        <f t="shared" si="2"/>
        <v>3.8090185676392503</v>
      </c>
      <c r="AR129" s="2">
        <v>44.5446355116093</v>
      </c>
      <c r="AS129" s="2">
        <v>51.244148692555399</v>
      </c>
      <c r="AT129" s="2">
        <v>58.300018957594297</v>
      </c>
      <c r="AU129" s="2">
        <v>80.893058089082601</v>
      </c>
      <c r="AV129" s="2">
        <v>102.345754551474</v>
      </c>
    </row>
    <row r="130" spans="1:48" x14ac:dyDescent="0.25">
      <c r="A130" t="s">
        <v>24</v>
      </c>
      <c r="B130" t="s">
        <v>1</v>
      </c>
      <c r="C130" t="s">
        <v>2</v>
      </c>
      <c r="D130" t="s">
        <v>132</v>
      </c>
      <c r="E130" s="1">
        <v>10582</v>
      </c>
      <c r="F130" s="1">
        <v>6753</v>
      </c>
      <c r="G130" s="2">
        <v>63.815913815913802</v>
      </c>
      <c r="H130" s="3">
        <v>7.25</v>
      </c>
      <c r="I130" s="3">
        <v>17.555601423094</v>
      </c>
      <c r="J130" s="3">
        <v>783</v>
      </c>
      <c r="K130" s="4">
        <v>1457</v>
      </c>
      <c r="L130" s="4">
        <v>1500</v>
      </c>
      <c r="M130" s="4">
        <v>1707</v>
      </c>
      <c r="N130" s="4">
        <v>2215</v>
      </c>
      <c r="O130" s="4">
        <v>2707</v>
      </c>
      <c r="P130" s="4">
        <v>126000</v>
      </c>
      <c r="Q130" s="4">
        <v>37800</v>
      </c>
      <c r="R130" s="4">
        <v>50722.060476933897</v>
      </c>
      <c r="S130" s="4">
        <v>1268.0515119233501</v>
      </c>
      <c r="T130" s="4">
        <v>945</v>
      </c>
      <c r="U130" s="4">
        <v>377</v>
      </c>
      <c r="V130" s="4">
        <v>912.89127400088898</v>
      </c>
      <c r="W130" s="4">
        <v>234.9</v>
      </c>
      <c r="X130" s="4">
        <v>58280</v>
      </c>
      <c r="Y130" s="4">
        <v>60000</v>
      </c>
      <c r="Z130" s="4">
        <v>68280</v>
      </c>
      <c r="AA130" s="4">
        <v>88600</v>
      </c>
      <c r="AB130" s="4">
        <v>108280</v>
      </c>
      <c r="AC130" s="3">
        <v>28.019230769230798</v>
      </c>
      <c r="AD130" s="3">
        <v>28.846153846153801</v>
      </c>
      <c r="AE130" s="3">
        <v>32.826923076923102</v>
      </c>
      <c r="AF130" s="3">
        <v>42.596153846153797</v>
      </c>
      <c r="AG130" s="3">
        <v>52.057692307692299</v>
      </c>
      <c r="AH130" s="2">
        <v>154.58885941644601</v>
      </c>
      <c r="AI130" s="2">
        <v>159.151193633952</v>
      </c>
      <c r="AJ130" s="2">
        <v>181.114058355438</v>
      </c>
      <c r="AK130" s="2">
        <v>235.01326259946899</v>
      </c>
      <c r="AL130" s="2">
        <v>287.214854111406</v>
      </c>
      <c r="AM130" s="5">
        <f t="shared" si="2"/>
        <v>3.8647214854111502</v>
      </c>
      <c r="AN130" s="5">
        <f t="shared" si="2"/>
        <v>3.9787798408488002</v>
      </c>
      <c r="AO130" s="5">
        <f t="shared" si="2"/>
        <v>4.5278514588859498</v>
      </c>
      <c r="AP130" s="5">
        <f t="shared" si="2"/>
        <v>5.875331564986725</v>
      </c>
      <c r="AQ130" s="5">
        <f t="shared" si="2"/>
        <v>7.1803713527851496</v>
      </c>
      <c r="AR130" s="2">
        <v>63.841118498787701</v>
      </c>
      <c r="AS130" s="2">
        <v>65.725242105821195</v>
      </c>
      <c r="AT130" s="2">
        <v>74.795325516424498</v>
      </c>
      <c r="AU130" s="2">
        <v>97.054274176262595</v>
      </c>
      <c r="AV130" s="2">
        <v>118.612153586972</v>
      </c>
    </row>
    <row r="131" spans="1:48" x14ac:dyDescent="0.25">
      <c r="A131" t="s">
        <v>24</v>
      </c>
      <c r="B131" t="s">
        <v>1</v>
      </c>
      <c r="C131" t="s">
        <v>2</v>
      </c>
      <c r="D131" t="s">
        <v>133</v>
      </c>
      <c r="E131" s="1">
        <v>2742</v>
      </c>
      <c r="F131" s="1">
        <v>943</v>
      </c>
      <c r="G131" s="2">
        <v>34.390955506929203</v>
      </c>
      <c r="H131" s="3">
        <v>7.25</v>
      </c>
      <c r="I131" s="3">
        <v>8.0388538128580507</v>
      </c>
      <c r="J131" s="3">
        <v>783</v>
      </c>
      <c r="K131" s="4">
        <v>482</v>
      </c>
      <c r="L131" s="4">
        <v>627</v>
      </c>
      <c r="M131" s="4">
        <v>714</v>
      </c>
      <c r="N131" s="4">
        <v>1004</v>
      </c>
      <c r="O131" s="4">
        <v>1073</v>
      </c>
      <c r="P131" s="4">
        <v>54600</v>
      </c>
      <c r="Q131" s="4">
        <v>16380</v>
      </c>
      <c r="R131" s="4">
        <v>16891.1127023066</v>
      </c>
      <c r="S131" s="4">
        <v>422.277817557665</v>
      </c>
      <c r="T131" s="4">
        <v>409.5</v>
      </c>
      <c r="U131" s="4">
        <v>377</v>
      </c>
      <c r="V131" s="4">
        <v>418.02039826861898</v>
      </c>
      <c r="W131" s="4">
        <v>234.9</v>
      </c>
      <c r="X131" s="4">
        <v>19280</v>
      </c>
      <c r="Y131" s="4">
        <v>25080</v>
      </c>
      <c r="Z131" s="4">
        <v>28560</v>
      </c>
      <c r="AA131" s="4">
        <v>40160</v>
      </c>
      <c r="AB131" s="4">
        <v>42920</v>
      </c>
      <c r="AC131" s="3">
        <v>9.2692307692307701</v>
      </c>
      <c r="AD131" s="3">
        <v>12.057692307692299</v>
      </c>
      <c r="AE131" s="3">
        <v>13.7307692307692</v>
      </c>
      <c r="AF131" s="3">
        <v>19.307692307692299</v>
      </c>
      <c r="AG131" s="3">
        <v>20.634615384615401</v>
      </c>
      <c r="AH131" s="2">
        <v>51.140583554376697</v>
      </c>
      <c r="AI131" s="2">
        <v>66.525198938992006</v>
      </c>
      <c r="AJ131" s="2">
        <v>75.755968169761303</v>
      </c>
      <c r="AK131" s="2">
        <v>106.52519893899201</v>
      </c>
      <c r="AL131" s="2">
        <v>113.846153846154</v>
      </c>
      <c r="AM131" s="5">
        <f t="shared" si="2"/>
        <v>1.2785145888594174</v>
      </c>
      <c r="AN131" s="5">
        <f t="shared" si="2"/>
        <v>1.6631299734748002</v>
      </c>
      <c r="AO131" s="5">
        <f t="shared" si="2"/>
        <v>1.8938992042440326</v>
      </c>
      <c r="AP131" s="5">
        <f t="shared" si="2"/>
        <v>2.6631299734748</v>
      </c>
      <c r="AQ131" s="5">
        <f t="shared" si="2"/>
        <v>2.8461538461538498</v>
      </c>
      <c r="AR131" s="2">
        <v>46.122151167395202</v>
      </c>
      <c r="AS131" s="2">
        <v>59.997072161736099</v>
      </c>
      <c r="AT131" s="2">
        <v>68.322024758340703</v>
      </c>
      <c r="AU131" s="2">
        <v>96.071866747022398</v>
      </c>
      <c r="AV131" s="2">
        <v>102.674415358123</v>
      </c>
    </row>
    <row r="132" spans="1:48" x14ac:dyDescent="0.25">
      <c r="A132" t="s">
        <v>24</v>
      </c>
      <c r="B132" t="s">
        <v>1</v>
      </c>
      <c r="C132" t="s">
        <v>2</v>
      </c>
      <c r="D132" t="s">
        <v>134</v>
      </c>
      <c r="E132" s="1">
        <v>53700</v>
      </c>
      <c r="F132" s="1">
        <v>23533</v>
      </c>
      <c r="G132" s="2">
        <v>43.823091247672302</v>
      </c>
      <c r="H132" s="3">
        <v>7.25</v>
      </c>
      <c r="I132" s="3">
        <v>14.5714316107256</v>
      </c>
      <c r="J132" s="3">
        <v>783</v>
      </c>
      <c r="K132" s="4">
        <v>952</v>
      </c>
      <c r="L132" s="4">
        <v>958</v>
      </c>
      <c r="M132" s="4">
        <v>1136</v>
      </c>
      <c r="N132" s="4">
        <v>1603</v>
      </c>
      <c r="O132" s="4">
        <v>1994</v>
      </c>
      <c r="P132" s="4">
        <v>82500</v>
      </c>
      <c r="Q132" s="4">
        <v>24750</v>
      </c>
      <c r="R132" s="4">
        <v>40606.467145087299</v>
      </c>
      <c r="S132" s="4">
        <v>1015.16167862718</v>
      </c>
      <c r="T132" s="4">
        <v>618.75</v>
      </c>
      <c r="U132" s="4">
        <v>377</v>
      </c>
      <c r="V132" s="4">
        <v>757.71444375773297</v>
      </c>
      <c r="W132" s="4">
        <v>234.9</v>
      </c>
      <c r="X132" s="4">
        <v>38080</v>
      </c>
      <c r="Y132" s="4">
        <v>38320</v>
      </c>
      <c r="Z132" s="4">
        <v>45440</v>
      </c>
      <c r="AA132" s="4">
        <v>64120</v>
      </c>
      <c r="AB132" s="4">
        <v>79760</v>
      </c>
      <c r="AC132" s="3">
        <v>18.307692307692299</v>
      </c>
      <c r="AD132" s="3">
        <v>18.423076923076898</v>
      </c>
      <c r="AE132" s="3">
        <v>21.846153846153801</v>
      </c>
      <c r="AF132" s="3">
        <v>30.826923076923102</v>
      </c>
      <c r="AG132" s="3">
        <v>38.346153846153797</v>
      </c>
      <c r="AH132" s="2">
        <v>101.007957559682</v>
      </c>
      <c r="AI132" s="2">
        <v>101.64456233421799</v>
      </c>
      <c r="AJ132" s="2">
        <v>120.53050397878</v>
      </c>
      <c r="AK132" s="2">
        <v>170.07957559681699</v>
      </c>
      <c r="AL132" s="2">
        <v>211.564986737401</v>
      </c>
      <c r="AM132" s="5">
        <f t="shared" si="2"/>
        <v>2.5251989389920499</v>
      </c>
      <c r="AN132" s="5">
        <f t="shared" si="2"/>
        <v>2.5411140583554497</v>
      </c>
      <c r="AO132" s="5">
        <f t="shared" si="2"/>
        <v>3.0132625994694999</v>
      </c>
      <c r="AP132" s="5">
        <f t="shared" si="2"/>
        <v>4.2519893899204249</v>
      </c>
      <c r="AQ132" s="5">
        <f t="shared" si="2"/>
        <v>5.2891246684350248</v>
      </c>
      <c r="AR132" s="2">
        <v>50.256399773970102</v>
      </c>
      <c r="AS132" s="2">
        <v>50.573141789352199</v>
      </c>
      <c r="AT132" s="2">
        <v>59.969821579023098</v>
      </c>
      <c r="AU132" s="2">
        <v>84.6229084429349</v>
      </c>
      <c r="AV132" s="2">
        <v>105.263929778673</v>
      </c>
    </row>
    <row r="133" spans="1:48" x14ac:dyDescent="0.25">
      <c r="A133" t="s">
        <v>24</v>
      </c>
      <c r="B133" t="s">
        <v>1</v>
      </c>
      <c r="C133" t="s">
        <v>2</v>
      </c>
      <c r="D133" t="s">
        <v>135</v>
      </c>
      <c r="E133" s="1">
        <v>16768</v>
      </c>
      <c r="F133" s="1">
        <v>10370</v>
      </c>
      <c r="G133" s="2">
        <v>61.843988549618302</v>
      </c>
      <c r="H133" s="3">
        <v>7.25</v>
      </c>
      <c r="I133" s="3">
        <v>12.5563368856588</v>
      </c>
      <c r="J133" s="3">
        <v>783</v>
      </c>
      <c r="K133" s="4">
        <v>680</v>
      </c>
      <c r="L133" s="4">
        <v>685</v>
      </c>
      <c r="M133" s="4">
        <v>902</v>
      </c>
      <c r="N133" s="4">
        <v>1188</v>
      </c>
      <c r="O133" s="4">
        <v>1584</v>
      </c>
      <c r="P133" s="4">
        <v>71900</v>
      </c>
      <c r="Q133" s="4">
        <v>21570</v>
      </c>
      <c r="R133" s="4">
        <v>31811.561034471801</v>
      </c>
      <c r="S133" s="4">
        <v>795.28902586179402</v>
      </c>
      <c r="T133" s="4">
        <v>539.25</v>
      </c>
      <c r="U133" s="4">
        <v>377</v>
      </c>
      <c r="V133" s="4">
        <v>652.92951805426003</v>
      </c>
      <c r="W133" s="4">
        <v>234.9</v>
      </c>
      <c r="X133" s="4">
        <v>27200</v>
      </c>
      <c r="Y133" s="4">
        <v>27400</v>
      </c>
      <c r="Z133" s="4">
        <v>36080</v>
      </c>
      <c r="AA133" s="4">
        <v>47520</v>
      </c>
      <c r="AB133" s="4">
        <v>63360</v>
      </c>
      <c r="AC133" s="3">
        <v>13.0769230769231</v>
      </c>
      <c r="AD133" s="3">
        <v>13.1730769230769</v>
      </c>
      <c r="AE133" s="3">
        <v>17.346153846153801</v>
      </c>
      <c r="AF133" s="3">
        <v>22.846153846153801</v>
      </c>
      <c r="AG133" s="3">
        <v>30.461538461538499</v>
      </c>
      <c r="AH133" s="2">
        <v>72.148541114058403</v>
      </c>
      <c r="AI133" s="2">
        <v>72.679045092838194</v>
      </c>
      <c r="AJ133" s="2">
        <v>95.702917771883307</v>
      </c>
      <c r="AK133" s="2">
        <v>126.04774535809</v>
      </c>
      <c r="AL133" s="2">
        <v>168.06366047745399</v>
      </c>
      <c r="AM133" s="5">
        <f t="shared" si="2"/>
        <v>1.80371352785146</v>
      </c>
      <c r="AN133" s="5">
        <f t="shared" si="2"/>
        <v>1.8169761273209548</v>
      </c>
      <c r="AO133" s="5">
        <f t="shared" si="2"/>
        <v>2.3925729442970827</v>
      </c>
      <c r="AP133" s="5">
        <f t="shared" si="2"/>
        <v>3.1511936339522499</v>
      </c>
      <c r="AQ133" s="5">
        <f t="shared" si="2"/>
        <v>4.2015915119363498</v>
      </c>
      <c r="AR133" s="2">
        <v>41.6584014780898</v>
      </c>
      <c r="AS133" s="2">
        <v>41.964713253664002</v>
      </c>
      <c r="AT133" s="2">
        <v>55.258644313583801</v>
      </c>
      <c r="AU133" s="2">
        <v>72.779677876427399</v>
      </c>
      <c r="AV133" s="2">
        <v>97.039570501903199</v>
      </c>
    </row>
    <row r="134" spans="1:48" x14ac:dyDescent="0.25">
      <c r="A134" t="s">
        <v>24</v>
      </c>
      <c r="B134" t="s">
        <v>1</v>
      </c>
      <c r="C134" t="s">
        <v>2</v>
      </c>
      <c r="D134" t="s">
        <v>136</v>
      </c>
      <c r="E134" s="1">
        <v>9193</v>
      </c>
      <c r="F134" s="1">
        <v>4621</v>
      </c>
      <c r="G134" s="2">
        <v>50.266507124986404</v>
      </c>
      <c r="H134" s="3">
        <v>7.25</v>
      </c>
      <c r="I134" s="3">
        <v>22.659872065521199</v>
      </c>
      <c r="J134" s="3">
        <v>783</v>
      </c>
      <c r="K134" s="4">
        <v>899</v>
      </c>
      <c r="L134" s="4">
        <v>932</v>
      </c>
      <c r="M134" s="4">
        <v>1061</v>
      </c>
      <c r="N134" s="4">
        <v>1410</v>
      </c>
      <c r="O134" s="4">
        <v>1686</v>
      </c>
      <c r="P134" s="4">
        <v>89400</v>
      </c>
      <c r="Q134" s="4">
        <v>26820</v>
      </c>
      <c r="R134" s="4">
        <v>33399.702967694699</v>
      </c>
      <c r="S134" s="4">
        <v>834.99257419236596</v>
      </c>
      <c r="T134" s="4">
        <v>670.5</v>
      </c>
      <c r="U134" s="4">
        <v>377</v>
      </c>
      <c r="V134" s="4">
        <v>1178.3133474071001</v>
      </c>
      <c r="W134" s="4">
        <v>234.9</v>
      </c>
      <c r="X134" s="4">
        <v>35960</v>
      </c>
      <c r="Y134" s="4">
        <v>37280</v>
      </c>
      <c r="Z134" s="4">
        <v>42440</v>
      </c>
      <c r="AA134" s="4">
        <v>56400</v>
      </c>
      <c r="AB134" s="4">
        <v>67440</v>
      </c>
      <c r="AC134" s="3">
        <v>17.288461538461501</v>
      </c>
      <c r="AD134" s="3">
        <v>17.923076923076898</v>
      </c>
      <c r="AE134" s="3">
        <v>20.403846153846199</v>
      </c>
      <c r="AF134" s="3">
        <v>27.115384615384599</v>
      </c>
      <c r="AG134" s="3">
        <v>32.423076923076898</v>
      </c>
      <c r="AH134" s="2">
        <v>95.384615384615401</v>
      </c>
      <c r="AI134" s="2">
        <v>98.885941644562294</v>
      </c>
      <c r="AJ134" s="2">
        <v>112.572944297082</v>
      </c>
      <c r="AK134" s="2">
        <v>149.602122015915</v>
      </c>
      <c r="AL134" s="2">
        <v>178.885941644562</v>
      </c>
      <c r="AM134" s="5">
        <f t="shared" si="2"/>
        <v>2.384615384615385</v>
      </c>
      <c r="AN134" s="5">
        <f t="shared" si="2"/>
        <v>2.4721485411140574</v>
      </c>
      <c r="AO134" s="5">
        <f t="shared" si="2"/>
        <v>2.8143236074270499</v>
      </c>
      <c r="AP134" s="5">
        <f t="shared" si="2"/>
        <v>3.7400530503978748</v>
      </c>
      <c r="AQ134" s="5">
        <f t="shared" si="2"/>
        <v>4.4721485411140502</v>
      </c>
      <c r="AR134" s="2">
        <v>30.5181979641753</v>
      </c>
      <c r="AS134" s="2">
        <v>31.638443273205102</v>
      </c>
      <c r="AT134" s="2">
        <v>36.017584026685199</v>
      </c>
      <c r="AU134" s="2">
        <v>47.865026840364003</v>
      </c>
      <c r="AV134" s="2">
        <v>57.234351243158599</v>
      </c>
    </row>
    <row r="135" spans="1:48" x14ac:dyDescent="0.25">
      <c r="A135" t="s">
        <v>24</v>
      </c>
      <c r="B135" t="s">
        <v>1</v>
      </c>
      <c r="C135" t="s">
        <v>2</v>
      </c>
      <c r="D135" t="s">
        <v>137</v>
      </c>
      <c r="E135" s="1">
        <v>1984</v>
      </c>
      <c r="F135" s="1">
        <v>934</v>
      </c>
      <c r="G135" s="2">
        <v>47.076612903225801</v>
      </c>
      <c r="H135" s="3">
        <v>7.25</v>
      </c>
      <c r="I135" s="3">
        <v>11.9728496457041</v>
      </c>
      <c r="J135" s="3">
        <v>783</v>
      </c>
      <c r="K135" s="4">
        <v>519</v>
      </c>
      <c r="L135" s="4">
        <v>665</v>
      </c>
      <c r="M135" s="4">
        <v>797</v>
      </c>
      <c r="N135" s="4">
        <v>1060</v>
      </c>
      <c r="O135" s="4">
        <v>1165</v>
      </c>
      <c r="P135" s="4">
        <v>61200</v>
      </c>
      <c r="Q135" s="4">
        <v>18360</v>
      </c>
      <c r="R135" s="4">
        <v>21349.727881674498</v>
      </c>
      <c r="S135" s="4">
        <v>533.74319704186303</v>
      </c>
      <c r="T135" s="4">
        <v>459</v>
      </c>
      <c r="U135" s="4">
        <v>377</v>
      </c>
      <c r="V135" s="4">
        <v>622.58818157661096</v>
      </c>
      <c r="W135" s="4">
        <v>234.9</v>
      </c>
      <c r="X135" s="4">
        <v>20760</v>
      </c>
      <c r="Y135" s="4">
        <v>26600</v>
      </c>
      <c r="Z135" s="4">
        <v>31880</v>
      </c>
      <c r="AA135" s="4">
        <v>42400</v>
      </c>
      <c r="AB135" s="4">
        <v>46600</v>
      </c>
      <c r="AC135" s="3">
        <v>9.9807692307692299</v>
      </c>
      <c r="AD135" s="3">
        <v>12.788461538461499</v>
      </c>
      <c r="AE135" s="3">
        <v>15.3269230769231</v>
      </c>
      <c r="AF135" s="3">
        <v>20.384615384615401</v>
      </c>
      <c r="AG135" s="3">
        <v>22.403846153846199</v>
      </c>
      <c r="AH135" s="2">
        <v>55.066312997347502</v>
      </c>
      <c r="AI135" s="2">
        <v>70.557029177718803</v>
      </c>
      <c r="AJ135" s="2">
        <v>84.562334217506603</v>
      </c>
      <c r="AK135" s="2">
        <v>112.466843501326</v>
      </c>
      <c r="AL135" s="2">
        <v>123.607427055703</v>
      </c>
      <c r="AM135" s="5">
        <f t="shared" si="2"/>
        <v>1.3766578249336876</v>
      </c>
      <c r="AN135" s="5">
        <f t="shared" si="2"/>
        <v>1.76392572944297</v>
      </c>
      <c r="AO135" s="5">
        <f t="shared" si="2"/>
        <v>2.1140583554376651</v>
      </c>
      <c r="AP135" s="5">
        <f t="shared" si="2"/>
        <v>2.8116710875331501</v>
      </c>
      <c r="AQ135" s="5">
        <f t="shared" si="2"/>
        <v>3.0901856763925748</v>
      </c>
      <c r="AR135" s="2">
        <v>33.344674078824397</v>
      </c>
      <c r="AS135" s="2">
        <v>42.724871411210401</v>
      </c>
      <c r="AT135" s="2">
        <v>51.205597766518302</v>
      </c>
      <c r="AU135" s="2">
        <v>68.102802550199996</v>
      </c>
      <c r="AV135" s="2">
        <v>74.848834878285899</v>
      </c>
    </row>
    <row r="136" spans="1:48" x14ac:dyDescent="0.25">
      <c r="A136" t="s">
        <v>24</v>
      </c>
      <c r="B136" t="s">
        <v>1</v>
      </c>
      <c r="C136" t="s">
        <v>2</v>
      </c>
      <c r="D136" t="s">
        <v>138</v>
      </c>
      <c r="E136" s="1">
        <v>28069</v>
      </c>
      <c r="F136" s="1">
        <v>14116</v>
      </c>
      <c r="G136" s="2">
        <v>50.290355908653709</v>
      </c>
      <c r="H136" s="3">
        <v>7.25</v>
      </c>
      <c r="I136" s="3">
        <v>15.2148756100346</v>
      </c>
      <c r="J136" s="3">
        <v>783</v>
      </c>
      <c r="K136" s="4">
        <v>630</v>
      </c>
      <c r="L136" s="4">
        <v>676</v>
      </c>
      <c r="M136" s="4">
        <v>821</v>
      </c>
      <c r="N136" s="4">
        <v>1106</v>
      </c>
      <c r="O136" s="4">
        <v>1339</v>
      </c>
      <c r="P136" s="4">
        <v>72400</v>
      </c>
      <c r="Q136" s="4">
        <v>21720</v>
      </c>
      <c r="R136" s="4">
        <v>30801.867664394002</v>
      </c>
      <c r="S136" s="4">
        <v>770.046691609851</v>
      </c>
      <c r="T136" s="4">
        <v>543</v>
      </c>
      <c r="U136" s="4">
        <v>377</v>
      </c>
      <c r="V136" s="4">
        <v>791.17353172180106</v>
      </c>
      <c r="W136" s="4">
        <v>234.9</v>
      </c>
      <c r="X136" s="4">
        <v>25200</v>
      </c>
      <c r="Y136" s="4">
        <v>27040</v>
      </c>
      <c r="Z136" s="4">
        <v>32840</v>
      </c>
      <c r="AA136" s="4">
        <v>44240</v>
      </c>
      <c r="AB136" s="4">
        <v>53560</v>
      </c>
      <c r="AC136" s="3">
        <v>12.115384615384601</v>
      </c>
      <c r="AD136" s="3">
        <v>13</v>
      </c>
      <c r="AE136" s="3">
        <v>15.788461538461499</v>
      </c>
      <c r="AF136" s="3">
        <v>21.269230769230798</v>
      </c>
      <c r="AG136" s="3">
        <v>25.75</v>
      </c>
      <c r="AH136" s="2">
        <v>66.843501326259897</v>
      </c>
      <c r="AI136" s="2">
        <v>71.724137931034505</v>
      </c>
      <c r="AJ136" s="2">
        <v>87.108753315649906</v>
      </c>
      <c r="AK136" s="2">
        <v>117.347480106101</v>
      </c>
      <c r="AL136" s="2">
        <v>142.068965517241</v>
      </c>
      <c r="AM136" s="5">
        <f t="shared" si="2"/>
        <v>1.6710875331564974</v>
      </c>
      <c r="AN136" s="5">
        <f t="shared" si="2"/>
        <v>1.7931034482758625</v>
      </c>
      <c r="AO136" s="5">
        <f t="shared" si="2"/>
        <v>2.1777188328912476</v>
      </c>
      <c r="AP136" s="5">
        <f t="shared" si="2"/>
        <v>2.9336870026525252</v>
      </c>
      <c r="AQ136" s="5">
        <f t="shared" si="2"/>
        <v>3.5517241379310249</v>
      </c>
      <c r="AR136" s="2">
        <v>31.851419429007201</v>
      </c>
      <c r="AS136" s="2">
        <v>34.1770786254109</v>
      </c>
      <c r="AT136" s="2">
        <v>41.507960874944303</v>
      </c>
      <c r="AU136" s="2">
        <v>55.916936330923697</v>
      </c>
      <c r="AV136" s="2">
        <v>67.696905738794598</v>
      </c>
    </row>
    <row r="137" spans="1:48" x14ac:dyDescent="0.25">
      <c r="A137" t="s">
        <v>24</v>
      </c>
      <c r="B137" t="s">
        <v>1</v>
      </c>
      <c r="C137" t="s">
        <v>2</v>
      </c>
      <c r="D137" t="s">
        <v>139</v>
      </c>
      <c r="E137" s="1">
        <v>12749</v>
      </c>
      <c r="F137" s="1">
        <v>4448</v>
      </c>
      <c r="G137" s="2">
        <v>34.889010902815897</v>
      </c>
      <c r="H137" s="3">
        <v>7.25</v>
      </c>
      <c r="I137" s="3">
        <v>19.452960943854599</v>
      </c>
      <c r="J137" s="3">
        <v>783</v>
      </c>
      <c r="K137" s="4">
        <v>1457</v>
      </c>
      <c r="L137" s="4">
        <v>1500</v>
      </c>
      <c r="M137" s="4">
        <v>1707</v>
      </c>
      <c r="N137" s="4">
        <v>2215</v>
      </c>
      <c r="O137" s="4">
        <v>2707</v>
      </c>
      <c r="P137" s="4">
        <v>126000</v>
      </c>
      <c r="Q137" s="4">
        <v>37800</v>
      </c>
      <c r="R137" s="4">
        <v>51608.392952720802</v>
      </c>
      <c r="S137" s="4">
        <v>1290.2098238180199</v>
      </c>
      <c r="T137" s="4">
        <v>945</v>
      </c>
      <c r="U137" s="4">
        <v>377</v>
      </c>
      <c r="V137" s="4">
        <v>1011.55396908044</v>
      </c>
      <c r="W137" s="4">
        <v>234.9</v>
      </c>
      <c r="X137" s="4">
        <v>58280</v>
      </c>
      <c r="Y137" s="4">
        <v>60000</v>
      </c>
      <c r="Z137" s="4">
        <v>68280</v>
      </c>
      <c r="AA137" s="4">
        <v>88600</v>
      </c>
      <c r="AB137" s="4">
        <v>108280</v>
      </c>
      <c r="AC137" s="3">
        <v>28.019230769230798</v>
      </c>
      <c r="AD137" s="3">
        <v>28.846153846153801</v>
      </c>
      <c r="AE137" s="3">
        <v>32.826923076923102</v>
      </c>
      <c r="AF137" s="3">
        <v>42.596153846153797</v>
      </c>
      <c r="AG137" s="3">
        <v>52.057692307692299</v>
      </c>
      <c r="AH137" s="2">
        <v>154.58885941644601</v>
      </c>
      <c r="AI137" s="2">
        <v>159.151193633952</v>
      </c>
      <c r="AJ137" s="2">
        <v>181.114058355438</v>
      </c>
      <c r="AK137" s="2">
        <v>235.01326259946899</v>
      </c>
      <c r="AL137" s="2">
        <v>287.214854111406</v>
      </c>
      <c r="AM137" s="5">
        <f t="shared" si="2"/>
        <v>3.8647214854111502</v>
      </c>
      <c r="AN137" s="5">
        <f t="shared" si="2"/>
        <v>3.9787798408488002</v>
      </c>
      <c r="AO137" s="5">
        <f t="shared" si="2"/>
        <v>4.5278514588859498</v>
      </c>
      <c r="AP137" s="5">
        <f t="shared" si="2"/>
        <v>5.875331564986725</v>
      </c>
      <c r="AQ137" s="5">
        <f t="shared" si="2"/>
        <v>7.1803713527851496</v>
      </c>
      <c r="AR137" s="2">
        <v>57.614325860418496</v>
      </c>
      <c r="AS137" s="2">
        <v>59.314680021021097</v>
      </c>
      <c r="AT137" s="2">
        <v>67.500105863922002</v>
      </c>
      <c r="AU137" s="2">
        <v>87.588010831041103</v>
      </c>
      <c r="AV137" s="2">
        <v>107.043225877936</v>
      </c>
    </row>
    <row r="138" spans="1:48" x14ac:dyDescent="0.25">
      <c r="A138" t="s">
        <v>24</v>
      </c>
      <c r="B138" t="s">
        <v>1</v>
      </c>
      <c r="C138" t="s">
        <v>2</v>
      </c>
      <c r="D138" t="s">
        <v>140</v>
      </c>
      <c r="E138" s="1">
        <v>4706</v>
      </c>
      <c r="F138" s="1">
        <v>1608</v>
      </c>
      <c r="G138" s="2">
        <v>34.169145771355701</v>
      </c>
      <c r="H138" s="3">
        <v>7.25</v>
      </c>
      <c r="I138" s="3">
        <v>19.616253198051901</v>
      </c>
      <c r="J138" s="3">
        <v>783</v>
      </c>
      <c r="K138" s="4">
        <v>1457</v>
      </c>
      <c r="L138" s="4">
        <v>1500</v>
      </c>
      <c r="M138" s="4">
        <v>1707</v>
      </c>
      <c r="N138" s="4">
        <v>2215</v>
      </c>
      <c r="O138" s="4">
        <v>2707</v>
      </c>
      <c r="P138" s="4">
        <v>126000</v>
      </c>
      <c r="Q138" s="4">
        <v>37800</v>
      </c>
      <c r="R138" s="4">
        <v>66767.269904103494</v>
      </c>
      <c r="S138" s="4">
        <v>1669.1817476025899</v>
      </c>
      <c r="T138" s="4">
        <v>945</v>
      </c>
      <c r="U138" s="4">
        <v>377</v>
      </c>
      <c r="V138" s="4">
        <v>1020.0451662987</v>
      </c>
      <c r="W138" s="4">
        <v>234.9</v>
      </c>
      <c r="X138" s="4">
        <v>58280</v>
      </c>
      <c r="Y138" s="4">
        <v>60000</v>
      </c>
      <c r="Z138" s="4">
        <v>68280</v>
      </c>
      <c r="AA138" s="4">
        <v>88600</v>
      </c>
      <c r="AB138" s="4">
        <v>108280</v>
      </c>
      <c r="AC138" s="3">
        <v>28.019230769230798</v>
      </c>
      <c r="AD138" s="3">
        <v>28.846153846153801</v>
      </c>
      <c r="AE138" s="3">
        <v>32.826923076923102</v>
      </c>
      <c r="AF138" s="3">
        <v>42.596153846153797</v>
      </c>
      <c r="AG138" s="3">
        <v>52.057692307692299</v>
      </c>
      <c r="AH138" s="2">
        <v>154.58885941644601</v>
      </c>
      <c r="AI138" s="2">
        <v>159.151193633952</v>
      </c>
      <c r="AJ138" s="2">
        <v>181.114058355438</v>
      </c>
      <c r="AK138" s="2">
        <v>235.01326259946899</v>
      </c>
      <c r="AL138" s="2">
        <v>287.214854111406</v>
      </c>
      <c r="AM138" s="5">
        <f t="shared" si="2"/>
        <v>3.8647214854111502</v>
      </c>
      <c r="AN138" s="5">
        <f t="shared" si="2"/>
        <v>3.9787798408488002</v>
      </c>
      <c r="AO138" s="5">
        <f t="shared" si="2"/>
        <v>4.5278514588859498</v>
      </c>
      <c r="AP138" s="5">
        <f t="shared" si="2"/>
        <v>5.875331564986725</v>
      </c>
      <c r="AQ138" s="5">
        <f t="shared" si="2"/>
        <v>7.1803713527851496</v>
      </c>
      <c r="AR138" s="2">
        <v>57.134724937203401</v>
      </c>
      <c r="AS138" s="2">
        <v>58.8209247809232</v>
      </c>
      <c r="AT138" s="2">
        <v>66.938212400690503</v>
      </c>
      <c r="AU138" s="2">
        <v>86.858898926496494</v>
      </c>
      <c r="AV138" s="2">
        <v>106.15216225463899</v>
      </c>
    </row>
    <row r="139" spans="1:48" x14ac:dyDescent="0.25">
      <c r="A139" t="s">
        <v>24</v>
      </c>
      <c r="B139" t="s">
        <v>1</v>
      </c>
      <c r="C139" t="s">
        <v>2</v>
      </c>
      <c r="D139" t="s">
        <v>141</v>
      </c>
      <c r="E139" s="1">
        <v>5630</v>
      </c>
      <c r="F139" s="1">
        <v>2347</v>
      </c>
      <c r="G139" s="2">
        <v>41.687388987566599</v>
      </c>
      <c r="H139" s="3">
        <v>7.25</v>
      </c>
      <c r="I139" s="3">
        <v>11.787612995066301</v>
      </c>
      <c r="J139" s="3">
        <v>783</v>
      </c>
      <c r="K139" s="4">
        <v>539</v>
      </c>
      <c r="L139" s="4">
        <v>542</v>
      </c>
      <c r="M139" s="4">
        <v>714</v>
      </c>
      <c r="N139" s="4">
        <v>955</v>
      </c>
      <c r="O139" s="4">
        <v>1010</v>
      </c>
      <c r="P139" s="4">
        <v>52300</v>
      </c>
      <c r="Q139" s="4">
        <v>15690</v>
      </c>
      <c r="R139" s="4">
        <v>25144.8895119154</v>
      </c>
      <c r="S139" s="4">
        <v>628.62223779788496</v>
      </c>
      <c r="T139" s="4">
        <v>392.25</v>
      </c>
      <c r="U139" s="4">
        <v>377</v>
      </c>
      <c r="V139" s="4">
        <v>612.95587574344597</v>
      </c>
      <c r="W139" s="4">
        <v>234.9</v>
      </c>
      <c r="X139" s="4">
        <v>21560</v>
      </c>
      <c r="Y139" s="4">
        <v>21680</v>
      </c>
      <c r="Z139" s="4">
        <v>28560</v>
      </c>
      <c r="AA139" s="4">
        <v>38200</v>
      </c>
      <c r="AB139" s="4">
        <v>40400</v>
      </c>
      <c r="AC139" s="3">
        <v>10.365384615384601</v>
      </c>
      <c r="AD139" s="3">
        <v>10.4230769230769</v>
      </c>
      <c r="AE139" s="3">
        <v>13.7307692307692</v>
      </c>
      <c r="AF139" s="3">
        <v>18.365384615384599</v>
      </c>
      <c r="AG139" s="3">
        <v>19.423076923076898</v>
      </c>
      <c r="AH139" s="2">
        <v>57.188328912466801</v>
      </c>
      <c r="AI139" s="2">
        <v>57.506631299734799</v>
      </c>
      <c r="AJ139" s="2">
        <v>75.755968169761303</v>
      </c>
      <c r="AK139" s="2">
        <v>101.32625994695</v>
      </c>
      <c r="AL139" s="2">
        <v>107.161803713528</v>
      </c>
      <c r="AM139" s="5">
        <f t="shared" si="2"/>
        <v>1.42970822281167</v>
      </c>
      <c r="AN139" s="5">
        <f t="shared" si="2"/>
        <v>1.4376657824933701</v>
      </c>
      <c r="AO139" s="5">
        <f t="shared" si="2"/>
        <v>1.8938992042440326</v>
      </c>
      <c r="AP139" s="5">
        <f t="shared" si="2"/>
        <v>2.5331564986737503</v>
      </c>
      <c r="AQ139" s="5">
        <f t="shared" si="2"/>
        <v>2.6790450928382001</v>
      </c>
      <c r="AR139" s="2">
        <v>35.173820585127999</v>
      </c>
      <c r="AS139" s="2">
        <v>35.369593241445997</v>
      </c>
      <c r="AT139" s="2">
        <v>46.593892203676099</v>
      </c>
      <c r="AU139" s="2">
        <v>62.3209622612194</v>
      </c>
      <c r="AV139" s="2">
        <v>65.910127627048794</v>
      </c>
    </row>
    <row r="140" spans="1:48" x14ac:dyDescent="0.25">
      <c r="A140" t="s">
        <v>24</v>
      </c>
      <c r="B140" t="s">
        <v>1</v>
      </c>
      <c r="C140" t="s">
        <v>2</v>
      </c>
      <c r="D140" t="s">
        <v>142</v>
      </c>
      <c r="E140" s="1">
        <v>69324</v>
      </c>
      <c r="F140" s="1">
        <v>35281</v>
      </c>
      <c r="G140" s="2">
        <v>50.892908660781302</v>
      </c>
      <c r="H140" s="3">
        <v>7.25</v>
      </c>
      <c r="I140" s="3">
        <v>18.546112279545</v>
      </c>
      <c r="J140" s="3">
        <v>783</v>
      </c>
      <c r="K140" s="4">
        <v>952</v>
      </c>
      <c r="L140" s="4">
        <v>958</v>
      </c>
      <c r="M140" s="4">
        <v>1136</v>
      </c>
      <c r="N140" s="4">
        <v>1603</v>
      </c>
      <c r="O140" s="4">
        <v>1994</v>
      </c>
      <c r="P140" s="4">
        <v>82500</v>
      </c>
      <c r="Q140" s="4">
        <v>24750</v>
      </c>
      <c r="R140" s="4">
        <v>37587.753496559199</v>
      </c>
      <c r="S140" s="4">
        <v>939.69383741397996</v>
      </c>
      <c r="T140" s="4">
        <v>618.75</v>
      </c>
      <c r="U140" s="4">
        <v>377</v>
      </c>
      <c r="V140" s="4">
        <v>964.39783853634299</v>
      </c>
      <c r="W140" s="4">
        <v>234.9</v>
      </c>
      <c r="X140" s="4">
        <v>38080</v>
      </c>
      <c r="Y140" s="4">
        <v>38320</v>
      </c>
      <c r="Z140" s="4">
        <v>45440</v>
      </c>
      <c r="AA140" s="4">
        <v>64120</v>
      </c>
      <c r="AB140" s="4">
        <v>79760</v>
      </c>
      <c r="AC140" s="3">
        <v>18.307692307692299</v>
      </c>
      <c r="AD140" s="3">
        <v>18.423076923076898</v>
      </c>
      <c r="AE140" s="3">
        <v>21.846153846153801</v>
      </c>
      <c r="AF140" s="3">
        <v>30.826923076923102</v>
      </c>
      <c r="AG140" s="3">
        <v>38.346153846153797</v>
      </c>
      <c r="AH140" s="2">
        <v>101.007957559682</v>
      </c>
      <c r="AI140" s="2">
        <v>101.64456233421799</v>
      </c>
      <c r="AJ140" s="2">
        <v>120.53050397878</v>
      </c>
      <c r="AK140" s="2">
        <v>170.07957559681699</v>
      </c>
      <c r="AL140" s="2">
        <v>211.564986737401</v>
      </c>
      <c r="AM140" s="5">
        <f t="shared" si="2"/>
        <v>2.5251989389920499</v>
      </c>
      <c r="AN140" s="5">
        <f t="shared" si="2"/>
        <v>2.5411140583554497</v>
      </c>
      <c r="AO140" s="5">
        <f t="shared" si="2"/>
        <v>3.0132625994694999</v>
      </c>
      <c r="AP140" s="5">
        <f t="shared" si="2"/>
        <v>4.2519893899204249</v>
      </c>
      <c r="AQ140" s="5">
        <f t="shared" si="2"/>
        <v>5.2891246684350248</v>
      </c>
      <c r="AR140" s="2">
        <v>39.485779082410303</v>
      </c>
      <c r="AS140" s="2">
        <v>39.734639034610296</v>
      </c>
      <c r="AT140" s="2">
        <v>47.117484283212299</v>
      </c>
      <c r="AU140" s="2">
        <v>66.487083896117298</v>
      </c>
      <c r="AV140" s="2">
        <v>82.704457447821497</v>
      </c>
    </row>
    <row r="141" spans="1:48" x14ac:dyDescent="0.25">
      <c r="A141" t="s">
        <v>24</v>
      </c>
      <c r="B141" t="s">
        <v>1</v>
      </c>
      <c r="C141" t="s">
        <v>2</v>
      </c>
      <c r="D141" t="s">
        <v>143</v>
      </c>
      <c r="E141" s="1">
        <v>88155</v>
      </c>
      <c r="F141" s="1">
        <v>50126</v>
      </c>
      <c r="G141" s="2">
        <v>56.861210368101602</v>
      </c>
      <c r="H141" s="3">
        <v>7.25</v>
      </c>
      <c r="I141" s="3">
        <v>18.475060338039899</v>
      </c>
      <c r="J141" s="3">
        <v>783</v>
      </c>
      <c r="K141" s="4">
        <v>952</v>
      </c>
      <c r="L141" s="4">
        <v>958</v>
      </c>
      <c r="M141" s="4">
        <v>1136</v>
      </c>
      <c r="N141" s="4">
        <v>1603</v>
      </c>
      <c r="O141" s="4">
        <v>1994</v>
      </c>
      <c r="P141" s="4">
        <v>82500</v>
      </c>
      <c r="Q141" s="4">
        <v>24750</v>
      </c>
      <c r="R141" s="4">
        <v>36685.871328214598</v>
      </c>
      <c r="S141" s="4">
        <v>917.14678320536495</v>
      </c>
      <c r="T141" s="4">
        <v>618.75</v>
      </c>
      <c r="U141" s="4">
        <v>377</v>
      </c>
      <c r="V141" s="4">
        <v>960.70313757807696</v>
      </c>
      <c r="W141" s="4">
        <v>234.9</v>
      </c>
      <c r="X141" s="4">
        <v>38080</v>
      </c>
      <c r="Y141" s="4">
        <v>38320</v>
      </c>
      <c r="Z141" s="4">
        <v>45440</v>
      </c>
      <c r="AA141" s="4">
        <v>64120</v>
      </c>
      <c r="AB141" s="4">
        <v>79760</v>
      </c>
      <c r="AC141" s="3">
        <v>18.307692307692299</v>
      </c>
      <c r="AD141" s="3">
        <v>18.423076923076898</v>
      </c>
      <c r="AE141" s="3">
        <v>21.846153846153801</v>
      </c>
      <c r="AF141" s="3">
        <v>30.826923076923102</v>
      </c>
      <c r="AG141" s="3">
        <v>38.346153846153797</v>
      </c>
      <c r="AH141" s="2">
        <v>101.007957559682</v>
      </c>
      <c r="AI141" s="2">
        <v>101.64456233421799</v>
      </c>
      <c r="AJ141" s="2">
        <v>120.53050397878</v>
      </c>
      <c r="AK141" s="2">
        <v>170.07957559681699</v>
      </c>
      <c r="AL141" s="2">
        <v>211.564986737401</v>
      </c>
      <c r="AM141" s="5">
        <f t="shared" si="2"/>
        <v>2.5251989389920499</v>
      </c>
      <c r="AN141" s="5">
        <f t="shared" si="2"/>
        <v>2.5411140583554497</v>
      </c>
      <c r="AO141" s="5">
        <f t="shared" si="2"/>
        <v>3.0132625994694999</v>
      </c>
      <c r="AP141" s="5">
        <f t="shared" si="2"/>
        <v>4.2519893899204249</v>
      </c>
      <c r="AQ141" s="5">
        <f t="shared" si="2"/>
        <v>5.2891246684350248</v>
      </c>
      <c r="AR141" s="2">
        <v>39.637634676617502</v>
      </c>
      <c r="AS141" s="2">
        <v>39.887451701890299</v>
      </c>
      <c r="AT141" s="2">
        <v>47.2986901183166</v>
      </c>
      <c r="AU141" s="2">
        <v>66.742781918716204</v>
      </c>
      <c r="AV141" s="2">
        <v>83.0225247323269</v>
      </c>
    </row>
    <row r="142" spans="1:48" x14ac:dyDescent="0.25">
      <c r="A142" t="s">
        <v>24</v>
      </c>
      <c r="B142" t="s">
        <v>1</v>
      </c>
      <c r="C142" t="s">
        <v>2</v>
      </c>
      <c r="D142" t="s">
        <v>144</v>
      </c>
      <c r="E142" s="1">
        <v>1819</v>
      </c>
      <c r="F142" s="1">
        <v>976</v>
      </c>
      <c r="G142" s="2">
        <v>53.655854865310602</v>
      </c>
      <c r="H142" s="3">
        <v>7.25</v>
      </c>
      <c r="I142" s="3">
        <v>10.8022207292505</v>
      </c>
      <c r="J142" s="3">
        <v>783</v>
      </c>
      <c r="K142" s="4">
        <v>482</v>
      </c>
      <c r="L142" s="4">
        <v>542</v>
      </c>
      <c r="M142" s="4">
        <v>714</v>
      </c>
      <c r="N142" s="4">
        <v>908</v>
      </c>
      <c r="O142" s="4">
        <v>967</v>
      </c>
      <c r="P142" s="4">
        <v>50600</v>
      </c>
      <c r="Q142" s="4">
        <v>15180</v>
      </c>
      <c r="R142" s="4">
        <v>17302.6612319995</v>
      </c>
      <c r="S142" s="4">
        <v>432.56653079998699</v>
      </c>
      <c r="T142" s="4">
        <v>379.5</v>
      </c>
      <c r="U142" s="4">
        <v>377</v>
      </c>
      <c r="V142" s="4">
        <v>561.71547792102604</v>
      </c>
      <c r="W142" s="4">
        <v>234.9</v>
      </c>
      <c r="X142" s="4">
        <v>19280</v>
      </c>
      <c r="Y142" s="4">
        <v>21680</v>
      </c>
      <c r="Z142" s="4">
        <v>28560</v>
      </c>
      <c r="AA142" s="4">
        <v>36320</v>
      </c>
      <c r="AB142" s="4">
        <v>38680</v>
      </c>
      <c r="AC142" s="3">
        <v>9.2692307692307701</v>
      </c>
      <c r="AD142" s="3">
        <v>10.4230769230769</v>
      </c>
      <c r="AE142" s="3">
        <v>13.7307692307692</v>
      </c>
      <c r="AF142" s="3">
        <v>17.461538461538499</v>
      </c>
      <c r="AG142" s="3">
        <v>18.596153846153801</v>
      </c>
      <c r="AH142" s="2">
        <v>51.140583554376697</v>
      </c>
      <c r="AI142" s="2">
        <v>57.506631299734799</v>
      </c>
      <c r="AJ142" s="2">
        <v>75.755968169761303</v>
      </c>
      <c r="AK142" s="2">
        <v>96.339522546419104</v>
      </c>
      <c r="AL142" s="2">
        <v>102.599469496021</v>
      </c>
      <c r="AM142" s="5">
        <f t="shared" si="2"/>
        <v>1.2785145888594174</v>
      </c>
      <c r="AN142" s="5">
        <f t="shared" si="2"/>
        <v>1.4376657824933701</v>
      </c>
      <c r="AO142" s="5">
        <f t="shared" si="2"/>
        <v>1.8938992042440326</v>
      </c>
      <c r="AP142" s="5">
        <f t="shared" si="2"/>
        <v>2.4084880636604775</v>
      </c>
      <c r="AQ142" s="5">
        <f t="shared" si="2"/>
        <v>2.5649867374005249</v>
      </c>
      <c r="AR142" s="2">
        <v>34.323426641825002</v>
      </c>
      <c r="AS142" s="2">
        <v>38.5960523648737</v>
      </c>
      <c r="AT142" s="2">
        <v>50.844246104280103</v>
      </c>
      <c r="AU142" s="2">
        <v>64.659069275471097</v>
      </c>
      <c r="AV142" s="2">
        <v>68.860484569802395</v>
      </c>
    </row>
    <row r="143" spans="1:48" x14ac:dyDescent="0.25">
      <c r="A143" t="s">
        <v>24</v>
      </c>
      <c r="B143" t="s">
        <v>1</v>
      </c>
      <c r="C143" t="s">
        <v>2</v>
      </c>
      <c r="D143" t="s">
        <v>145</v>
      </c>
      <c r="E143" s="1">
        <v>13274</v>
      </c>
      <c r="F143" s="1">
        <v>7898</v>
      </c>
      <c r="G143" s="2">
        <v>59.499773994274499</v>
      </c>
      <c r="H143" s="3">
        <v>7.25</v>
      </c>
      <c r="I143" s="3">
        <v>16.446255943665602</v>
      </c>
      <c r="J143" s="3">
        <v>783</v>
      </c>
      <c r="K143" s="4">
        <v>899</v>
      </c>
      <c r="L143" s="4">
        <v>932</v>
      </c>
      <c r="M143" s="4">
        <v>1061</v>
      </c>
      <c r="N143" s="4">
        <v>1410</v>
      </c>
      <c r="O143" s="4">
        <v>1686</v>
      </c>
      <c r="P143" s="4">
        <v>89400</v>
      </c>
      <c r="Q143" s="4">
        <v>26820</v>
      </c>
      <c r="R143" s="4">
        <v>30831.930403338902</v>
      </c>
      <c r="S143" s="4">
        <v>770.79826008347095</v>
      </c>
      <c r="T143" s="4">
        <v>670.5</v>
      </c>
      <c r="U143" s="4">
        <v>377</v>
      </c>
      <c r="V143" s="4">
        <v>855.20530907061095</v>
      </c>
      <c r="W143" s="4">
        <v>234.9</v>
      </c>
      <c r="X143" s="4">
        <v>35960</v>
      </c>
      <c r="Y143" s="4">
        <v>37280</v>
      </c>
      <c r="Z143" s="4">
        <v>42440</v>
      </c>
      <c r="AA143" s="4">
        <v>56400</v>
      </c>
      <c r="AB143" s="4">
        <v>67440</v>
      </c>
      <c r="AC143" s="3">
        <v>17.288461538461501</v>
      </c>
      <c r="AD143" s="3">
        <v>17.923076923076898</v>
      </c>
      <c r="AE143" s="3">
        <v>20.403846153846199</v>
      </c>
      <c r="AF143" s="3">
        <v>27.115384615384599</v>
      </c>
      <c r="AG143" s="3">
        <v>32.423076923076898</v>
      </c>
      <c r="AH143" s="2">
        <v>95.384615384615401</v>
      </c>
      <c r="AI143" s="2">
        <v>98.885941644562294</v>
      </c>
      <c r="AJ143" s="2">
        <v>112.572944297082</v>
      </c>
      <c r="AK143" s="2">
        <v>149.602122015915</v>
      </c>
      <c r="AL143" s="2">
        <v>178.885941644562</v>
      </c>
      <c r="AM143" s="5">
        <f t="shared" si="2"/>
        <v>2.384615384615385</v>
      </c>
      <c r="AN143" s="5">
        <f t="shared" si="2"/>
        <v>2.4721485411140574</v>
      </c>
      <c r="AO143" s="5">
        <f t="shared" si="2"/>
        <v>2.8143236074270499</v>
      </c>
      <c r="AP143" s="5">
        <f t="shared" si="2"/>
        <v>3.7400530503978748</v>
      </c>
      <c r="AQ143" s="5">
        <f t="shared" si="2"/>
        <v>4.4721485411140502</v>
      </c>
      <c r="AR143" s="2">
        <v>42.048382556323602</v>
      </c>
      <c r="AS143" s="2">
        <v>43.591871571183098</v>
      </c>
      <c r="AT143" s="2">
        <v>49.625510447452001</v>
      </c>
      <c r="AU143" s="2">
        <v>65.949076089450799</v>
      </c>
      <c r="AV143" s="2">
        <v>78.858256941002907</v>
      </c>
    </row>
    <row r="144" spans="1:48" x14ac:dyDescent="0.25">
      <c r="A144" t="s">
        <v>24</v>
      </c>
      <c r="B144" t="s">
        <v>1</v>
      </c>
      <c r="C144" t="s">
        <v>2</v>
      </c>
      <c r="D144" t="s">
        <v>146</v>
      </c>
      <c r="E144" s="1">
        <v>4615</v>
      </c>
      <c r="F144" s="1">
        <v>766</v>
      </c>
      <c r="G144" s="2">
        <v>16.598049837486499</v>
      </c>
      <c r="H144" s="3">
        <v>7.25</v>
      </c>
      <c r="I144" s="3">
        <v>9.0780532546120192</v>
      </c>
      <c r="J144" s="3">
        <v>783</v>
      </c>
      <c r="K144" s="4">
        <v>952</v>
      </c>
      <c r="L144" s="4">
        <v>958</v>
      </c>
      <c r="M144" s="4">
        <v>1136</v>
      </c>
      <c r="N144" s="4">
        <v>1603</v>
      </c>
      <c r="O144" s="4">
        <v>1994</v>
      </c>
      <c r="P144" s="4">
        <v>82500</v>
      </c>
      <c r="Q144" s="4">
        <v>24750</v>
      </c>
      <c r="R144" s="4">
        <v>57831.379914298501</v>
      </c>
      <c r="S144" s="4">
        <v>1445.7844978574601</v>
      </c>
      <c r="T144" s="4">
        <v>618.75</v>
      </c>
      <c r="U144" s="4">
        <v>377</v>
      </c>
      <c r="V144" s="4">
        <v>472.05876923982498</v>
      </c>
      <c r="W144" s="4">
        <v>234.9</v>
      </c>
      <c r="X144" s="4">
        <v>38080</v>
      </c>
      <c r="Y144" s="4">
        <v>38320</v>
      </c>
      <c r="Z144" s="4">
        <v>45440</v>
      </c>
      <c r="AA144" s="4">
        <v>64120</v>
      </c>
      <c r="AB144" s="4">
        <v>79760</v>
      </c>
      <c r="AC144" s="3">
        <v>18.307692307692299</v>
      </c>
      <c r="AD144" s="3">
        <v>18.423076923076898</v>
      </c>
      <c r="AE144" s="3">
        <v>21.846153846153801</v>
      </c>
      <c r="AF144" s="3">
        <v>30.826923076923102</v>
      </c>
      <c r="AG144" s="3">
        <v>38.346153846153797</v>
      </c>
      <c r="AH144" s="2">
        <v>101.007957559682</v>
      </c>
      <c r="AI144" s="2">
        <v>101.64456233421799</v>
      </c>
      <c r="AJ144" s="2">
        <v>120.53050397878</v>
      </c>
      <c r="AK144" s="2">
        <v>170.07957559681699</v>
      </c>
      <c r="AL144" s="2">
        <v>211.564986737401</v>
      </c>
      <c r="AM144" s="5">
        <f t="shared" si="2"/>
        <v>2.5251989389920499</v>
      </c>
      <c r="AN144" s="5">
        <f t="shared" si="2"/>
        <v>2.5411140583554497</v>
      </c>
      <c r="AO144" s="5">
        <f t="shared" si="2"/>
        <v>3.0132625994694999</v>
      </c>
      <c r="AP144" s="5">
        <f t="shared" si="2"/>
        <v>4.2519893899204249</v>
      </c>
      <c r="AQ144" s="5">
        <f t="shared" si="2"/>
        <v>5.2891246684350248</v>
      </c>
      <c r="AR144" s="2">
        <v>80.667922049878896</v>
      </c>
      <c r="AS144" s="2">
        <v>81.176333323302501</v>
      </c>
      <c r="AT144" s="2">
        <v>96.259201101536206</v>
      </c>
      <c r="AU144" s="2">
        <v>135.83054521634</v>
      </c>
      <c r="AV144" s="2">
        <v>168.962013201112</v>
      </c>
    </row>
    <row r="145" spans="1:48" x14ac:dyDescent="0.25">
      <c r="A145" t="s">
        <v>24</v>
      </c>
      <c r="B145" t="s">
        <v>1</v>
      </c>
      <c r="C145" t="s">
        <v>2</v>
      </c>
      <c r="D145" t="s">
        <v>147</v>
      </c>
      <c r="E145" s="1">
        <v>36471</v>
      </c>
      <c r="F145" s="1">
        <v>16661</v>
      </c>
      <c r="G145" s="2">
        <v>45.682871322420596</v>
      </c>
      <c r="H145" s="3">
        <v>7.25</v>
      </c>
      <c r="I145" s="3">
        <v>15.0599549534089</v>
      </c>
      <c r="J145" s="3">
        <v>783</v>
      </c>
      <c r="K145" s="4">
        <v>952</v>
      </c>
      <c r="L145" s="4">
        <v>958</v>
      </c>
      <c r="M145" s="4">
        <v>1136</v>
      </c>
      <c r="N145" s="4">
        <v>1603</v>
      </c>
      <c r="O145" s="4">
        <v>1994</v>
      </c>
      <c r="P145" s="4">
        <v>82500</v>
      </c>
      <c r="Q145" s="4">
        <v>24750</v>
      </c>
      <c r="R145" s="4">
        <v>35139.195241812202</v>
      </c>
      <c r="S145" s="4">
        <v>878.47988104530396</v>
      </c>
      <c r="T145" s="4">
        <v>618.75</v>
      </c>
      <c r="U145" s="4">
        <v>377</v>
      </c>
      <c r="V145" s="4">
        <v>783.11765757726096</v>
      </c>
      <c r="W145" s="4">
        <v>234.9</v>
      </c>
      <c r="X145" s="4">
        <v>38080</v>
      </c>
      <c r="Y145" s="4">
        <v>38320</v>
      </c>
      <c r="Z145" s="4">
        <v>45440</v>
      </c>
      <c r="AA145" s="4">
        <v>64120</v>
      </c>
      <c r="AB145" s="4">
        <v>79760</v>
      </c>
      <c r="AC145" s="3">
        <v>18.307692307692299</v>
      </c>
      <c r="AD145" s="3">
        <v>18.423076923076898</v>
      </c>
      <c r="AE145" s="3">
        <v>21.846153846153801</v>
      </c>
      <c r="AF145" s="3">
        <v>30.826923076923102</v>
      </c>
      <c r="AG145" s="3">
        <v>38.346153846153797</v>
      </c>
      <c r="AH145" s="2">
        <v>101.007957559682</v>
      </c>
      <c r="AI145" s="2">
        <v>101.64456233421799</v>
      </c>
      <c r="AJ145" s="2">
        <v>120.53050397878</v>
      </c>
      <c r="AK145" s="2">
        <v>170.07957559681699</v>
      </c>
      <c r="AL145" s="2">
        <v>211.564986737401</v>
      </c>
      <c r="AM145" s="5">
        <f t="shared" si="2"/>
        <v>2.5251989389920499</v>
      </c>
      <c r="AN145" s="5">
        <f t="shared" si="2"/>
        <v>2.5411140583554497</v>
      </c>
      <c r="AO145" s="5">
        <f t="shared" si="2"/>
        <v>3.0132625994694999</v>
      </c>
      <c r="AP145" s="5">
        <f t="shared" si="2"/>
        <v>4.2519893899204249</v>
      </c>
      <c r="AQ145" s="5">
        <f t="shared" si="2"/>
        <v>5.2891246684350248</v>
      </c>
      <c r="AR145" s="2">
        <v>48.626154233079703</v>
      </c>
      <c r="AS145" s="2">
        <v>48.9326215916916</v>
      </c>
      <c r="AT145" s="2">
        <v>58.024486563842999</v>
      </c>
      <c r="AU145" s="2">
        <v>81.877862642465104</v>
      </c>
      <c r="AV145" s="2">
        <v>101.849318845337</v>
      </c>
    </row>
    <row r="146" spans="1:48" x14ac:dyDescent="0.25">
      <c r="A146" t="s">
        <v>24</v>
      </c>
      <c r="B146" t="s">
        <v>1</v>
      </c>
      <c r="C146" t="s">
        <v>2</v>
      </c>
      <c r="D146" t="s">
        <v>148</v>
      </c>
      <c r="E146" s="1">
        <v>5438</v>
      </c>
      <c r="F146" s="1">
        <v>2762</v>
      </c>
      <c r="G146" s="2">
        <v>50.790731886723094</v>
      </c>
      <c r="H146" s="3">
        <v>7.25</v>
      </c>
      <c r="I146" s="3">
        <v>11.2579892613916</v>
      </c>
      <c r="J146" s="3">
        <v>783</v>
      </c>
      <c r="K146" s="4">
        <v>797</v>
      </c>
      <c r="L146" s="4">
        <v>872</v>
      </c>
      <c r="M146" s="4">
        <v>993</v>
      </c>
      <c r="N146" s="4">
        <v>1432</v>
      </c>
      <c r="O146" s="4">
        <v>1743</v>
      </c>
      <c r="P146" s="4">
        <v>87800</v>
      </c>
      <c r="Q146" s="4">
        <v>26340</v>
      </c>
      <c r="R146" s="4">
        <v>20891.530274308701</v>
      </c>
      <c r="S146" s="4">
        <v>522.28825685771596</v>
      </c>
      <c r="T146" s="4">
        <v>658.5</v>
      </c>
      <c r="U146" s="4">
        <v>377</v>
      </c>
      <c r="V146" s="4">
        <v>585.41544159236298</v>
      </c>
      <c r="W146" s="4">
        <v>234.9</v>
      </c>
      <c r="X146" s="4">
        <v>31880</v>
      </c>
      <c r="Y146" s="4">
        <v>34880</v>
      </c>
      <c r="Z146" s="4">
        <v>39720</v>
      </c>
      <c r="AA146" s="4">
        <v>57280</v>
      </c>
      <c r="AB146" s="4">
        <v>69720</v>
      </c>
      <c r="AC146" s="3">
        <v>15.3269230769231</v>
      </c>
      <c r="AD146" s="3">
        <v>16.769230769230798</v>
      </c>
      <c r="AE146" s="3">
        <v>19.096153846153801</v>
      </c>
      <c r="AF146" s="3">
        <v>27.538461538461501</v>
      </c>
      <c r="AG146" s="3">
        <v>33.519230769230802</v>
      </c>
      <c r="AH146" s="2">
        <v>84.562334217506603</v>
      </c>
      <c r="AI146" s="2">
        <v>92.519893899204206</v>
      </c>
      <c r="AJ146" s="2">
        <v>105.35809018567601</v>
      </c>
      <c r="AK146" s="2">
        <v>151.93633952254601</v>
      </c>
      <c r="AL146" s="2">
        <v>184.93368700265299</v>
      </c>
      <c r="AM146" s="5">
        <f t="shared" si="2"/>
        <v>2.1140583554376651</v>
      </c>
      <c r="AN146" s="5">
        <f t="shared" si="2"/>
        <v>2.3129973474801053</v>
      </c>
      <c r="AO146" s="5">
        <f t="shared" si="2"/>
        <v>2.6339522546419003</v>
      </c>
      <c r="AP146" s="5">
        <f t="shared" si="2"/>
        <v>3.7984084880636502</v>
      </c>
      <c r="AQ146" s="5">
        <f t="shared" si="2"/>
        <v>4.6233421750663251</v>
      </c>
      <c r="AR146" s="2">
        <v>54.4570534615291</v>
      </c>
      <c r="AS146" s="2">
        <v>59.5816193456128</v>
      </c>
      <c r="AT146" s="2">
        <v>67.849252305267797</v>
      </c>
      <c r="AU146" s="2">
        <v>97.845044613437594</v>
      </c>
      <c r="AV146" s="2">
        <v>119.09491114610501</v>
      </c>
    </row>
    <row r="147" spans="1:48" x14ac:dyDescent="0.25">
      <c r="A147" t="s">
        <v>24</v>
      </c>
      <c r="B147" t="s">
        <v>1</v>
      </c>
      <c r="C147" t="s">
        <v>2</v>
      </c>
      <c r="D147" t="s">
        <v>149</v>
      </c>
      <c r="E147" s="1">
        <v>89846</v>
      </c>
      <c r="F147" s="1">
        <v>51890</v>
      </c>
      <c r="G147" s="2">
        <v>57.754379716403605</v>
      </c>
      <c r="H147" s="3">
        <v>7.25</v>
      </c>
      <c r="I147" s="3">
        <v>21.873135397362901</v>
      </c>
      <c r="J147" s="3">
        <v>783</v>
      </c>
      <c r="K147" s="4">
        <v>899</v>
      </c>
      <c r="L147" s="4">
        <v>932</v>
      </c>
      <c r="M147" s="4">
        <v>1061</v>
      </c>
      <c r="N147" s="4">
        <v>1410</v>
      </c>
      <c r="O147" s="4">
        <v>1686</v>
      </c>
      <c r="P147" s="4">
        <v>89400</v>
      </c>
      <c r="Q147" s="4">
        <v>26820</v>
      </c>
      <c r="R147" s="4">
        <v>32677.160586848498</v>
      </c>
      <c r="S147" s="4">
        <v>816.92901467121203</v>
      </c>
      <c r="T147" s="4">
        <v>670.5</v>
      </c>
      <c r="U147" s="4">
        <v>377</v>
      </c>
      <c r="V147" s="4">
        <v>1137.4030406628699</v>
      </c>
      <c r="W147" s="4">
        <v>234.9</v>
      </c>
      <c r="X147" s="4">
        <v>35960</v>
      </c>
      <c r="Y147" s="4">
        <v>37280</v>
      </c>
      <c r="Z147" s="4">
        <v>42440</v>
      </c>
      <c r="AA147" s="4">
        <v>56400</v>
      </c>
      <c r="AB147" s="4">
        <v>67440</v>
      </c>
      <c r="AC147" s="3">
        <v>17.288461538461501</v>
      </c>
      <c r="AD147" s="3">
        <v>17.923076923076898</v>
      </c>
      <c r="AE147" s="3">
        <v>20.403846153846199</v>
      </c>
      <c r="AF147" s="3">
        <v>27.115384615384599</v>
      </c>
      <c r="AG147" s="3">
        <v>32.423076923076898</v>
      </c>
      <c r="AH147" s="2">
        <v>95.384615384615401</v>
      </c>
      <c r="AI147" s="2">
        <v>98.885941644562294</v>
      </c>
      <c r="AJ147" s="2">
        <v>112.572944297082</v>
      </c>
      <c r="AK147" s="2">
        <v>149.602122015915</v>
      </c>
      <c r="AL147" s="2">
        <v>178.885941644562</v>
      </c>
      <c r="AM147" s="5">
        <f t="shared" si="2"/>
        <v>2.384615384615385</v>
      </c>
      <c r="AN147" s="5">
        <f t="shared" si="2"/>
        <v>2.4721485411140574</v>
      </c>
      <c r="AO147" s="5">
        <f t="shared" si="2"/>
        <v>2.8143236074270499</v>
      </c>
      <c r="AP147" s="5">
        <f t="shared" si="2"/>
        <v>3.7400530503978748</v>
      </c>
      <c r="AQ147" s="5">
        <f t="shared" si="2"/>
        <v>4.4721485411140502</v>
      </c>
      <c r="AR147" s="2">
        <v>31.615881718623399</v>
      </c>
      <c r="AS147" s="2">
        <v>32.776420202176901</v>
      </c>
      <c r="AT147" s="2">
        <v>37.3130706378859</v>
      </c>
      <c r="AU147" s="2">
        <v>49.586644297284799</v>
      </c>
      <c r="AV147" s="2">
        <v>59.292966159732003</v>
      </c>
    </row>
    <row r="148" spans="1:48" x14ac:dyDescent="0.25">
      <c r="A148" t="s">
        <v>24</v>
      </c>
      <c r="B148" t="s">
        <v>1</v>
      </c>
      <c r="C148" t="s">
        <v>2</v>
      </c>
      <c r="D148" t="s">
        <v>150</v>
      </c>
      <c r="E148" s="1">
        <v>42037</v>
      </c>
      <c r="F148" s="1">
        <v>20254</v>
      </c>
      <c r="G148" s="2">
        <v>48.181364036444101</v>
      </c>
      <c r="H148" s="3">
        <v>7.25</v>
      </c>
      <c r="I148" s="3">
        <v>15.6388704371891</v>
      </c>
      <c r="J148" s="3">
        <v>783</v>
      </c>
      <c r="K148" s="4">
        <v>555</v>
      </c>
      <c r="L148" s="4">
        <v>668</v>
      </c>
      <c r="M148" s="4">
        <v>844</v>
      </c>
      <c r="N148" s="4">
        <v>1146</v>
      </c>
      <c r="O148" s="4">
        <v>1261</v>
      </c>
      <c r="P148" s="4">
        <v>76700</v>
      </c>
      <c r="Q148" s="4">
        <v>23010</v>
      </c>
      <c r="R148" s="4">
        <v>30243.115378488601</v>
      </c>
      <c r="S148" s="4">
        <v>756.07788446221502</v>
      </c>
      <c r="T148" s="4">
        <v>575.25</v>
      </c>
      <c r="U148" s="4">
        <v>377</v>
      </c>
      <c r="V148" s="4">
        <v>813.22126273383105</v>
      </c>
      <c r="W148" s="4">
        <v>234.9</v>
      </c>
      <c r="X148" s="4">
        <v>22200</v>
      </c>
      <c r="Y148" s="4">
        <v>26720</v>
      </c>
      <c r="Z148" s="4">
        <v>33760</v>
      </c>
      <c r="AA148" s="4">
        <v>45840</v>
      </c>
      <c r="AB148" s="4">
        <v>50440</v>
      </c>
      <c r="AC148" s="3">
        <v>10.6730769230769</v>
      </c>
      <c r="AD148" s="3">
        <v>12.846153846153801</v>
      </c>
      <c r="AE148" s="3">
        <v>16.230769230769202</v>
      </c>
      <c r="AF148" s="3">
        <v>22.038461538461501</v>
      </c>
      <c r="AG148" s="3">
        <v>24.25</v>
      </c>
      <c r="AH148" s="2">
        <v>58.885941644562301</v>
      </c>
      <c r="AI148" s="2">
        <v>70.875331564986695</v>
      </c>
      <c r="AJ148" s="2">
        <v>89.549071618037104</v>
      </c>
      <c r="AK148" s="2">
        <v>121.59151193634</v>
      </c>
      <c r="AL148" s="2">
        <v>133.79310344827601</v>
      </c>
      <c r="AM148" s="5">
        <f t="shared" si="2"/>
        <v>1.4721485411140576</v>
      </c>
      <c r="AN148" s="5">
        <f t="shared" si="2"/>
        <v>1.7718832891246674</v>
      </c>
      <c r="AO148" s="5">
        <f t="shared" si="2"/>
        <v>2.2387267904509276</v>
      </c>
      <c r="AP148" s="5">
        <f t="shared" si="2"/>
        <v>3.0397877984084998</v>
      </c>
      <c r="AQ148" s="5">
        <f t="shared" si="2"/>
        <v>3.3448275862069003</v>
      </c>
      <c r="AR148" s="2">
        <v>27.298843521835099</v>
      </c>
      <c r="AS148" s="2">
        <v>32.856986437091599</v>
      </c>
      <c r="AT148" s="2">
        <v>41.513916995367197</v>
      </c>
      <c r="AU148" s="2">
        <v>56.368422839681102</v>
      </c>
      <c r="AV148" s="2">
        <v>62.024939965827102</v>
      </c>
    </row>
    <row r="149" spans="1:48" x14ac:dyDescent="0.25">
      <c r="A149" t="s">
        <v>24</v>
      </c>
      <c r="B149" t="s">
        <v>1</v>
      </c>
      <c r="C149" t="s">
        <v>2</v>
      </c>
      <c r="D149" t="s">
        <v>151</v>
      </c>
      <c r="E149" s="1">
        <v>9881</v>
      </c>
      <c r="F149" s="1">
        <v>3466</v>
      </c>
      <c r="G149" s="2">
        <v>35.0774213136322</v>
      </c>
      <c r="H149" s="3">
        <v>7.25</v>
      </c>
      <c r="I149" s="3">
        <v>16.142227798081102</v>
      </c>
      <c r="J149" s="3">
        <v>783</v>
      </c>
      <c r="K149" s="4">
        <v>555</v>
      </c>
      <c r="L149" s="4">
        <v>668</v>
      </c>
      <c r="M149" s="4">
        <v>844</v>
      </c>
      <c r="N149" s="4">
        <v>1146</v>
      </c>
      <c r="O149" s="4">
        <v>1261</v>
      </c>
      <c r="P149" s="4">
        <v>76700</v>
      </c>
      <c r="Q149" s="4">
        <v>23010</v>
      </c>
      <c r="R149" s="4">
        <v>41394.318234675702</v>
      </c>
      <c r="S149" s="4">
        <v>1034.8579558668901</v>
      </c>
      <c r="T149" s="4">
        <v>575.25</v>
      </c>
      <c r="U149" s="4">
        <v>377</v>
      </c>
      <c r="V149" s="4">
        <v>839.39584550021698</v>
      </c>
      <c r="W149" s="4">
        <v>234.9</v>
      </c>
      <c r="X149" s="4">
        <v>22200</v>
      </c>
      <c r="Y149" s="4">
        <v>26720</v>
      </c>
      <c r="Z149" s="4">
        <v>33760</v>
      </c>
      <c r="AA149" s="4">
        <v>45840</v>
      </c>
      <c r="AB149" s="4">
        <v>50440</v>
      </c>
      <c r="AC149" s="3">
        <v>10.6730769230769</v>
      </c>
      <c r="AD149" s="3">
        <v>12.846153846153801</v>
      </c>
      <c r="AE149" s="3">
        <v>16.230769230769202</v>
      </c>
      <c r="AF149" s="3">
        <v>22.038461538461501</v>
      </c>
      <c r="AG149" s="3">
        <v>24.25</v>
      </c>
      <c r="AH149" s="2">
        <v>58.885941644562301</v>
      </c>
      <c r="AI149" s="2">
        <v>70.875331564986695</v>
      </c>
      <c r="AJ149" s="2">
        <v>89.549071618037104</v>
      </c>
      <c r="AK149" s="2">
        <v>121.59151193634</v>
      </c>
      <c r="AL149" s="2">
        <v>133.79310344827601</v>
      </c>
      <c r="AM149" s="5">
        <f t="shared" si="2"/>
        <v>1.4721485411140576</v>
      </c>
      <c r="AN149" s="5">
        <f t="shared" si="2"/>
        <v>1.7718832891246674</v>
      </c>
      <c r="AO149" s="5">
        <f t="shared" si="2"/>
        <v>2.2387267904509276</v>
      </c>
      <c r="AP149" s="5">
        <f t="shared" si="2"/>
        <v>3.0397877984084998</v>
      </c>
      <c r="AQ149" s="5">
        <f t="shared" si="2"/>
        <v>3.3448275862069003</v>
      </c>
      <c r="AR149" s="2">
        <v>26.447593372076401</v>
      </c>
      <c r="AS149" s="2">
        <v>31.832418689273901</v>
      </c>
      <c r="AT149" s="2">
        <v>40.219403254112599</v>
      </c>
      <c r="AU149" s="2">
        <v>54.610706314233397</v>
      </c>
      <c r="AV149" s="2">
        <v>60.090838274213198</v>
      </c>
    </row>
    <row r="150" spans="1:48" x14ac:dyDescent="0.25">
      <c r="A150" t="s">
        <v>24</v>
      </c>
      <c r="B150" t="s">
        <v>1</v>
      </c>
      <c r="C150" t="s">
        <v>2</v>
      </c>
      <c r="D150" t="s">
        <v>152</v>
      </c>
      <c r="E150" s="1">
        <v>10520</v>
      </c>
      <c r="F150" s="1">
        <v>4546</v>
      </c>
      <c r="G150" s="2">
        <v>43.212927756654004</v>
      </c>
      <c r="H150" s="3">
        <v>7.25</v>
      </c>
      <c r="I150" s="3">
        <v>12.0637219691405</v>
      </c>
      <c r="J150" s="3">
        <v>783</v>
      </c>
      <c r="K150" s="4">
        <v>678</v>
      </c>
      <c r="L150" s="4">
        <v>683</v>
      </c>
      <c r="M150" s="4">
        <v>899</v>
      </c>
      <c r="N150" s="4">
        <v>1222</v>
      </c>
      <c r="O150" s="4">
        <v>1285</v>
      </c>
      <c r="P150" s="4">
        <v>71400</v>
      </c>
      <c r="Q150" s="4">
        <v>21420</v>
      </c>
      <c r="R150" s="4">
        <v>33602.8856171148</v>
      </c>
      <c r="S150" s="4">
        <v>840.07214042787098</v>
      </c>
      <c r="T150" s="4">
        <v>535.5</v>
      </c>
      <c r="U150" s="4">
        <v>377</v>
      </c>
      <c r="V150" s="4">
        <v>627.31354239530503</v>
      </c>
      <c r="W150" s="4">
        <v>234.9</v>
      </c>
      <c r="X150" s="4">
        <v>27120</v>
      </c>
      <c r="Y150" s="4">
        <v>27320</v>
      </c>
      <c r="Z150" s="4">
        <v>35960</v>
      </c>
      <c r="AA150" s="4">
        <v>48880</v>
      </c>
      <c r="AB150" s="4">
        <v>51400</v>
      </c>
      <c r="AC150" s="3">
        <v>13.038461538461499</v>
      </c>
      <c r="AD150" s="3">
        <v>13.134615384615399</v>
      </c>
      <c r="AE150" s="3">
        <v>17.288461538461501</v>
      </c>
      <c r="AF150" s="3">
        <v>23.5</v>
      </c>
      <c r="AG150" s="3">
        <v>24.711538461538499</v>
      </c>
      <c r="AH150" s="2">
        <v>71.936339522546405</v>
      </c>
      <c r="AI150" s="2">
        <v>72.466843501326295</v>
      </c>
      <c r="AJ150" s="2">
        <v>95.384615384615401</v>
      </c>
      <c r="AK150" s="2">
        <v>129.655172413793</v>
      </c>
      <c r="AL150" s="2">
        <v>136.339522546419</v>
      </c>
      <c r="AM150" s="5">
        <f t="shared" si="2"/>
        <v>1.7984084880636602</v>
      </c>
      <c r="AN150" s="5">
        <f t="shared" si="2"/>
        <v>1.8116710875331574</v>
      </c>
      <c r="AO150" s="5">
        <f t="shared" si="2"/>
        <v>2.384615384615385</v>
      </c>
      <c r="AP150" s="5">
        <f t="shared" si="2"/>
        <v>3.2413793103448247</v>
      </c>
      <c r="AQ150" s="5">
        <f t="shared" si="2"/>
        <v>3.4084880636604753</v>
      </c>
      <c r="AR150" s="2">
        <v>43.231969608764203</v>
      </c>
      <c r="AS150" s="2">
        <v>43.5507894436371</v>
      </c>
      <c r="AT150" s="2">
        <v>57.323806310145997</v>
      </c>
      <c r="AU150" s="2">
        <v>77.919567642934794</v>
      </c>
      <c r="AV150" s="2">
        <v>81.936697562333293</v>
      </c>
    </row>
    <row r="151" spans="1:48" x14ac:dyDescent="0.25">
      <c r="A151" t="s">
        <v>24</v>
      </c>
      <c r="B151" t="s">
        <v>1</v>
      </c>
      <c r="C151" t="s">
        <v>2</v>
      </c>
      <c r="D151" t="s">
        <v>153</v>
      </c>
      <c r="E151" s="1">
        <v>33198</v>
      </c>
      <c r="F151" s="1">
        <v>10197</v>
      </c>
      <c r="G151" s="2">
        <v>30.715705765407602</v>
      </c>
      <c r="H151" s="3">
        <v>7.25</v>
      </c>
      <c r="I151" s="3">
        <v>11.747743142463101</v>
      </c>
      <c r="J151" s="3">
        <v>783</v>
      </c>
      <c r="K151" s="4">
        <v>952</v>
      </c>
      <c r="L151" s="4">
        <v>958</v>
      </c>
      <c r="M151" s="4">
        <v>1136</v>
      </c>
      <c r="N151" s="4">
        <v>1603</v>
      </c>
      <c r="O151" s="4">
        <v>1994</v>
      </c>
      <c r="P151" s="4">
        <v>82500</v>
      </c>
      <c r="Q151" s="4">
        <v>24750</v>
      </c>
      <c r="R151" s="4">
        <v>38928.136995029898</v>
      </c>
      <c r="S151" s="4">
        <v>973.20342487574896</v>
      </c>
      <c r="T151" s="4">
        <v>618.75</v>
      </c>
      <c r="U151" s="4">
        <v>377</v>
      </c>
      <c r="V151" s="4">
        <v>610.882643408082</v>
      </c>
      <c r="W151" s="4">
        <v>234.9</v>
      </c>
      <c r="X151" s="4">
        <v>38080</v>
      </c>
      <c r="Y151" s="4">
        <v>38320</v>
      </c>
      <c r="Z151" s="4">
        <v>45440</v>
      </c>
      <c r="AA151" s="4">
        <v>64120</v>
      </c>
      <c r="AB151" s="4">
        <v>79760</v>
      </c>
      <c r="AC151" s="3">
        <v>18.307692307692299</v>
      </c>
      <c r="AD151" s="3">
        <v>18.423076923076898</v>
      </c>
      <c r="AE151" s="3">
        <v>21.846153846153801</v>
      </c>
      <c r="AF151" s="3">
        <v>30.826923076923102</v>
      </c>
      <c r="AG151" s="3">
        <v>38.346153846153797</v>
      </c>
      <c r="AH151" s="2">
        <v>101.007957559682</v>
      </c>
      <c r="AI151" s="2">
        <v>101.64456233421799</v>
      </c>
      <c r="AJ151" s="2">
        <v>120.53050397878</v>
      </c>
      <c r="AK151" s="2">
        <v>170.07957559681699</v>
      </c>
      <c r="AL151" s="2">
        <v>211.564986737401</v>
      </c>
      <c r="AM151" s="5">
        <f t="shared" si="2"/>
        <v>2.5251989389920499</v>
      </c>
      <c r="AN151" s="5">
        <f t="shared" si="2"/>
        <v>2.5411140583554497</v>
      </c>
      <c r="AO151" s="5">
        <f t="shared" si="2"/>
        <v>3.0132625994694999</v>
      </c>
      <c r="AP151" s="5">
        <f t="shared" si="2"/>
        <v>4.2519893899204249</v>
      </c>
      <c r="AQ151" s="5">
        <f t="shared" si="2"/>
        <v>5.2891246684350248</v>
      </c>
      <c r="AR151" s="2">
        <v>62.336031987344903</v>
      </c>
      <c r="AS151" s="2">
        <v>62.728906138525602</v>
      </c>
      <c r="AT151" s="2">
        <v>74.384172623554406</v>
      </c>
      <c r="AU151" s="2">
        <v>104.962877390456</v>
      </c>
      <c r="AV151" s="2">
        <v>130.56517624240101</v>
      </c>
    </row>
    <row r="152" spans="1:48" x14ac:dyDescent="0.25">
      <c r="A152" t="s">
        <v>24</v>
      </c>
      <c r="B152" t="s">
        <v>1</v>
      </c>
      <c r="C152" t="s">
        <v>2</v>
      </c>
      <c r="D152" t="s">
        <v>154</v>
      </c>
      <c r="E152" s="1">
        <v>169290</v>
      </c>
      <c r="F152" s="1">
        <v>60804</v>
      </c>
      <c r="G152" s="2">
        <v>35.917065390749599</v>
      </c>
      <c r="H152" s="3">
        <v>7.25</v>
      </c>
      <c r="I152" s="3">
        <v>14.968492772529901</v>
      </c>
      <c r="J152" s="3">
        <v>783</v>
      </c>
      <c r="K152" s="4">
        <v>952</v>
      </c>
      <c r="L152" s="4">
        <v>958</v>
      </c>
      <c r="M152" s="4">
        <v>1136</v>
      </c>
      <c r="N152" s="4">
        <v>1603</v>
      </c>
      <c r="O152" s="4">
        <v>1994</v>
      </c>
      <c r="P152" s="4">
        <v>82500</v>
      </c>
      <c r="Q152" s="4">
        <v>24750</v>
      </c>
      <c r="R152" s="4">
        <v>55453.313599146197</v>
      </c>
      <c r="S152" s="4">
        <v>1386.3328399786501</v>
      </c>
      <c r="T152" s="4">
        <v>618.75</v>
      </c>
      <c r="U152" s="4">
        <v>377</v>
      </c>
      <c r="V152" s="4">
        <v>778.36162417155401</v>
      </c>
      <c r="W152" s="4">
        <v>234.9</v>
      </c>
      <c r="X152" s="4">
        <v>38080</v>
      </c>
      <c r="Y152" s="4">
        <v>38320</v>
      </c>
      <c r="Z152" s="4">
        <v>45440</v>
      </c>
      <c r="AA152" s="4">
        <v>64120</v>
      </c>
      <c r="AB152" s="4">
        <v>79760</v>
      </c>
      <c r="AC152" s="3">
        <v>18.307692307692299</v>
      </c>
      <c r="AD152" s="3">
        <v>18.423076923076898</v>
      </c>
      <c r="AE152" s="3">
        <v>21.846153846153801</v>
      </c>
      <c r="AF152" s="3">
        <v>30.826923076923102</v>
      </c>
      <c r="AG152" s="3">
        <v>38.346153846153797</v>
      </c>
      <c r="AH152" s="2">
        <v>101.007957559682</v>
      </c>
      <c r="AI152" s="2">
        <v>101.64456233421799</v>
      </c>
      <c r="AJ152" s="2">
        <v>120.53050397878</v>
      </c>
      <c r="AK152" s="2">
        <v>170.07957559681699</v>
      </c>
      <c r="AL152" s="2">
        <v>211.564986737401</v>
      </c>
      <c r="AM152" s="5">
        <f t="shared" si="2"/>
        <v>2.5251989389920499</v>
      </c>
      <c r="AN152" s="5">
        <f t="shared" si="2"/>
        <v>2.5411140583554497</v>
      </c>
      <c r="AO152" s="5">
        <f t="shared" si="2"/>
        <v>3.0132625994694999</v>
      </c>
      <c r="AP152" s="5">
        <f t="shared" si="2"/>
        <v>4.2519893899204249</v>
      </c>
      <c r="AQ152" s="5">
        <f t="shared" si="2"/>
        <v>5.2891246684350248</v>
      </c>
      <c r="AR152" s="2">
        <v>48.923275271350001</v>
      </c>
      <c r="AS152" s="2">
        <v>49.231615241547601</v>
      </c>
      <c r="AT152" s="2">
        <v>58.379034357409203</v>
      </c>
      <c r="AU152" s="2">
        <v>82.378162037787902</v>
      </c>
      <c r="AV152" s="2">
        <v>102.471650095664</v>
      </c>
    </row>
    <row r="153" spans="1:48" x14ac:dyDescent="0.25">
      <c r="A153" t="s">
        <v>24</v>
      </c>
      <c r="B153" t="s">
        <v>1</v>
      </c>
      <c r="C153" t="s">
        <v>2</v>
      </c>
      <c r="D153" t="s">
        <v>155</v>
      </c>
      <c r="E153" s="1">
        <v>9144</v>
      </c>
      <c r="F153" s="1">
        <v>3785</v>
      </c>
      <c r="G153" s="2">
        <v>41.3932633420822</v>
      </c>
      <c r="H153" s="3">
        <v>7.25</v>
      </c>
      <c r="I153" s="3">
        <v>11.8938931346235</v>
      </c>
      <c r="J153" s="3">
        <v>783</v>
      </c>
      <c r="K153" s="4">
        <v>678</v>
      </c>
      <c r="L153" s="4">
        <v>683</v>
      </c>
      <c r="M153" s="4">
        <v>899</v>
      </c>
      <c r="N153" s="4">
        <v>1222</v>
      </c>
      <c r="O153" s="4">
        <v>1285</v>
      </c>
      <c r="P153" s="4">
        <v>71400</v>
      </c>
      <c r="Q153" s="4">
        <v>21420</v>
      </c>
      <c r="R153" s="4">
        <v>30222.382455078401</v>
      </c>
      <c r="S153" s="4">
        <v>755.55956137695898</v>
      </c>
      <c r="T153" s="4">
        <v>535.5</v>
      </c>
      <c r="U153" s="4">
        <v>377</v>
      </c>
      <c r="V153" s="4">
        <v>618.48244300042302</v>
      </c>
      <c r="W153" s="4">
        <v>234.9</v>
      </c>
      <c r="X153" s="4">
        <v>27120</v>
      </c>
      <c r="Y153" s="4">
        <v>27320</v>
      </c>
      <c r="Z153" s="4">
        <v>35960</v>
      </c>
      <c r="AA153" s="4">
        <v>48880</v>
      </c>
      <c r="AB153" s="4">
        <v>51400</v>
      </c>
      <c r="AC153" s="3">
        <v>13.038461538461499</v>
      </c>
      <c r="AD153" s="3">
        <v>13.134615384615399</v>
      </c>
      <c r="AE153" s="3">
        <v>17.288461538461501</v>
      </c>
      <c r="AF153" s="3">
        <v>23.5</v>
      </c>
      <c r="AG153" s="3">
        <v>24.711538461538499</v>
      </c>
      <c r="AH153" s="2">
        <v>71.936339522546405</v>
      </c>
      <c r="AI153" s="2">
        <v>72.466843501326295</v>
      </c>
      <c r="AJ153" s="2">
        <v>95.384615384615401</v>
      </c>
      <c r="AK153" s="2">
        <v>129.655172413793</v>
      </c>
      <c r="AL153" s="2">
        <v>136.339522546419</v>
      </c>
      <c r="AM153" s="5">
        <f t="shared" si="2"/>
        <v>1.7984084880636602</v>
      </c>
      <c r="AN153" s="5">
        <f t="shared" si="2"/>
        <v>1.8116710875331574</v>
      </c>
      <c r="AO153" s="5">
        <f t="shared" si="2"/>
        <v>2.384615384615385</v>
      </c>
      <c r="AP153" s="5">
        <f t="shared" si="2"/>
        <v>3.2413793103448247</v>
      </c>
      <c r="AQ153" s="5">
        <f t="shared" si="2"/>
        <v>3.4084880636604753</v>
      </c>
      <c r="AR153" s="2">
        <v>43.849264125322101</v>
      </c>
      <c r="AS153" s="2">
        <v>44.172636279638603</v>
      </c>
      <c r="AT153" s="2">
        <v>58.1423133461129</v>
      </c>
      <c r="AU153" s="2">
        <v>79.032154514960993</v>
      </c>
      <c r="AV153" s="2">
        <v>83.106643659349302</v>
      </c>
    </row>
    <row r="154" spans="1:48" x14ac:dyDescent="0.25">
      <c r="A154" t="s">
        <v>24</v>
      </c>
      <c r="B154" t="s">
        <v>1</v>
      </c>
      <c r="C154" t="s">
        <v>2</v>
      </c>
      <c r="D154" t="s">
        <v>156</v>
      </c>
      <c r="E154" s="1">
        <v>4670</v>
      </c>
      <c r="F154" s="1">
        <v>2369</v>
      </c>
      <c r="G154" s="2">
        <v>50.728051391863005</v>
      </c>
      <c r="H154" s="3">
        <v>7.25</v>
      </c>
      <c r="I154" s="3">
        <v>12.019060795856999</v>
      </c>
      <c r="J154" s="3">
        <v>783</v>
      </c>
      <c r="K154" s="4">
        <v>952</v>
      </c>
      <c r="L154" s="4">
        <v>958</v>
      </c>
      <c r="M154" s="4">
        <v>1136</v>
      </c>
      <c r="N154" s="4">
        <v>1603</v>
      </c>
      <c r="O154" s="4">
        <v>1994</v>
      </c>
      <c r="P154" s="4">
        <v>82500</v>
      </c>
      <c r="Q154" s="4">
        <v>24750</v>
      </c>
      <c r="R154" s="4">
        <v>39075.340751242496</v>
      </c>
      <c r="S154" s="4">
        <v>976.883518781063</v>
      </c>
      <c r="T154" s="4">
        <v>618.75</v>
      </c>
      <c r="U154" s="4">
        <v>377</v>
      </c>
      <c r="V154" s="4">
        <v>624.99116138456202</v>
      </c>
      <c r="W154" s="4">
        <v>234.9</v>
      </c>
      <c r="X154" s="4">
        <v>38080</v>
      </c>
      <c r="Y154" s="4">
        <v>38320</v>
      </c>
      <c r="Z154" s="4">
        <v>45440</v>
      </c>
      <c r="AA154" s="4">
        <v>64120</v>
      </c>
      <c r="AB154" s="4">
        <v>79760</v>
      </c>
      <c r="AC154" s="3">
        <v>18.307692307692299</v>
      </c>
      <c r="AD154" s="3">
        <v>18.423076923076898</v>
      </c>
      <c r="AE154" s="3">
        <v>21.846153846153801</v>
      </c>
      <c r="AF154" s="3">
        <v>30.826923076923102</v>
      </c>
      <c r="AG154" s="3">
        <v>38.346153846153797</v>
      </c>
      <c r="AH154" s="2">
        <v>101.007957559682</v>
      </c>
      <c r="AI154" s="2">
        <v>101.64456233421799</v>
      </c>
      <c r="AJ154" s="2">
        <v>120.53050397878</v>
      </c>
      <c r="AK154" s="2">
        <v>170.07957559681699</v>
      </c>
      <c r="AL154" s="2">
        <v>211.564986737401</v>
      </c>
      <c r="AM154" s="5">
        <f t="shared" si="2"/>
        <v>2.5251989389920499</v>
      </c>
      <c r="AN154" s="5">
        <f t="shared" si="2"/>
        <v>2.5411140583554497</v>
      </c>
      <c r="AO154" s="5">
        <f t="shared" si="2"/>
        <v>3.0132625994694999</v>
      </c>
      <c r="AP154" s="5">
        <f t="shared" si="2"/>
        <v>4.2519893899204249</v>
      </c>
      <c r="AQ154" s="5">
        <f t="shared" si="2"/>
        <v>5.2891246684350248</v>
      </c>
      <c r="AR154" s="2">
        <v>60.928861642843401</v>
      </c>
      <c r="AS154" s="2">
        <v>61.312867073365602</v>
      </c>
      <c r="AT154" s="2">
        <v>72.705028178855201</v>
      </c>
      <c r="AU154" s="2">
        <v>102.59345085449399</v>
      </c>
      <c r="AV154" s="2">
        <v>127.617804743519</v>
      </c>
    </row>
    <row r="155" spans="1:48" x14ac:dyDescent="0.25">
      <c r="A155" t="s">
        <v>24</v>
      </c>
      <c r="B155" t="s">
        <v>1</v>
      </c>
      <c r="C155" t="s">
        <v>2</v>
      </c>
      <c r="D155" t="s">
        <v>157</v>
      </c>
      <c r="E155" s="1">
        <v>10554</v>
      </c>
      <c r="F155" s="1">
        <v>5604</v>
      </c>
      <c r="G155" s="2">
        <v>53.098351335986408</v>
      </c>
      <c r="H155" s="3">
        <v>7.25</v>
      </c>
      <c r="I155" s="3">
        <v>17.144350425902701</v>
      </c>
      <c r="J155" s="3">
        <v>783</v>
      </c>
      <c r="K155" s="4">
        <v>778</v>
      </c>
      <c r="L155" s="4">
        <v>783</v>
      </c>
      <c r="M155" s="4">
        <v>1027</v>
      </c>
      <c r="N155" s="4">
        <v>1368</v>
      </c>
      <c r="O155" s="4">
        <v>1803</v>
      </c>
      <c r="P155" s="4">
        <v>83400</v>
      </c>
      <c r="Q155" s="4">
        <v>25020</v>
      </c>
      <c r="R155" s="4">
        <v>42211.195417038398</v>
      </c>
      <c r="S155" s="4">
        <v>1055.2798854259599</v>
      </c>
      <c r="T155" s="4">
        <v>625.5</v>
      </c>
      <c r="U155" s="4">
        <v>377</v>
      </c>
      <c r="V155" s="4">
        <v>891.50622214694101</v>
      </c>
      <c r="W155" s="4">
        <v>234.9</v>
      </c>
      <c r="X155" s="4">
        <v>31120</v>
      </c>
      <c r="Y155" s="4">
        <v>31320</v>
      </c>
      <c r="Z155" s="4">
        <v>41080</v>
      </c>
      <c r="AA155" s="4">
        <v>54720</v>
      </c>
      <c r="AB155" s="4">
        <v>72120</v>
      </c>
      <c r="AC155" s="3">
        <v>14.961538461538501</v>
      </c>
      <c r="AD155" s="3">
        <v>15.057692307692299</v>
      </c>
      <c r="AE155" s="3">
        <v>19.75</v>
      </c>
      <c r="AF155" s="3">
        <v>26.307692307692299</v>
      </c>
      <c r="AG155" s="3">
        <v>34.673076923076898</v>
      </c>
      <c r="AH155" s="2">
        <v>82.546419098143204</v>
      </c>
      <c r="AI155" s="2">
        <v>83.076923076923094</v>
      </c>
      <c r="AJ155" s="2">
        <v>108.965517241379</v>
      </c>
      <c r="AK155" s="2">
        <v>145.14588859416401</v>
      </c>
      <c r="AL155" s="2">
        <v>191.29973474801099</v>
      </c>
      <c r="AM155" s="5">
        <f t="shared" ref="AM155:AQ155" si="3">AH155/40</f>
        <v>2.0636604774535803</v>
      </c>
      <c r="AN155" s="5">
        <f t="shared" si="3"/>
        <v>2.0769230769230775</v>
      </c>
      <c r="AO155" s="5">
        <f t="shared" si="3"/>
        <v>2.7241379310344751</v>
      </c>
      <c r="AP155" s="5">
        <f t="shared" si="3"/>
        <v>3.6286472148541002</v>
      </c>
      <c r="AQ155" s="5">
        <f t="shared" si="3"/>
        <v>4.7824933687002744</v>
      </c>
      <c r="AR155" s="2">
        <v>34.907215706309103</v>
      </c>
      <c r="AS155" s="2">
        <v>35.131555138868897</v>
      </c>
      <c r="AT155" s="2">
        <v>46.0793194477885</v>
      </c>
      <c r="AU155" s="2">
        <v>61.379268748368702</v>
      </c>
      <c r="AV155" s="2">
        <v>80.896799381073706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50673-50C8-439B-8DA4-4EAE60DC7887}">
  <dimension ref="A1:G34"/>
  <sheetViews>
    <sheetView topLeftCell="A13" zoomScale="70" zoomScaleNormal="70" workbookViewId="0">
      <selection activeCell="B38" sqref="B38"/>
    </sheetView>
  </sheetViews>
  <sheetFormatPr defaultColWidth="19.7109375" defaultRowHeight="15" x14ac:dyDescent="0.25"/>
  <sheetData>
    <row r="1" spans="1:7" x14ac:dyDescent="0.25">
      <c r="A1" s="10" t="s">
        <v>205</v>
      </c>
      <c r="B1" s="10" t="s">
        <v>206</v>
      </c>
      <c r="C1" s="10" t="s">
        <v>207</v>
      </c>
      <c r="D1" s="11" t="s">
        <v>208</v>
      </c>
      <c r="E1" s="12" t="s">
        <v>209</v>
      </c>
      <c r="F1" s="13" t="s">
        <v>210</v>
      </c>
      <c r="G1" s="14"/>
    </row>
    <row r="2" spans="1:7" x14ac:dyDescent="0.25">
      <c r="A2" s="15" t="s">
        <v>1</v>
      </c>
      <c r="B2" s="15" t="s">
        <v>211</v>
      </c>
      <c r="C2" s="15" t="s">
        <v>212</v>
      </c>
      <c r="D2" s="16">
        <v>102410</v>
      </c>
      <c r="E2" s="17">
        <v>26.402999999999999</v>
      </c>
      <c r="F2" s="18">
        <v>9.9162247261468526</v>
      </c>
      <c r="G2" s="19"/>
    </row>
    <row r="3" spans="1:7" x14ac:dyDescent="0.25">
      <c r="A3" s="15" t="s">
        <v>1</v>
      </c>
      <c r="B3" s="15" t="s">
        <v>213</v>
      </c>
      <c r="C3" s="15" t="s">
        <v>214</v>
      </c>
      <c r="D3" s="16">
        <v>69990</v>
      </c>
      <c r="E3" s="17">
        <v>18.045000000000002</v>
      </c>
      <c r="F3" s="18">
        <v>10.08965664008152</v>
      </c>
      <c r="G3" s="19"/>
    </row>
    <row r="4" spans="1:7" x14ac:dyDescent="0.25">
      <c r="A4" s="15" t="s">
        <v>1</v>
      </c>
      <c r="B4" s="15" t="s">
        <v>215</v>
      </c>
      <c r="C4" s="15" t="s">
        <v>216</v>
      </c>
      <c r="D4" s="16">
        <v>49420</v>
      </c>
      <c r="E4" s="17">
        <v>12.742000000000001</v>
      </c>
      <c r="F4" s="18">
        <v>10.344703572338384</v>
      </c>
      <c r="G4" s="19"/>
    </row>
    <row r="5" spans="1:7" x14ac:dyDescent="0.25">
      <c r="A5" s="15" t="s">
        <v>1</v>
      </c>
      <c r="B5" s="15" t="s">
        <v>217</v>
      </c>
      <c r="C5" s="15" t="s">
        <v>218</v>
      </c>
      <c r="D5" s="16">
        <v>115790</v>
      </c>
      <c r="E5" s="17">
        <v>29.852</v>
      </c>
      <c r="F5" s="18">
        <v>10.74257678665909</v>
      </c>
      <c r="G5" s="19"/>
    </row>
    <row r="6" spans="1:7" x14ac:dyDescent="0.25">
      <c r="A6" s="15" t="s">
        <v>1</v>
      </c>
      <c r="B6" s="15" t="s">
        <v>219</v>
      </c>
      <c r="C6" s="15" t="s">
        <v>220</v>
      </c>
      <c r="D6" s="16">
        <v>103600</v>
      </c>
      <c r="E6" s="17">
        <v>26.71</v>
      </c>
      <c r="F6" s="18">
        <v>11.874985165879565</v>
      </c>
      <c r="G6" s="19"/>
    </row>
    <row r="7" spans="1:7" x14ac:dyDescent="0.25">
      <c r="A7" s="15" t="s">
        <v>1</v>
      </c>
      <c r="B7" s="15" t="s">
        <v>221</v>
      </c>
      <c r="C7" s="15" t="s">
        <v>222</v>
      </c>
      <c r="D7" s="16">
        <v>60510</v>
      </c>
      <c r="E7" s="17">
        <v>15.6</v>
      </c>
      <c r="F7" s="18">
        <v>12.29326213478082</v>
      </c>
      <c r="G7" s="19"/>
    </row>
    <row r="8" spans="1:7" x14ac:dyDescent="0.25">
      <c r="A8" s="15" t="s">
        <v>1</v>
      </c>
      <c r="B8" s="15" t="s">
        <v>223</v>
      </c>
      <c r="C8" s="15" t="s">
        <v>224</v>
      </c>
      <c r="D8" s="16">
        <v>32470</v>
      </c>
      <c r="E8" s="17">
        <v>8.3719999999999999</v>
      </c>
      <c r="F8" s="18">
        <v>12.762548490133447</v>
      </c>
      <c r="G8" s="19"/>
    </row>
    <row r="9" spans="1:7" x14ac:dyDescent="0.25">
      <c r="A9" s="15" t="s">
        <v>1</v>
      </c>
      <c r="B9" s="15" t="s">
        <v>225</v>
      </c>
      <c r="C9" s="15" t="s">
        <v>226</v>
      </c>
      <c r="D9" s="16">
        <v>58380</v>
      </c>
      <c r="E9" s="17">
        <v>15.051</v>
      </c>
      <c r="F9" s="18">
        <v>12.946182281358389</v>
      </c>
      <c r="G9" s="19"/>
    </row>
    <row r="10" spans="1:7" x14ac:dyDescent="0.25">
      <c r="A10" s="15" t="s">
        <v>1</v>
      </c>
      <c r="B10" s="15" t="s">
        <v>227</v>
      </c>
      <c r="C10" s="15" t="s">
        <v>228</v>
      </c>
      <c r="D10" s="16">
        <v>32270</v>
      </c>
      <c r="E10" s="17">
        <v>8.3209999999999997</v>
      </c>
      <c r="F10" s="18">
        <v>12.948536560733068</v>
      </c>
      <c r="G10" s="19"/>
    </row>
    <row r="11" spans="1:7" x14ac:dyDescent="0.25">
      <c r="A11" s="15" t="s">
        <v>1</v>
      </c>
      <c r="B11" s="15" t="s">
        <v>229</v>
      </c>
      <c r="C11" s="15" t="s">
        <v>230</v>
      </c>
      <c r="D11" s="16">
        <v>56180</v>
      </c>
      <c r="E11" s="17">
        <v>14.483000000000001</v>
      </c>
      <c r="F11" s="18">
        <v>13.405266759420744</v>
      </c>
      <c r="G11" s="19"/>
    </row>
    <row r="12" spans="1:7" x14ac:dyDescent="0.25">
      <c r="A12" s="15" t="s">
        <v>1</v>
      </c>
      <c r="B12" s="15" t="s">
        <v>231</v>
      </c>
      <c r="C12" s="15" t="s">
        <v>232</v>
      </c>
      <c r="D12" s="16">
        <v>41140</v>
      </c>
      <c r="E12" s="17">
        <v>10.606</v>
      </c>
      <c r="F12" s="18">
        <v>13.711323078128981</v>
      </c>
      <c r="G12" s="19"/>
    </row>
    <row r="13" spans="1:7" x14ac:dyDescent="0.25">
      <c r="A13" s="15" t="s">
        <v>1</v>
      </c>
      <c r="B13" s="15" t="s">
        <v>233</v>
      </c>
      <c r="C13" s="15" t="s">
        <v>234</v>
      </c>
      <c r="D13" s="16">
        <v>31560</v>
      </c>
      <c r="E13" s="17">
        <v>8.1370000000000005</v>
      </c>
      <c r="F13" s="18">
        <v>14.384646979287099</v>
      </c>
      <c r="G13" s="19"/>
    </row>
    <row r="14" spans="1:7" x14ac:dyDescent="0.25">
      <c r="A14" s="15" t="s">
        <v>1</v>
      </c>
      <c r="B14" s="15" t="s">
        <v>235</v>
      </c>
      <c r="C14" s="15" t="s">
        <v>236</v>
      </c>
      <c r="D14" s="16">
        <v>74340</v>
      </c>
      <c r="E14" s="17">
        <v>19.166</v>
      </c>
      <c r="F14" s="18">
        <v>16.129167995924046</v>
      </c>
      <c r="G14" s="19"/>
    </row>
    <row r="15" spans="1:7" x14ac:dyDescent="0.25">
      <c r="A15" s="15" t="s">
        <v>1</v>
      </c>
      <c r="B15" s="15" t="s">
        <v>237</v>
      </c>
      <c r="C15" s="15" t="s">
        <v>238</v>
      </c>
      <c r="D15" s="16">
        <v>76110</v>
      </c>
      <c r="E15" s="17">
        <v>19.622</v>
      </c>
      <c r="F15" s="18">
        <v>16.353609296310086</v>
      </c>
      <c r="G15" s="19"/>
    </row>
    <row r="16" spans="1:7" x14ac:dyDescent="0.25">
      <c r="A16" s="15" t="s">
        <v>1</v>
      </c>
      <c r="B16" s="15" t="s">
        <v>239</v>
      </c>
      <c r="C16" s="15" t="s">
        <v>240</v>
      </c>
      <c r="D16" s="16">
        <v>27280</v>
      </c>
      <c r="E16" s="17">
        <v>7.0339999999999998</v>
      </c>
      <c r="F16" s="18">
        <v>16.731078756050241</v>
      </c>
      <c r="G16" s="19"/>
    </row>
    <row r="17" spans="1:7" x14ac:dyDescent="0.25">
      <c r="A17" s="15" t="s">
        <v>1</v>
      </c>
      <c r="B17" s="15" t="s">
        <v>241</v>
      </c>
      <c r="C17" s="15" t="s">
        <v>242</v>
      </c>
      <c r="D17" s="16">
        <v>32070</v>
      </c>
      <c r="E17" s="17">
        <v>8.2680000000000007</v>
      </c>
      <c r="F17" s="18">
        <v>16.771886265211343</v>
      </c>
      <c r="G17" s="19"/>
    </row>
    <row r="18" spans="1:7" x14ac:dyDescent="0.25">
      <c r="A18" s="15" t="s">
        <v>1</v>
      </c>
      <c r="B18" s="15" t="s">
        <v>243</v>
      </c>
      <c r="C18" s="15" t="s">
        <v>244</v>
      </c>
      <c r="D18" s="16">
        <v>38960</v>
      </c>
      <c r="E18" s="17">
        <v>10.045</v>
      </c>
      <c r="F18" s="18">
        <v>19.159125551135585</v>
      </c>
      <c r="G18" s="19"/>
    </row>
    <row r="19" spans="1:7" x14ac:dyDescent="0.25">
      <c r="A19" s="15" t="s">
        <v>1</v>
      </c>
      <c r="B19" s="15" t="s">
        <v>245</v>
      </c>
      <c r="C19" s="15" t="s">
        <v>246</v>
      </c>
      <c r="D19" s="16">
        <v>33420</v>
      </c>
      <c r="E19" s="17">
        <v>8.6159999999999997</v>
      </c>
      <c r="F19" s="18">
        <v>19.648815661068763</v>
      </c>
      <c r="G19" s="19"/>
    </row>
    <row r="20" spans="1:7" x14ac:dyDescent="0.25">
      <c r="C20" s="20" t="s">
        <v>247</v>
      </c>
      <c r="F20" s="21">
        <v>20.240071732782599</v>
      </c>
    </row>
    <row r="21" spans="1:7" x14ac:dyDescent="0.25">
      <c r="A21" s="15" t="s">
        <v>1</v>
      </c>
      <c r="B21" s="15" t="s">
        <v>248</v>
      </c>
      <c r="C21" s="15" t="s">
        <v>249</v>
      </c>
      <c r="D21" s="16">
        <v>41300</v>
      </c>
      <c r="E21" s="17">
        <v>10.647</v>
      </c>
      <c r="F21" s="18">
        <v>20.475167721581002</v>
      </c>
      <c r="G21" s="19"/>
    </row>
    <row r="22" spans="1:7" x14ac:dyDescent="0.25">
      <c r="A22" s="15" t="s">
        <v>1</v>
      </c>
      <c r="B22" s="15" t="s">
        <v>250</v>
      </c>
      <c r="C22" s="15" t="s">
        <v>251</v>
      </c>
      <c r="D22" s="16">
        <v>31530</v>
      </c>
      <c r="E22" s="17">
        <v>8.1289999999999996</v>
      </c>
      <c r="F22" s="18">
        <v>20.628195880935117</v>
      </c>
      <c r="G22" s="19"/>
    </row>
    <row r="23" spans="1:7" x14ac:dyDescent="0.25">
      <c r="A23" s="15" t="s">
        <v>1</v>
      </c>
      <c r="B23" s="15" t="s">
        <v>252</v>
      </c>
      <c r="C23" s="15" t="s">
        <v>253</v>
      </c>
      <c r="D23" s="16">
        <v>3878770</v>
      </c>
      <c r="E23" s="17">
        <v>1000</v>
      </c>
      <c r="F23" s="18">
        <v>20.709810899257317</v>
      </c>
      <c r="G23" s="19"/>
    </row>
    <row r="24" spans="1:7" x14ac:dyDescent="0.25">
      <c r="A24" s="15" t="s">
        <v>1</v>
      </c>
      <c r="B24" s="15" t="s">
        <v>254</v>
      </c>
      <c r="C24" s="15" t="s">
        <v>255</v>
      </c>
      <c r="D24" s="16">
        <v>43620</v>
      </c>
      <c r="E24" s="17">
        <v>11.244999999999999</v>
      </c>
      <c r="F24" s="18">
        <v>20.883242813191981</v>
      </c>
      <c r="G24" s="19"/>
    </row>
    <row r="25" spans="1:7" x14ac:dyDescent="0.25">
      <c r="C25" s="20" t="s">
        <v>256</v>
      </c>
      <c r="F25" s="21">
        <v>23.638074586731701</v>
      </c>
    </row>
    <row r="26" spans="1:7" x14ac:dyDescent="0.25">
      <c r="A26" s="15" t="s">
        <v>1</v>
      </c>
      <c r="B26" s="15" t="s">
        <v>257</v>
      </c>
      <c r="C26" s="15" t="s">
        <v>258</v>
      </c>
      <c r="D26" s="16">
        <v>38520</v>
      </c>
      <c r="E26" s="17">
        <v>9.9320000000000004</v>
      </c>
      <c r="F26" s="18">
        <v>27.91233626619114</v>
      </c>
      <c r="G26" s="19"/>
    </row>
    <row r="27" spans="1:7" x14ac:dyDescent="0.25">
      <c r="A27" s="15" t="s">
        <v>1</v>
      </c>
      <c r="B27" s="15" t="s">
        <v>259</v>
      </c>
      <c r="C27" s="15" t="s">
        <v>260</v>
      </c>
      <c r="D27" s="16">
        <v>33260</v>
      </c>
      <c r="E27" s="17">
        <v>8.5760000000000005</v>
      </c>
      <c r="F27" s="18">
        <v>30.146547392761263</v>
      </c>
      <c r="G27" s="19"/>
    </row>
    <row r="28" spans="1:7" x14ac:dyDescent="0.25">
      <c r="A28" s="15" t="s">
        <v>1</v>
      </c>
      <c r="B28" s="15" t="s">
        <v>261</v>
      </c>
      <c r="C28" s="15" t="s">
        <v>262</v>
      </c>
      <c r="D28" s="16">
        <v>38700</v>
      </c>
      <c r="E28" s="17">
        <v>9.9770000000000003</v>
      </c>
      <c r="F28" s="18">
        <v>32.184960951337274</v>
      </c>
      <c r="G28" s="19"/>
    </row>
    <row r="29" spans="1:7" x14ac:dyDescent="0.25">
      <c r="A29" s="15" t="s">
        <v>1</v>
      </c>
      <c r="B29" s="15" t="s">
        <v>263</v>
      </c>
      <c r="C29" s="15" t="s">
        <v>264</v>
      </c>
      <c r="D29" s="16">
        <v>66040</v>
      </c>
      <c r="E29" s="17">
        <v>17.027000000000001</v>
      </c>
      <c r="F29" s="18">
        <v>34.451739609257125</v>
      </c>
      <c r="G29" s="19"/>
    </row>
    <row r="30" spans="1:7" x14ac:dyDescent="0.25">
      <c r="A30" s="15" t="s">
        <v>1</v>
      </c>
      <c r="B30" s="15" t="s">
        <v>265</v>
      </c>
      <c r="C30" s="15" t="s">
        <v>266</v>
      </c>
      <c r="D30" s="16">
        <v>42200</v>
      </c>
      <c r="E30" s="17">
        <v>10.88</v>
      </c>
      <c r="F30" s="18">
        <v>37.920377887950465</v>
      </c>
      <c r="G30" s="19"/>
    </row>
    <row r="31" spans="1:7" x14ac:dyDescent="0.25">
      <c r="A31" s="15" t="s">
        <v>1</v>
      </c>
      <c r="B31" s="15" t="s">
        <v>267</v>
      </c>
      <c r="C31" s="15" t="s">
        <v>268</v>
      </c>
      <c r="D31" s="16">
        <v>36920</v>
      </c>
      <c r="E31" s="17">
        <v>9.5190000000000001</v>
      </c>
      <c r="F31" s="18">
        <v>41.338006780192437</v>
      </c>
      <c r="G31" s="19"/>
    </row>
    <row r="32" spans="1:7" x14ac:dyDescent="0.25">
      <c r="A32" s="15" t="s">
        <v>1</v>
      </c>
      <c r="B32" s="15" t="s">
        <v>269</v>
      </c>
      <c r="C32" s="15" t="s">
        <v>270</v>
      </c>
      <c r="D32" s="16">
        <v>47320</v>
      </c>
      <c r="E32" s="17">
        <v>12.199</v>
      </c>
      <c r="F32" s="18">
        <v>47.81619885951676</v>
      </c>
      <c r="G32" s="19"/>
    </row>
    <row r="33" spans="1:7" x14ac:dyDescent="0.25">
      <c r="A33" s="15" t="s">
        <v>1</v>
      </c>
      <c r="B33" s="15" t="s">
        <v>271</v>
      </c>
      <c r="C33" s="15" t="s">
        <v>272</v>
      </c>
      <c r="D33" s="16">
        <v>73310</v>
      </c>
      <c r="E33" s="17">
        <v>18.899000000000001</v>
      </c>
      <c r="F33" s="18">
        <v>54.222977797809172</v>
      </c>
      <c r="G33" s="19"/>
    </row>
    <row r="34" spans="1:7" x14ac:dyDescent="0.25">
      <c r="A34" s="15" t="s">
        <v>1</v>
      </c>
      <c r="B34" s="15" t="s">
        <v>273</v>
      </c>
      <c r="C34" s="15" t="s">
        <v>274</v>
      </c>
      <c r="D34" s="16">
        <v>58150</v>
      </c>
      <c r="E34" s="17">
        <v>14.993</v>
      </c>
      <c r="F34" s="18">
        <v>60.068653485136487</v>
      </c>
      <c r="G34" s="19"/>
    </row>
  </sheetData>
  <autoFilter ref="A1:G34" xr:uid="{DDED0691-8B4E-4218-A0F9-77D5ED204BFC}">
    <sortState xmlns:xlrd2="http://schemas.microsoft.com/office/spreadsheetml/2017/richdata2" ref="A2:G34">
      <sortCondition ref="F1:F34"/>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F781B-AAA3-4CD7-8707-9A2236FB6913}">
  <dimension ref="A1:IV79"/>
  <sheetViews>
    <sheetView tabSelected="1" workbookViewId="0">
      <selection activeCell="B5" sqref="B5"/>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275</v>
      </c>
      <c r="D1" s="25"/>
      <c r="E1" s="26" t="s">
        <v>276</v>
      </c>
      <c r="F1" s="26" t="s">
        <v>277</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278</v>
      </c>
      <c r="B2" s="31"/>
    </row>
    <row r="3" spans="1:256" ht="25.5" x14ac:dyDescent="0.2">
      <c r="B3" s="31" t="s">
        <v>279</v>
      </c>
      <c r="C3" s="36">
        <v>120935203</v>
      </c>
      <c r="D3" s="36"/>
      <c r="E3" s="37" t="s">
        <v>280</v>
      </c>
      <c r="F3" s="38" t="s">
        <v>281</v>
      </c>
    </row>
    <row r="4" spans="1:256" ht="25.5" x14ac:dyDescent="0.2">
      <c r="B4" s="31" t="s">
        <v>282</v>
      </c>
      <c r="C4" s="36">
        <v>43669988</v>
      </c>
      <c r="D4" s="36"/>
      <c r="E4" s="37" t="s">
        <v>283</v>
      </c>
      <c r="F4" s="38"/>
    </row>
    <row r="5" spans="1:256" ht="25.5" x14ac:dyDescent="0.2">
      <c r="B5" s="31" t="s">
        <v>284</v>
      </c>
      <c r="C5" s="39">
        <v>0.36</v>
      </c>
      <c r="D5" s="39"/>
      <c r="E5" s="37" t="s">
        <v>285</v>
      </c>
      <c r="F5" s="40" t="s">
        <v>286</v>
      </c>
    </row>
    <row r="6" spans="1:256" x14ac:dyDescent="0.2">
      <c r="A6" s="30" t="s">
        <v>287</v>
      </c>
      <c r="B6" s="31"/>
      <c r="E6" s="41"/>
      <c r="F6" s="42"/>
    </row>
    <row r="7" spans="1:256" s="34" customFormat="1" x14ac:dyDescent="0.2">
      <c r="A7" s="30"/>
      <c r="B7" s="31" t="s">
        <v>288</v>
      </c>
      <c r="C7" s="43">
        <v>907.48859204871405</v>
      </c>
      <c r="D7" s="43"/>
      <c r="E7" s="44" t="s">
        <v>289</v>
      </c>
      <c r="F7" s="44" t="s">
        <v>290</v>
      </c>
      <c r="H7" s="45"/>
    </row>
    <row r="8" spans="1:256" s="34" customFormat="1" ht="15" x14ac:dyDescent="0.25">
      <c r="A8" s="30"/>
      <c r="B8" s="31" t="s">
        <v>291</v>
      </c>
      <c r="C8" s="4">
        <v>1017.04013655169</v>
      </c>
      <c r="D8" s="43"/>
      <c r="E8" s="46"/>
      <c r="F8" s="46"/>
      <c r="H8" s="45"/>
    </row>
    <row r="9" spans="1:256" s="34" customFormat="1" ht="15" x14ac:dyDescent="0.25">
      <c r="A9" s="30"/>
      <c r="B9" s="31" t="s">
        <v>292</v>
      </c>
      <c r="C9" s="4">
        <v>1245.7457215014599</v>
      </c>
      <c r="D9" s="43"/>
      <c r="E9" s="46"/>
      <c r="F9" s="46"/>
      <c r="H9" s="45"/>
    </row>
    <row r="10" spans="1:256" s="34" customFormat="1" ht="15" x14ac:dyDescent="0.25">
      <c r="A10" s="30"/>
      <c r="B10" s="31" t="s">
        <v>293</v>
      </c>
      <c r="C10" s="4">
        <v>1659.02997025951</v>
      </c>
      <c r="D10" s="43"/>
      <c r="E10" s="46"/>
      <c r="F10" s="46"/>
      <c r="H10" s="45"/>
    </row>
    <row r="11" spans="1:256" s="34" customFormat="1" ht="15" x14ac:dyDescent="0.25">
      <c r="A11" s="30"/>
      <c r="B11" s="31" t="s">
        <v>294</v>
      </c>
      <c r="C11" s="4">
        <v>1926.9211248296499</v>
      </c>
      <c r="D11" s="43"/>
      <c r="E11" s="47"/>
      <c r="F11" s="47"/>
      <c r="H11" s="45"/>
    </row>
    <row r="12" spans="1:256" s="34" customFormat="1" x14ac:dyDescent="0.2">
      <c r="A12" s="30" t="s">
        <v>295</v>
      </c>
      <c r="B12" s="31"/>
      <c r="C12" s="43"/>
      <c r="D12" s="32"/>
      <c r="E12" s="41"/>
      <c r="F12" s="42"/>
      <c r="H12" s="45"/>
    </row>
    <row r="13" spans="1:256" s="34" customFormat="1" ht="15" x14ac:dyDescent="0.25">
      <c r="A13" s="30"/>
      <c r="B13" s="31" t="s">
        <v>288</v>
      </c>
      <c r="C13" s="4">
        <v>36299.543681948497</v>
      </c>
      <c r="D13" s="43"/>
      <c r="E13" s="38" t="s">
        <v>296</v>
      </c>
      <c r="F13" s="38" t="s">
        <v>297</v>
      </c>
      <c r="H13" s="45"/>
    </row>
    <row r="14" spans="1:256" s="34" customFormat="1" ht="15" x14ac:dyDescent="0.25">
      <c r="A14" s="30"/>
      <c r="B14" s="31" t="s">
        <v>291</v>
      </c>
      <c r="C14" s="4">
        <v>40681.605462067702</v>
      </c>
      <c r="D14" s="43"/>
      <c r="E14" s="38"/>
      <c r="F14" s="38"/>
      <c r="H14" s="45"/>
    </row>
    <row r="15" spans="1:256" s="34" customFormat="1" ht="15" x14ac:dyDescent="0.25">
      <c r="A15" s="30"/>
      <c r="B15" s="31" t="s">
        <v>292</v>
      </c>
      <c r="C15" s="4">
        <v>49829.828860058296</v>
      </c>
      <c r="D15" s="43"/>
      <c r="E15" s="38"/>
      <c r="F15" s="38"/>
      <c r="H15" s="45"/>
    </row>
    <row r="16" spans="1:256" s="34" customFormat="1" ht="15" x14ac:dyDescent="0.25">
      <c r="A16" s="30"/>
      <c r="B16" s="31" t="s">
        <v>293</v>
      </c>
      <c r="C16" s="4">
        <v>66361.198810380301</v>
      </c>
      <c r="D16" s="43"/>
      <c r="E16" s="38"/>
      <c r="F16" s="38"/>
      <c r="H16" s="45"/>
    </row>
    <row r="17" spans="1:8" s="34" customFormat="1" ht="15" x14ac:dyDescent="0.25">
      <c r="A17" s="30"/>
      <c r="B17" s="31" t="s">
        <v>294</v>
      </c>
      <c r="C17" s="4">
        <v>77076.844993185907</v>
      </c>
      <c r="D17" s="43"/>
      <c r="E17" s="38"/>
      <c r="F17" s="38"/>
      <c r="H17" s="45"/>
    </row>
    <row r="18" spans="1:8" x14ac:dyDescent="0.2">
      <c r="A18" s="30" t="s">
        <v>298</v>
      </c>
      <c r="B18" s="32"/>
      <c r="E18" s="41"/>
      <c r="F18" s="42"/>
    </row>
    <row r="19" spans="1:8" ht="15" x14ac:dyDescent="0.25">
      <c r="B19" s="31" t="s">
        <v>288</v>
      </c>
      <c r="C19" s="3">
        <v>17.4517036932445</v>
      </c>
      <c r="D19" s="48"/>
      <c r="E19" s="38" t="s">
        <v>299</v>
      </c>
      <c r="F19" s="38" t="s">
        <v>300</v>
      </c>
    </row>
    <row r="20" spans="1:8" s="34" customFormat="1" ht="15" x14ac:dyDescent="0.25">
      <c r="A20" s="30"/>
      <c r="B20" s="31" t="s">
        <v>291</v>
      </c>
      <c r="C20" s="3">
        <v>19.5584641644556</v>
      </c>
      <c r="D20" s="48"/>
      <c r="E20" s="38"/>
      <c r="F20" s="38"/>
      <c r="H20" s="45"/>
    </row>
    <row r="21" spans="1:8" s="34" customFormat="1" ht="15" x14ac:dyDescent="0.25">
      <c r="A21" s="30"/>
      <c r="B21" s="31" t="s">
        <v>292</v>
      </c>
      <c r="C21" s="3">
        <v>23.9566484904127</v>
      </c>
      <c r="D21" s="48"/>
      <c r="E21" s="38"/>
      <c r="F21" s="38"/>
      <c r="H21" s="45"/>
    </row>
    <row r="22" spans="1:8" s="34" customFormat="1" ht="15" x14ac:dyDescent="0.25">
      <c r="A22" s="30"/>
      <c r="B22" s="31" t="s">
        <v>293</v>
      </c>
      <c r="C22" s="3">
        <v>31.904422504990499</v>
      </c>
      <c r="D22" s="48"/>
      <c r="E22" s="38"/>
      <c r="F22" s="38"/>
      <c r="H22" s="45"/>
    </row>
    <row r="23" spans="1:8" s="34" customFormat="1" ht="15" x14ac:dyDescent="0.25">
      <c r="A23" s="30"/>
      <c r="B23" s="31" t="s">
        <v>294</v>
      </c>
      <c r="C23" s="3">
        <v>37.056175477493198</v>
      </c>
      <c r="D23" s="48"/>
      <c r="E23" s="38"/>
      <c r="F23" s="38"/>
      <c r="H23" s="45"/>
    </row>
    <row r="24" spans="1:8" x14ac:dyDescent="0.2">
      <c r="A24" s="30" t="s">
        <v>301</v>
      </c>
      <c r="B24" s="31"/>
      <c r="E24" s="41"/>
      <c r="F24" s="42"/>
    </row>
    <row r="25" spans="1:8" ht="51" x14ac:dyDescent="0.2">
      <c r="B25" s="31" t="s">
        <v>302</v>
      </c>
      <c r="C25" s="43">
        <v>783</v>
      </c>
      <c r="D25" s="43"/>
      <c r="E25" s="37" t="s">
        <v>303</v>
      </c>
      <c r="F25" s="37" t="s">
        <v>304</v>
      </c>
    </row>
    <row r="26" spans="1:8" ht="38.25" x14ac:dyDescent="0.2">
      <c r="B26" s="31" t="s">
        <v>305</v>
      </c>
      <c r="C26" s="43">
        <v>235</v>
      </c>
      <c r="D26" s="43"/>
      <c r="E26" s="37" t="s">
        <v>306</v>
      </c>
      <c r="F26" s="37" t="s">
        <v>307</v>
      </c>
    </row>
    <row r="27" spans="1:8" x14ac:dyDescent="0.2">
      <c r="A27" s="30" t="s">
        <v>308</v>
      </c>
      <c r="B27" s="31"/>
      <c r="E27" s="41"/>
      <c r="F27" s="41"/>
    </row>
    <row r="28" spans="1:8" ht="38.25" x14ac:dyDescent="0.2">
      <c r="B28" s="31" t="s">
        <v>309</v>
      </c>
      <c r="C28" s="48">
        <v>7.25</v>
      </c>
      <c r="D28" s="48"/>
      <c r="E28" s="37" t="s">
        <v>310</v>
      </c>
      <c r="F28" s="37" t="s">
        <v>311</v>
      </c>
    </row>
    <row r="29" spans="1:8" ht="63.75" x14ac:dyDescent="0.2">
      <c r="B29" s="31" t="s">
        <v>312</v>
      </c>
      <c r="C29" s="43">
        <v>377</v>
      </c>
      <c r="D29" s="43"/>
      <c r="E29" s="37" t="s">
        <v>313</v>
      </c>
      <c r="F29" s="37" t="s">
        <v>314</v>
      </c>
    </row>
    <row r="30" spans="1:8" s="34" customFormat="1" x14ac:dyDescent="0.2">
      <c r="A30" s="30" t="s">
        <v>315</v>
      </c>
      <c r="B30" s="31"/>
      <c r="C30" s="32"/>
      <c r="D30" s="32"/>
      <c r="E30" s="41"/>
      <c r="F30" s="42"/>
      <c r="H30" s="45"/>
    </row>
    <row r="31" spans="1:8" s="34" customFormat="1" x14ac:dyDescent="0.2">
      <c r="A31" s="30" t="s">
        <v>316</v>
      </c>
      <c r="B31" s="31"/>
      <c r="C31" s="32"/>
      <c r="D31" s="32"/>
      <c r="E31" s="41"/>
      <c r="F31" s="42"/>
      <c r="H31" s="45"/>
    </row>
    <row r="32" spans="1:8" s="34" customFormat="1" ht="15" x14ac:dyDescent="0.25">
      <c r="A32" s="30"/>
      <c r="B32" s="31" t="s">
        <v>288</v>
      </c>
      <c r="C32" s="2">
        <v>96.285261755831598</v>
      </c>
      <c r="D32" s="32"/>
      <c r="E32" s="38" t="s">
        <v>317</v>
      </c>
      <c r="F32" s="38" t="s">
        <v>318</v>
      </c>
      <c r="H32" s="45"/>
    </row>
    <row r="33" spans="1:8" s="34" customFormat="1" ht="15" x14ac:dyDescent="0.25">
      <c r="A33" s="30"/>
      <c r="B33" s="31" t="s">
        <v>291</v>
      </c>
      <c r="C33" s="2">
        <v>107.908767803893</v>
      </c>
      <c r="D33" s="32"/>
      <c r="E33" s="38"/>
      <c r="F33" s="38"/>
      <c r="H33" s="45"/>
    </row>
    <row r="34" spans="1:8" s="34" customFormat="1" ht="15" x14ac:dyDescent="0.25">
      <c r="A34" s="30"/>
      <c r="B34" s="31" t="s">
        <v>292</v>
      </c>
      <c r="C34" s="2">
        <v>132.17461236089699</v>
      </c>
      <c r="D34" s="32"/>
      <c r="E34" s="38"/>
      <c r="F34" s="38"/>
      <c r="H34" s="45"/>
    </row>
    <row r="35" spans="1:8" s="34" customFormat="1" ht="15" x14ac:dyDescent="0.25">
      <c r="A35" s="30"/>
      <c r="B35" s="31" t="s">
        <v>293</v>
      </c>
      <c r="C35" s="2">
        <v>176.024400027534</v>
      </c>
      <c r="D35" s="32"/>
      <c r="E35" s="38"/>
      <c r="F35" s="38"/>
      <c r="H35" s="45"/>
    </row>
    <row r="36" spans="1:8" s="34" customFormat="1" ht="15" x14ac:dyDescent="0.25">
      <c r="A36" s="30"/>
      <c r="B36" s="31" t="s">
        <v>294</v>
      </c>
      <c r="C36" s="2">
        <v>204.447864703411</v>
      </c>
      <c r="D36" s="32"/>
      <c r="E36" s="38"/>
      <c r="F36" s="38"/>
      <c r="H36" s="45"/>
    </row>
    <row r="37" spans="1:8" s="34" customFormat="1" x14ac:dyDescent="0.2">
      <c r="A37" s="30" t="s">
        <v>319</v>
      </c>
      <c r="B37" s="31"/>
      <c r="C37" s="32"/>
      <c r="D37" s="32"/>
      <c r="E37" s="41"/>
      <c r="F37" s="42"/>
      <c r="H37" s="45"/>
    </row>
    <row r="38" spans="1:8" s="34" customFormat="1" x14ac:dyDescent="0.2">
      <c r="A38" s="30" t="s">
        <v>316</v>
      </c>
      <c r="B38" s="31"/>
      <c r="C38" s="32"/>
      <c r="D38" s="32"/>
      <c r="E38" s="41"/>
      <c r="F38" s="42"/>
      <c r="H38" s="45"/>
    </row>
    <row r="39" spans="1:8" x14ac:dyDescent="0.2">
      <c r="B39" s="31" t="s">
        <v>288</v>
      </c>
      <c r="C39" s="49">
        <f>C32/40</f>
        <v>2.4071315438957899</v>
      </c>
      <c r="E39" s="50" t="s">
        <v>320</v>
      </c>
      <c r="F39" s="50" t="s">
        <v>321</v>
      </c>
    </row>
    <row r="40" spans="1:8" x14ac:dyDescent="0.2">
      <c r="B40" s="31" t="s">
        <v>291</v>
      </c>
      <c r="C40" s="49">
        <f>C33/40</f>
        <v>2.6977191950973252</v>
      </c>
      <c r="E40" s="50"/>
      <c r="F40" s="50"/>
    </row>
    <row r="41" spans="1:8" x14ac:dyDescent="0.2">
      <c r="B41" s="31" t="s">
        <v>292</v>
      </c>
      <c r="C41" s="49">
        <f>C34/40</f>
        <v>3.3043653090224248</v>
      </c>
      <c r="E41" s="50"/>
      <c r="F41" s="50"/>
    </row>
    <row r="42" spans="1:8" x14ac:dyDescent="0.2">
      <c r="B42" s="31" t="s">
        <v>293</v>
      </c>
      <c r="C42" s="49">
        <f>C35/40</f>
        <v>4.4006100006883502</v>
      </c>
      <c r="E42" s="50"/>
      <c r="F42" s="50"/>
    </row>
    <row r="43" spans="1:8" x14ac:dyDescent="0.2">
      <c r="B43" s="31" t="s">
        <v>294</v>
      </c>
      <c r="C43" s="49">
        <f>C36/40</f>
        <v>5.111196617585275</v>
      </c>
      <c r="E43" s="50"/>
      <c r="F43" s="50"/>
    </row>
    <row r="44" spans="1:8" x14ac:dyDescent="0.2">
      <c r="A44" s="30" t="s">
        <v>322</v>
      </c>
      <c r="B44" s="31"/>
      <c r="E44" s="41"/>
      <c r="F44" s="42"/>
    </row>
    <row r="45" spans="1:8" ht="63.75" x14ac:dyDescent="0.2">
      <c r="B45" s="31" t="s">
        <v>323</v>
      </c>
      <c r="C45" s="48">
        <v>18.22</v>
      </c>
      <c r="D45" s="48"/>
      <c r="E45" s="37" t="s">
        <v>324</v>
      </c>
      <c r="F45" s="37" t="s">
        <v>325</v>
      </c>
    </row>
    <row r="46" spans="1:8" ht="63.75" x14ac:dyDescent="0.2">
      <c r="B46" s="31" t="s">
        <v>326</v>
      </c>
      <c r="C46" s="43">
        <v>948</v>
      </c>
      <c r="D46" s="43"/>
      <c r="E46" s="37" t="s">
        <v>327</v>
      </c>
      <c r="F46" s="37" t="s">
        <v>328</v>
      </c>
      <c r="G46" s="51"/>
    </row>
    <row r="47" spans="1:8" s="34" customFormat="1" x14ac:dyDescent="0.2">
      <c r="A47" s="30" t="s">
        <v>329</v>
      </c>
      <c r="B47" s="31"/>
      <c r="C47" s="32"/>
      <c r="D47" s="32"/>
      <c r="E47" s="41"/>
      <c r="F47" s="42"/>
      <c r="H47" s="45"/>
    </row>
    <row r="48" spans="1:8" s="34" customFormat="1" x14ac:dyDescent="0.2">
      <c r="A48" s="30" t="s">
        <v>316</v>
      </c>
      <c r="B48" s="31"/>
      <c r="C48" s="32"/>
      <c r="D48" s="32"/>
      <c r="E48" s="41"/>
      <c r="F48" s="42"/>
      <c r="H48" s="45"/>
    </row>
    <row r="49" spans="1:256" s="34" customFormat="1" ht="15" x14ac:dyDescent="0.25">
      <c r="A49" s="30"/>
      <c r="B49" s="31" t="s">
        <v>288</v>
      </c>
      <c r="C49" s="2">
        <v>38.305424187726899</v>
      </c>
      <c r="D49" s="32"/>
      <c r="E49" s="38" t="s">
        <v>330</v>
      </c>
      <c r="F49" s="38" t="s">
        <v>331</v>
      </c>
      <c r="H49" s="45"/>
    </row>
    <row r="50" spans="1:256" s="34" customFormat="1" ht="15" x14ac:dyDescent="0.25">
      <c r="A50" s="30"/>
      <c r="B50" s="31" t="s">
        <v>291</v>
      </c>
      <c r="C50" s="2">
        <v>42.929634805221902</v>
      </c>
      <c r="D50" s="32"/>
      <c r="E50" s="38"/>
      <c r="F50" s="38"/>
      <c r="H50" s="45"/>
    </row>
    <row r="51" spans="1:256" s="34" customFormat="1" ht="15" x14ac:dyDescent="0.25">
      <c r="A51" s="30"/>
      <c r="B51" s="31" t="s">
        <v>292</v>
      </c>
      <c r="C51" s="2">
        <v>52.583380893451199</v>
      </c>
      <c r="D51" s="32"/>
      <c r="E51" s="38"/>
      <c r="F51" s="38"/>
      <c r="H51" s="45"/>
    </row>
    <row r="52" spans="1:256" s="34" customFormat="1" ht="15" x14ac:dyDescent="0.25">
      <c r="A52" s="30"/>
      <c r="B52" s="31" t="s">
        <v>293</v>
      </c>
      <c r="C52" s="2">
        <v>70.028259647291605</v>
      </c>
      <c r="D52" s="32"/>
      <c r="E52" s="38"/>
      <c r="F52" s="38"/>
      <c r="H52" s="45"/>
    </row>
    <row r="53" spans="1:256" s="34" customFormat="1" ht="15" x14ac:dyDescent="0.25">
      <c r="A53" s="30"/>
      <c r="B53" s="31" t="s">
        <v>294</v>
      </c>
      <c r="C53" s="2">
        <v>81.336042909649507</v>
      </c>
      <c r="D53" s="32"/>
      <c r="E53" s="38"/>
      <c r="F53" s="38"/>
      <c r="H53" s="45"/>
    </row>
    <row r="54" spans="1:256" x14ac:dyDescent="0.2">
      <c r="A54" s="30" t="s">
        <v>332</v>
      </c>
      <c r="B54" s="31"/>
      <c r="E54" s="41"/>
      <c r="F54" s="42"/>
    </row>
    <row r="55" spans="1:256" x14ac:dyDescent="0.2">
      <c r="A55" s="30" t="s">
        <v>316</v>
      </c>
      <c r="B55" s="31"/>
      <c r="E55" s="41"/>
      <c r="F55" s="42"/>
    </row>
    <row r="56" spans="1:256" x14ac:dyDescent="0.2">
      <c r="B56" s="31" t="s">
        <v>288</v>
      </c>
      <c r="C56" s="49">
        <f>C49/40</f>
        <v>0.95763560469317244</v>
      </c>
      <c r="D56" s="49"/>
      <c r="E56" s="38" t="s">
        <v>333</v>
      </c>
      <c r="F56" s="38" t="s">
        <v>334</v>
      </c>
    </row>
    <row r="57" spans="1:256" x14ac:dyDescent="0.2">
      <c r="B57" s="31" t="s">
        <v>291</v>
      </c>
      <c r="C57" s="49">
        <f>C50/40</f>
        <v>1.0732408701305476</v>
      </c>
      <c r="D57" s="49"/>
      <c r="E57" s="38"/>
      <c r="F57" s="38"/>
    </row>
    <row r="58" spans="1:256" x14ac:dyDescent="0.2">
      <c r="B58" s="31" t="s">
        <v>292</v>
      </c>
      <c r="C58" s="49">
        <f>C51/40</f>
        <v>1.31458452233628</v>
      </c>
      <c r="D58" s="49"/>
      <c r="E58" s="38"/>
      <c r="F58" s="38"/>
    </row>
    <row r="59" spans="1:256" x14ac:dyDescent="0.2">
      <c r="B59" s="31" t="s">
        <v>293</v>
      </c>
      <c r="C59" s="49">
        <f>C52/40</f>
        <v>1.75070649118229</v>
      </c>
      <c r="D59" s="49"/>
      <c r="E59" s="38"/>
      <c r="F59" s="38"/>
    </row>
    <row r="60" spans="1:256" x14ac:dyDescent="0.2">
      <c r="B60" s="31" t="s">
        <v>294</v>
      </c>
      <c r="C60" s="49">
        <f>C53/40</f>
        <v>2.0334010727412375</v>
      </c>
      <c r="D60" s="49"/>
      <c r="E60" s="38"/>
      <c r="F60" s="38"/>
    </row>
    <row r="61" spans="1:256" x14ac:dyDescent="0.2">
      <c r="A61" s="30" t="s">
        <v>335</v>
      </c>
      <c r="B61" s="31"/>
      <c r="E61" s="41"/>
      <c r="F61" s="42"/>
      <c r="J61" s="43"/>
      <c r="K61" s="52"/>
    </row>
    <row r="62" spans="1:256" ht="25.5" x14ac:dyDescent="0.25">
      <c r="A62" s="53"/>
      <c r="B62" s="31" t="s">
        <v>336</v>
      </c>
      <c r="C62" s="4">
        <v>80319.7806918813</v>
      </c>
      <c r="D62" s="43"/>
      <c r="E62" s="37" t="s">
        <v>337</v>
      </c>
      <c r="F62" s="37" t="s">
        <v>338</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339</v>
      </c>
      <c r="C63" s="4">
        <v>24095.934207564402</v>
      </c>
      <c r="D63" s="43"/>
      <c r="E63" s="37" t="s">
        <v>340</v>
      </c>
      <c r="F63" s="40" t="s">
        <v>341</v>
      </c>
    </row>
    <row r="64" spans="1:256" ht="14.25" x14ac:dyDescent="0.2">
      <c r="A64" s="30" t="s">
        <v>342</v>
      </c>
      <c r="B64" s="31"/>
      <c r="C64" s="43"/>
      <c r="D64" s="43"/>
      <c r="E64" s="41"/>
      <c r="F64" s="42"/>
    </row>
    <row r="65" spans="1:256" x14ac:dyDescent="0.2">
      <c r="A65" s="30" t="s">
        <v>343</v>
      </c>
      <c r="B65" s="31"/>
      <c r="C65" s="43"/>
      <c r="D65" s="43"/>
      <c r="E65" s="41"/>
      <c r="F65" s="42"/>
    </row>
    <row r="66" spans="1:256" ht="15" x14ac:dyDescent="0.25">
      <c r="A66" s="53"/>
      <c r="B66" s="57" t="s">
        <v>344</v>
      </c>
      <c r="C66" s="4">
        <v>602.398355189109</v>
      </c>
      <c r="D66" s="43"/>
      <c r="E66" s="44" t="s">
        <v>345</v>
      </c>
      <c r="F66" s="44" t="s">
        <v>346</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347</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348</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349</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350</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351</v>
      </c>
      <c r="C71" s="4">
        <v>41635.147508327798</v>
      </c>
      <c r="D71" s="43"/>
      <c r="E71" s="37" t="s">
        <v>352</v>
      </c>
      <c r="F71" s="37" t="s">
        <v>353</v>
      </c>
      <c r="G71" s="29"/>
      <c r="H71" s="45"/>
    </row>
    <row r="72" spans="1:256" ht="60" customHeight="1" x14ac:dyDescent="0.25">
      <c r="B72" s="31" t="s">
        <v>354</v>
      </c>
      <c r="C72" s="4">
        <v>1040.8786877082</v>
      </c>
      <c r="D72" s="43"/>
      <c r="E72" s="37" t="s">
        <v>355</v>
      </c>
      <c r="F72" s="37" t="s">
        <v>356</v>
      </c>
      <c r="G72" s="29"/>
      <c r="H72" s="45"/>
    </row>
    <row r="74" spans="1:256" x14ac:dyDescent="0.2">
      <c r="A74" s="30" t="s">
        <v>357</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358</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359</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360</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361</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VA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2020-06-04T16:48:29Z</dcterms:created>
  <dcterms:modified xsi:type="dcterms:W3CDTF">2020-06-12T15:59:58Z</dcterms:modified>
</cp:coreProperties>
</file>