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583F9BF4-862D-4233-BC23-4547DF44F563}" xr6:coauthVersionLast="44" xr6:coauthVersionMax="44" xr10:uidLastSave="{00000000-0000-0000-0000-000000000000}"/>
  <bookViews>
    <workbookView xWindow="-120" yWindow="-120" windowWidth="20730" windowHeight="11160" activeTab="2" xr2:uid="{65015535-2BB1-47E8-B898-1BD29BCA2D43}"/>
  </bookViews>
  <sheets>
    <sheet name="Sheet1" sheetId="1" r:id="rId1"/>
    <sheet name="NE" sheetId="2" r:id="rId2"/>
    <sheet name="Data Notes" sheetId="3" r:id="rId3"/>
  </sheets>
  <definedNames>
    <definedName name="_xlnm._FilterDatabase" localSheetId="1" hidden="1">NE!$A$1:$G$34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05" i="1" l="1"/>
  <c r="AP105" i="1"/>
  <c r="AO105" i="1"/>
  <c r="AN105" i="1"/>
  <c r="AM105" i="1"/>
  <c r="AQ104" i="1"/>
  <c r="AP104" i="1"/>
  <c r="AO104" i="1"/>
  <c r="AN104" i="1"/>
  <c r="AM104" i="1"/>
  <c r="AQ103" i="1"/>
  <c r="AP103" i="1"/>
  <c r="AO103" i="1"/>
  <c r="AN103" i="1"/>
  <c r="AM103" i="1"/>
  <c r="AQ102" i="1"/>
  <c r="AP102" i="1"/>
  <c r="AO102" i="1"/>
  <c r="AN102" i="1"/>
  <c r="AM102" i="1"/>
  <c r="AQ101" i="1"/>
  <c r="AP101" i="1"/>
  <c r="AO101" i="1"/>
  <c r="AN101" i="1"/>
  <c r="AM101" i="1"/>
  <c r="AQ100" i="1"/>
  <c r="AP100" i="1"/>
  <c r="AO100" i="1"/>
  <c r="AN100" i="1"/>
  <c r="AM100" i="1"/>
  <c r="AQ99" i="1"/>
  <c r="AP99" i="1"/>
  <c r="AO99" i="1"/>
  <c r="AN99" i="1"/>
  <c r="AM99" i="1"/>
  <c r="AQ98" i="1"/>
  <c r="AP98" i="1"/>
  <c r="AO98" i="1"/>
  <c r="AN98" i="1"/>
  <c r="AM98" i="1"/>
  <c r="AQ97" i="1"/>
  <c r="AP97" i="1"/>
  <c r="AO97" i="1"/>
  <c r="AN97" i="1"/>
  <c r="AM97" i="1"/>
  <c r="AQ96" i="1"/>
  <c r="AP96" i="1"/>
  <c r="AO96" i="1"/>
  <c r="AN96" i="1"/>
  <c r="AM96" i="1"/>
  <c r="AQ95" i="1"/>
  <c r="AP95" i="1"/>
  <c r="AO95" i="1"/>
  <c r="AN95" i="1"/>
  <c r="AM95" i="1"/>
  <c r="AQ94" i="1"/>
  <c r="AP94" i="1"/>
  <c r="AO94" i="1"/>
  <c r="AN94" i="1"/>
  <c r="AM94" i="1"/>
  <c r="AQ93" i="1"/>
  <c r="AP93" i="1"/>
  <c r="AO93" i="1"/>
  <c r="AN93" i="1"/>
  <c r="AM93" i="1"/>
  <c r="AQ92" i="1"/>
  <c r="AP92" i="1"/>
  <c r="AO92" i="1"/>
  <c r="AN92" i="1"/>
  <c r="AM92" i="1"/>
  <c r="AQ91" i="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<sst xmlns="http://schemas.openxmlformats.org/spreadsheetml/2006/main" count="682" uniqueCount="312">
  <si>
    <t>STATE</t>
  </si>
  <si>
    <t>NE</t>
  </si>
  <si>
    <t>Nebraska</t>
  </si>
  <si>
    <t>NONMETRO</t>
  </si>
  <si>
    <t>METRO</t>
  </si>
  <si>
    <t>Hall County HMFA</t>
  </si>
  <si>
    <t>Hamilton County HMFA</t>
  </si>
  <si>
    <t>Howard County HMFA</t>
  </si>
  <si>
    <t>Lincoln HMFA</t>
  </si>
  <si>
    <t>Merrick County HMFA</t>
  </si>
  <si>
    <t>Omaha-Council Bluffs HMFA</t>
  </si>
  <si>
    <t>Saunders County HMFA</t>
  </si>
  <si>
    <t>Seward County HMFA</t>
  </si>
  <si>
    <t>Sioux City HMFA</t>
  </si>
  <si>
    <t>COUNTY</t>
  </si>
  <si>
    <t>Adams County</t>
  </si>
  <si>
    <t>Antelope County</t>
  </si>
  <si>
    <t>Arthur County †</t>
  </si>
  <si>
    <t>Banner County †</t>
  </si>
  <si>
    <t>Blaine County †</t>
  </si>
  <si>
    <t>Boone County</t>
  </si>
  <si>
    <t>Box Butte County</t>
  </si>
  <si>
    <t>Boyd County</t>
  </si>
  <si>
    <t>Brown County</t>
  </si>
  <si>
    <t>Buffalo County</t>
  </si>
  <si>
    <t>Burt County</t>
  </si>
  <si>
    <t>Butler County</t>
  </si>
  <si>
    <t>Cass County</t>
  </si>
  <si>
    <t>Cedar County</t>
  </si>
  <si>
    <t>Chase County</t>
  </si>
  <si>
    <t>Cherry County</t>
  </si>
  <si>
    <t>Cheyenne County</t>
  </si>
  <si>
    <t>Clay County</t>
  </si>
  <si>
    <t>Colfax County</t>
  </si>
  <si>
    <t>Cuming County</t>
  </si>
  <si>
    <t>Custer County</t>
  </si>
  <si>
    <t>Dakota County</t>
  </si>
  <si>
    <t>Dawes County</t>
  </si>
  <si>
    <t>Dawson County</t>
  </si>
  <si>
    <t>Deuel County</t>
  </si>
  <si>
    <t>Dixon County</t>
  </si>
  <si>
    <t>Dodge County</t>
  </si>
  <si>
    <t>Douglas County</t>
  </si>
  <si>
    <t>Dundy County</t>
  </si>
  <si>
    <t>Fillmore County</t>
  </si>
  <si>
    <t>Franklin County</t>
  </si>
  <si>
    <t>Frontier County</t>
  </si>
  <si>
    <t>Furnas County</t>
  </si>
  <si>
    <t>Gage County</t>
  </si>
  <si>
    <t>Garden County</t>
  </si>
  <si>
    <t>Garfield County</t>
  </si>
  <si>
    <t>Gosper County</t>
  </si>
  <si>
    <t>Grant County</t>
  </si>
  <si>
    <t>Greeley County</t>
  </si>
  <si>
    <t>Hall County</t>
  </si>
  <si>
    <t>Hamilton County</t>
  </si>
  <si>
    <t>Harlan County</t>
  </si>
  <si>
    <t>Hayes County</t>
  </si>
  <si>
    <t>Hitchcock County</t>
  </si>
  <si>
    <t>Holt County</t>
  </si>
  <si>
    <t>Hooker County</t>
  </si>
  <si>
    <t>Howard County</t>
  </si>
  <si>
    <t>Jefferson County</t>
  </si>
  <si>
    <t>Johnson County</t>
  </si>
  <si>
    <t>Kearney County</t>
  </si>
  <si>
    <t>Keith County</t>
  </si>
  <si>
    <t>Keya Paha County †</t>
  </si>
  <si>
    <t>Kimball County</t>
  </si>
  <si>
    <t>Knox County</t>
  </si>
  <si>
    <t>Lancaster County</t>
  </si>
  <si>
    <t>Lincoln County</t>
  </si>
  <si>
    <t>Logan County</t>
  </si>
  <si>
    <t>Loup County †</t>
  </si>
  <si>
    <t>McPherson County †</t>
  </si>
  <si>
    <t>Madison County</t>
  </si>
  <si>
    <t>Merrick County</t>
  </si>
  <si>
    <t>Morrill County</t>
  </si>
  <si>
    <t>Nance County</t>
  </si>
  <si>
    <t>Nemaha County</t>
  </si>
  <si>
    <t>Nuckolls County</t>
  </si>
  <si>
    <t>Otoe County</t>
  </si>
  <si>
    <t>Pawnee County</t>
  </si>
  <si>
    <t>Perkins County</t>
  </si>
  <si>
    <t>Phelps County</t>
  </si>
  <si>
    <t>Pierce County</t>
  </si>
  <si>
    <t>Platte County</t>
  </si>
  <si>
    <t>Polk County</t>
  </si>
  <si>
    <t>Red Willow County</t>
  </si>
  <si>
    <t>Richardson County</t>
  </si>
  <si>
    <t>Rock County</t>
  </si>
  <si>
    <t>Saline County</t>
  </si>
  <si>
    <t>Sarpy County</t>
  </si>
  <si>
    <t>Saunders County</t>
  </si>
  <si>
    <t>Scotts Bluff County</t>
  </si>
  <si>
    <t>Seward County</t>
  </si>
  <si>
    <t>Sheridan County</t>
  </si>
  <si>
    <t>Sherman County</t>
  </si>
  <si>
    <t>Sioux County †</t>
  </si>
  <si>
    <t>Stanton County</t>
  </si>
  <si>
    <t>Thayer County</t>
  </si>
  <si>
    <t>Thomas County</t>
  </si>
  <si>
    <t>Thurston County</t>
  </si>
  <si>
    <t>Valley County</t>
  </si>
  <si>
    <t>Washington County</t>
  </si>
  <si>
    <t>Wayne County</t>
  </si>
  <si>
    <t>Webster County</t>
  </si>
  <si>
    <t>Wheeler County</t>
  </si>
  <si>
    <t>York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</si>
  <si>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</si>
  <si>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</si>
  <si>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</si>
  <si>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</si>
  <si>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</si>
  <si>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</si>
  <si>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</si>
  <si>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</si>
  <si>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</si>
  <si>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</si>
  <si>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</si>
  <si>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</si>
  <si>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</si>
  <si>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</si>
  <si>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</si>
  <si>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</si>
  <si>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</si>
  <si>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</si>
  <si>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</si>
  <si>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</si>
  <si>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</si>
  <si>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</si>
  <si>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</si>
  <si>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</si>
  <si>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</si>
  <si>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</si>
  <si>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</si>
  <si>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</si>
  <si>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</si>
  <si>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</si>
  <si>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</si>
  <si>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</si>
  <si>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</si>
  <si>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</si>
  <si>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</si>
  <si>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</si>
  <si>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</si>
  <si>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</si>
  <si>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</si>
  <si>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</si>
  <si>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</si>
  <si>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</si>
  <si>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</si>
  <si>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</si>
  <si>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</si>
  <si>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</si>
  <si>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</si>
  <si>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</si>
  <si>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</si>
  <si>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</si>
  <si>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</si>
  <si>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</si>
  <si>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</si>
  <si>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</si>
  <si>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</si>
  <si>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35-3023</t>
  </si>
  <si>
    <t>Fast Food and Counter Workers</t>
  </si>
  <si>
    <t>41-2011</t>
  </si>
  <si>
    <t>Cashiers</t>
  </si>
  <si>
    <t>39-9011</t>
  </si>
  <si>
    <t>Childcare Workers</t>
  </si>
  <si>
    <t>41-2031</t>
  </si>
  <si>
    <t>Retail Salespersons</t>
  </si>
  <si>
    <t>31-1120</t>
  </si>
  <si>
    <t>Home Health and Personal Care Aides</t>
  </si>
  <si>
    <t>One-Bedroom Housing Wage</t>
  </si>
  <si>
    <t>53-7065</t>
  </si>
  <si>
    <t>Stockers and Order Fillers</t>
  </si>
  <si>
    <t>37-2011</t>
  </si>
  <si>
    <t>Janitors and Cleaners, Except Maids and Housekeeping Cleaners</t>
  </si>
  <si>
    <t>25-9045</t>
  </si>
  <si>
    <t>Teaching Assistants, Except Postsecondary</t>
  </si>
  <si>
    <t>35-2014</t>
  </si>
  <si>
    <t>Cooks, Restaurant</t>
  </si>
  <si>
    <t>31-1131</t>
  </si>
  <si>
    <t>Nursing Assistants</t>
  </si>
  <si>
    <t>35-1012</t>
  </si>
  <si>
    <t>First-Line Supervisors of Food Preparation and Serving Workers</t>
  </si>
  <si>
    <t>43-9061</t>
  </si>
  <si>
    <t>Office Clerks, General</t>
  </si>
  <si>
    <t>53-7062</t>
  </si>
  <si>
    <t>Laborers and Freight, Stock, and Material Movers, Hand</t>
  </si>
  <si>
    <t>Two-Bedroom Housing Wage</t>
  </si>
  <si>
    <t>43-4051</t>
  </si>
  <si>
    <t>Customer Service Representatives</t>
  </si>
  <si>
    <t>43-6014</t>
  </si>
  <si>
    <t>Secretaries and Administrative Assistants, Except Legal, Medical, and Executive</t>
  </si>
  <si>
    <t>51-3022</t>
  </si>
  <si>
    <t>Meat, Poultry, and Fish Cutters and Trimmers</t>
  </si>
  <si>
    <t>47-2031</t>
  </si>
  <si>
    <t>Carpenters</t>
  </si>
  <si>
    <t>43-3031</t>
  </si>
  <si>
    <t>Bookkeeping, Accounting, and Auditing Clerks</t>
  </si>
  <si>
    <t>00-0000</t>
  </si>
  <si>
    <t>All Occupations</t>
  </si>
  <si>
    <t>49-9071</t>
  </si>
  <si>
    <t>Maintenance and Repair Workers, General</t>
  </si>
  <si>
    <t>41-1011</t>
  </si>
  <si>
    <t>First-Line Supervisors of Retail Sales Workers</t>
  </si>
  <si>
    <t>53-3032</t>
  </si>
  <si>
    <t>Heavy and Tractor-Trailer Truck Drivers</t>
  </si>
  <si>
    <t>43-1011</t>
  </si>
  <si>
    <t>First-Line Supervisors of Office and Administrative Support Workers</t>
  </si>
  <si>
    <t>41-4012</t>
  </si>
  <si>
    <t>Sales Representatives, Wholesale and Manufacturing, Except Technical and Scientific Products</t>
  </si>
  <si>
    <t>25-2021</t>
  </si>
  <si>
    <t>Elementary School Teachers, Except Special Education</t>
  </si>
  <si>
    <t>25-2031</t>
  </si>
  <si>
    <t>Secondary School Teachers, Except Special and Career/Technical Education</t>
  </si>
  <si>
    <t>13-2011</t>
  </si>
  <si>
    <t>Accountants and Auditors</t>
  </si>
  <si>
    <t>29-1141</t>
  </si>
  <si>
    <t>Registered Nurses</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</si>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</sst>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xf numFmtId="0" fontId="3" fillId="0" borderId="0" xfId="0" applyFont="1" applyAlignment="1">
      <alignment horizontal="center"/>
    </xf>
    <xf numFmtId="0" fontId="2" fillId="0" borderId="0" xfId="0" applyFont="1"/>
    <xf numFmtId="164" fontId="2" fillId="0" borderId="0" xfId="0" applyNumberFormat="1" applyFont="1"/>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0FCE1709-D484-459D-A296-151F37A9FE1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87A6-ACE7-4901-8083-E15D00D396F3}">
  <dimension ref="A1:AV105"/>
  <sheetViews>
    <sheetView workbookViewId="0">
      <selection sqref="A1:XFD1"/>
    </sheetView>
  </sheetViews>
  <sheetFormatPr defaultRowHeight="15" x14ac:dyDescent="0.25"/>
  <sheetData>
    <row r="1" spans="1:48" s="6" customFormat="1" ht="87.6" customHeight="1" x14ac:dyDescent="0.25">
      <c r="B1" s="6" t="s">
        <v>108</v>
      </c>
      <c r="C1" s="6" t="s">
        <v>109</v>
      </c>
      <c r="D1" s="6" t="s">
        <v>110</v>
      </c>
      <c r="E1" s="6" t="s">
        <v>111</v>
      </c>
      <c r="F1" s="6" t="s">
        <v>112</v>
      </c>
      <c r="G1" s="7" t="s">
        <v>113</v>
      </c>
      <c r="H1" s="6" t="s">
        <v>114</v>
      </c>
      <c r="I1" s="6" t="s">
        <v>115</v>
      </c>
      <c r="J1" s="8" t="s">
        <v>116</v>
      </c>
      <c r="K1" s="9" t="s">
        <v>117</v>
      </c>
      <c r="L1" s="9" t="s">
        <v>118</v>
      </c>
      <c r="M1" s="9" t="s">
        <v>119</v>
      </c>
      <c r="N1" s="9" t="s">
        <v>120</v>
      </c>
      <c r="O1" s="9" t="s">
        <v>121</v>
      </c>
      <c r="P1" s="9" t="s">
        <v>122</v>
      </c>
      <c r="Q1" s="9" t="s">
        <v>123</v>
      </c>
      <c r="R1" s="9" t="s">
        <v>124</v>
      </c>
      <c r="S1" s="9" t="s">
        <v>125</v>
      </c>
      <c r="T1" s="9" t="s">
        <v>126</v>
      </c>
      <c r="U1" s="9" t="s">
        <v>127</v>
      </c>
      <c r="V1" s="9" t="s">
        <v>128</v>
      </c>
      <c r="W1" s="9" t="s">
        <v>129</v>
      </c>
      <c r="X1" s="9" t="s">
        <v>130</v>
      </c>
      <c r="Y1" s="9" t="s">
        <v>131</v>
      </c>
      <c r="Z1" s="9" t="s">
        <v>132</v>
      </c>
      <c r="AA1" s="9" t="s">
        <v>133</v>
      </c>
      <c r="AB1" s="9" t="s">
        <v>134</v>
      </c>
      <c r="AC1" s="8" t="s">
        <v>135</v>
      </c>
      <c r="AD1" s="8" t="s">
        <v>136</v>
      </c>
      <c r="AE1" s="8" t="s">
        <v>137</v>
      </c>
      <c r="AF1" s="8" t="s">
        <v>138</v>
      </c>
      <c r="AG1" s="8" t="s">
        <v>139</v>
      </c>
      <c r="AH1" s="7" t="s">
        <v>140</v>
      </c>
      <c r="AI1" s="7" t="s">
        <v>141</v>
      </c>
      <c r="AJ1" s="7" t="s">
        <v>142</v>
      </c>
      <c r="AK1" s="7" t="s">
        <v>143</v>
      </c>
      <c r="AL1" s="7" t="s">
        <v>144</v>
      </c>
      <c r="AM1" s="7" t="s">
        <v>145</v>
      </c>
      <c r="AN1" s="7" t="s">
        <v>146</v>
      </c>
      <c r="AO1" s="7" t="s">
        <v>147</v>
      </c>
      <c r="AP1" s="7" t="s">
        <v>148</v>
      </c>
      <c r="AQ1" s="7" t="s">
        <v>149</v>
      </c>
      <c r="AR1" s="7" t="s">
        <v>150</v>
      </c>
      <c r="AS1" s="7" t="s">
        <v>151</v>
      </c>
      <c r="AT1" s="7" t="s">
        <v>152</v>
      </c>
      <c r="AU1" s="7" t="s">
        <v>153</v>
      </c>
      <c r="AV1" s="7" t="s">
        <v>154</v>
      </c>
    </row>
    <row r="2" spans="1:48" x14ac:dyDescent="0.25">
      <c r="A2" t="s">
        <v>0</v>
      </c>
      <c r="B2" t="s">
        <v>1</v>
      </c>
      <c r="C2" t="s">
        <v>2</v>
      </c>
      <c r="E2" s="1">
        <v>754063</v>
      </c>
      <c r="F2" s="1">
        <v>255496</v>
      </c>
      <c r="G2" s="2">
        <v>33.882580102723495</v>
      </c>
      <c r="H2" s="3">
        <v>9</v>
      </c>
      <c r="I2" s="3">
        <v>13.695691703597401</v>
      </c>
      <c r="J2" s="3">
        <v>834</v>
      </c>
      <c r="K2" s="4">
        <v>581.66593997557698</v>
      </c>
      <c r="L2" s="4">
        <v>667.80802830572702</v>
      </c>
      <c r="M2" s="4">
        <v>845.95633982528102</v>
      </c>
      <c r="N2" s="4">
        <v>1141.07032204027</v>
      </c>
      <c r="O2" s="4">
        <v>1301.14755221217</v>
      </c>
      <c r="P2" s="4">
        <v>78739.919343609203</v>
      </c>
      <c r="Q2" s="4">
        <v>23621.975803082802</v>
      </c>
      <c r="R2" s="4">
        <v>37615.411568245101</v>
      </c>
      <c r="S2" s="4">
        <v>940.385289206126</v>
      </c>
      <c r="T2" s="4">
        <v>590.54939507706899</v>
      </c>
      <c r="U2" s="4">
        <v>468</v>
      </c>
      <c r="V2" s="4">
        <v>712.17596858706702</v>
      </c>
      <c r="W2" s="4">
        <v>250.2</v>
      </c>
      <c r="X2" s="4">
        <v>23266.637599023099</v>
      </c>
      <c r="Y2" s="4">
        <v>26712.321132229099</v>
      </c>
      <c r="Z2" s="4">
        <v>33838.253593011199</v>
      </c>
      <c r="AA2" s="4">
        <v>45642.812881610698</v>
      </c>
      <c r="AB2" s="4">
        <v>52045.902088486699</v>
      </c>
      <c r="AC2" s="3">
        <v>11.1858834610688</v>
      </c>
      <c r="AD2" s="3">
        <v>12.842462082802401</v>
      </c>
      <c r="AE2" s="3">
        <v>16.268391150486199</v>
      </c>
      <c r="AF2" s="3">
        <v>21.943660039235901</v>
      </c>
      <c r="AG2" s="3">
        <v>25.0220683117725</v>
      </c>
      <c r="AH2" s="2">
        <v>49.715037604750201</v>
      </c>
      <c r="AI2" s="2">
        <v>57.077609256899699</v>
      </c>
      <c r="AJ2" s="2">
        <v>72.303960668827401</v>
      </c>
      <c r="AK2" s="2">
        <v>97.527377952159597</v>
      </c>
      <c r="AL2" s="2">
        <v>111.20919249676599</v>
      </c>
      <c r="AM2" s="5">
        <f t="shared" ref="AM2:AQ52" si="0">AH2/40</f>
        <v>1.242875940118755</v>
      </c>
      <c r="AN2" s="5">
        <f t="shared" si="0"/>
        <v>1.4269402314224924</v>
      </c>
      <c r="AO2" s="5">
        <f t="shared" si="0"/>
        <v>1.807599016720685</v>
      </c>
      <c r="AP2" s="5">
        <f t="shared" si="0"/>
        <v>2.4381844488039901</v>
      </c>
      <c r="AQ2" s="5">
        <f t="shared" si="0"/>
        <v>2.78022981241915</v>
      </c>
      <c r="AR2" s="2">
        <v>32.6697875599247</v>
      </c>
      <c r="AS2" s="2">
        <v>37.508034966730797</v>
      </c>
      <c r="AT2" s="2">
        <v>47.513894157570597</v>
      </c>
      <c r="AU2" s="2">
        <v>64.089234816732798</v>
      </c>
      <c r="AV2" s="2">
        <v>73.080115567145597</v>
      </c>
    </row>
    <row r="3" spans="1:48" x14ac:dyDescent="0.25">
      <c r="A3" t="s">
        <v>3</v>
      </c>
      <c r="B3" t="s">
        <v>1</v>
      </c>
      <c r="C3" t="s">
        <v>2</v>
      </c>
      <c r="E3" s="1">
        <v>275189</v>
      </c>
      <c r="F3" s="1">
        <v>82104</v>
      </c>
      <c r="G3" s="2">
        <v>29.8354948780656</v>
      </c>
      <c r="H3" s="3">
        <v>9</v>
      </c>
      <c r="I3" s="3">
        <v>11.9627946368577</v>
      </c>
      <c r="J3" s="3">
        <v>834</v>
      </c>
      <c r="K3" s="4">
        <v>478.84027574783198</v>
      </c>
      <c r="L3" s="4">
        <v>562.81155607522203</v>
      </c>
      <c r="M3" s="4">
        <v>721.51740475494501</v>
      </c>
      <c r="N3" s="4">
        <v>947.06721962389202</v>
      </c>
      <c r="O3" s="4">
        <v>1076.0849654097201</v>
      </c>
      <c r="P3" s="4">
        <v>69313.402788628897</v>
      </c>
      <c r="Q3" s="4">
        <v>20794.020836588701</v>
      </c>
      <c r="R3" s="4">
        <v>34745.607127215102</v>
      </c>
      <c r="S3" s="4">
        <v>868.64017818037803</v>
      </c>
      <c r="T3" s="4">
        <v>519.85052091471698</v>
      </c>
      <c r="U3" s="4">
        <v>468</v>
      </c>
      <c r="V3" s="4">
        <v>622.06532111659999</v>
      </c>
      <c r="W3" s="4">
        <v>250.2</v>
      </c>
      <c r="X3" s="4">
        <v>19153.6110299133</v>
      </c>
      <c r="Y3" s="4">
        <v>22512.4622430089</v>
      </c>
      <c r="Z3" s="4">
        <v>28860.696190197799</v>
      </c>
      <c r="AA3" s="4">
        <v>37882.688784955702</v>
      </c>
      <c r="AB3" s="4">
        <v>43043.398616389</v>
      </c>
      <c r="AC3" s="3">
        <v>9.2084668413044604</v>
      </c>
      <c r="AD3" s="3">
        <v>10.8232991552927</v>
      </c>
      <c r="AE3" s="3">
        <v>13.8753347068259</v>
      </c>
      <c r="AF3" s="3">
        <v>18.212831146613301</v>
      </c>
      <c r="AG3" s="3">
        <v>20.6939416424947</v>
      </c>
      <c r="AH3" s="2">
        <v>40.9265192946865</v>
      </c>
      <c r="AI3" s="2">
        <v>48.103551801301002</v>
      </c>
      <c r="AJ3" s="2">
        <v>61.668154252559397</v>
      </c>
      <c r="AK3" s="2">
        <v>80.9459162071702</v>
      </c>
      <c r="AL3" s="2">
        <v>91.973073966643099</v>
      </c>
      <c r="AM3" s="5">
        <f t="shared" si="0"/>
        <v>1.0231629823671624</v>
      </c>
      <c r="AN3" s="5">
        <f t="shared" si="0"/>
        <v>1.2025887950325251</v>
      </c>
      <c r="AO3" s="5">
        <f t="shared" si="0"/>
        <v>1.5417038563139849</v>
      </c>
      <c r="AP3" s="5">
        <f t="shared" si="0"/>
        <v>2.0236479051792551</v>
      </c>
      <c r="AQ3" s="5">
        <f t="shared" si="0"/>
        <v>2.2993268491660777</v>
      </c>
      <c r="AR3" s="2">
        <v>30.790353327417101</v>
      </c>
      <c r="AS3" s="2">
        <v>36.189868617976103</v>
      </c>
      <c r="AT3" s="2">
        <v>46.394960803140698</v>
      </c>
      <c r="AU3" s="2">
        <v>60.898248944269596</v>
      </c>
      <c r="AV3" s="2">
        <v>69.194338850342305</v>
      </c>
    </row>
    <row r="4" spans="1:48" x14ac:dyDescent="0.25">
      <c r="A4" t="s">
        <v>4</v>
      </c>
      <c r="B4" t="s">
        <v>1</v>
      </c>
      <c r="C4" t="s">
        <v>2</v>
      </c>
      <c r="D4" t="s">
        <v>5</v>
      </c>
      <c r="E4" s="1">
        <v>22870</v>
      </c>
      <c r="F4" s="1">
        <v>8668</v>
      </c>
      <c r="G4" s="2">
        <v>37.9011805859204</v>
      </c>
      <c r="H4" s="3">
        <v>9</v>
      </c>
      <c r="I4" s="3">
        <v>12.340993150645099</v>
      </c>
      <c r="J4" s="3">
        <v>834</v>
      </c>
      <c r="K4" s="4">
        <v>557</v>
      </c>
      <c r="L4" s="4">
        <v>605</v>
      </c>
      <c r="M4" s="4">
        <v>780</v>
      </c>
      <c r="N4" s="4">
        <v>1068</v>
      </c>
      <c r="O4" s="4">
        <v>1093</v>
      </c>
      <c r="P4" s="4">
        <v>66300</v>
      </c>
      <c r="Q4" s="4">
        <v>19890</v>
      </c>
      <c r="R4" s="4">
        <v>36272.249506180699</v>
      </c>
      <c r="S4" s="4">
        <v>906.80623765451799</v>
      </c>
      <c r="T4" s="4">
        <v>497.25</v>
      </c>
      <c r="U4" s="4">
        <v>468</v>
      </c>
      <c r="V4" s="4">
        <v>641.73164383354697</v>
      </c>
      <c r="W4" s="4">
        <v>250.2</v>
      </c>
      <c r="X4" s="4">
        <v>22280</v>
      </c>
      <c r="Y4" s="4">
        <v>24200</v>
      </c>
      <c r="Z4" s="4">
        <v>31200</v>
      </c>
      <c r="AA4" s="4">
        <v>42720</v>
      </c>
      <c r="AB4" s="4">
        <v>43720</v>
      </c>
      <c r="AC4" s="3">
        <v>10.711538461538501</v>
      </c>
      <c r="AD4" s="3">
        <v>11.634615384615399</v>
      </c>
      <c r="AE4" s="3">
        <v>15</v>
      </c>
      <c r="AF4" s="3">
        <v>20.538461538461501</v>
      </c>
      <c r="AG4" s="3">
        <v>21.019230769230798</v>
      </c>
      <c r="AH4" s="2">
        <v>47.606837606837601</v>
      </c>
      <c r="AI4" s="2">
        <v>51.709401709401703</v>
      </c>
      <c r="AJ4" s="2">
        <v>66.6666666666667</v>
      </c>
      <c r="AK4" s="2">
        <v>91.282051282051299</v>
      </c>
      <c r="AL4" s="2">
        <v>93.418803418803407</v>
      </c>
      <c r="AM4" s="5">
        <f t="shared" si="0"/>
        <v>1.1901709401709399</v>
      </c>
      <c r="AN4" s="5">
        <f t="shared" si="0"/>
        <v>1.2927350427350426</v>
      </c>
      <c r="AO4" s="5">
        <f t="shared" si="0"/>
        <v>1.6666666666666674</v>
      </c>
      <c r="AP4" s="5">
        <f t="shared" si="0"/>
        <v>2.2820512820512824</v>
      </c>
      <c r="AQ4" s="5">
        <f t="shared" si="0"/>
        <v>2.3354700854700852</v>
      </c>
      <c r="AR4" s="2">
        <v>34.7185622122431</v>
      </c>
      <c r="AS4" s="2">
        <v>37.710467034842097</v>
      </c>
      <c r="AT4" s="2">
        <v>48.618453367234501</v>
      </c>
      <c r="AU4" s="2">
        <v>66.569882302828702</v>
      </c>
      <c r="AV4" s="2">
        <v>68.128166064599</v>
      </c>
    </row>
    <row r="5" spans="1:48" x14ac:dyDescent="0.25">
      <c r="A5" t="s">
        <v>4</v>
      </c>
      <c r="B5" t="s">
        <v>1</v>
      </c>
      <c r="C5" t="s">
        <v>2</v>
      </c>
      <c r="D5" t="s">
        <v>6</v>
      </c>
      <c r="E5" s="1">
        <v>3699</v>
      </c>
      <c r="F5" s="1">
        <v>709</v>
      </c>
      <c r="G5" s="2">
        <v>19.167342525006799</v>
      </c>
      <c r="H5" s="3">
        <v>9</v>
      </c>
      <c r="I5" s="3">
        <v>14.7463739244109</v>
      </c>
      <c r="J5" s="3">
        <v>834</v>
      </c>
      <c r="K5" s="4">
        <v>504</v>
      </c>
      <c r="L5" s="4">
        <v>537</v>
      </c>
      <c r="M5" s="4">
        <v>707</v>
      </c>
      <c r="N5" s="4">
        <v>1020</v>
      </c>
      <c r="O5" s="4">
        <v>1241</v>
      </c>
      <c r="P5" s="4">
        <v>80200</v>
      </c>
      <c r="Q5" s="4">
        <v>24060</v>
      </c>
      <c r="R5" s="4">
        <v>45677.740211227203</v>
      </c>
      <c r="S5" s="4">
        <v>1141.94350528068</v>
      </c>
      <c r="T5" s="4">
        <v>601.5</v>
      </c>
      <c r="U5" s="4">
        <v>468</v>
      </c>
      <c r="V5" s="4">
        <v>766.81144406936698</v>
      </c>
      <c r="W5" s="4">
        <v>250.2</v>
      </c>
      <c r="X5" s="4">
        <v>20160</v>
      </c>
      <c r="Y5" s="4">
        <v>21480</v>
      </c>
      <c r="Z5" s="4">
        <v>28280</v>
      </c>
      <c r="AA5" s="4">
        <v>40800</v>
      </c>
      <c r="AB5" s="4">
        <v>49640</v>
      </c>
      <c r="AC5" s="3">
        <v>9.6923076923076898</v>
      </c>
      <c r="AD5" s="3">
        <v>10.3269230769231</v>
      </c>
      <c r="AE5" s="3">
        <v>13.596153846153801</v>
      </c>
      <c r="AF5" s="3">
        <v>19.615384615384599</v>
      </c>
      <c r="AG5" s="3">
        <v>23.865384615384599</v>
      </c>
      <c r="AH5" s="2">
        <v>43.076923076923102</v>
      </c>
      <c r="AI5" s="2">
        <v>45.897435897435898</v>
      </c>
      <c r="AJ5" s="2">
        <v>60.427350427350397</v>
      </c>
      <c r="AK5" s="2">
        <v>87.179487179487197</v>
      </c>
      <c r="AL5" s="2">
        <v>106.068376068376</v>
      </c>
      <c r="AM5" s="5">
        <f t="shared" si="0"/>
        <v>1.0769230769230775</v>
      </c>
      <c r="AN5" s="5">
        <f t="shared" si="0"/>
        <v>1.1474358974358974</v>
      </c>
      <c r="AO5" s="5">
        <f t="shared" si="0"/>
        <v>1.51068376068376</v>
      </c>
      <c r="AP5" s="5">
        <f t="shared" si="0"/>
        <v>2.1794871794871797</v>
      </c>
      <c r="AQ5" s="5">
        <f t="shared" si="0"/>
        <v>2.6517094017093998</v>
      </c>
      <c r="AR5" s="2">
        <v>26.2906874381185</v>
      </c>
      <c r="AS5" s="2">
        <v>28.0121014965667</v>
      </c>
      <c r="AT5" s="2">
        <v>36.879992100693997</v>
      </c>
      <c r="AU5" s="2">
        <v>53.207343624763602</v>
      </c>
      <c r="AV5" s="2">
        <v>64.735601410129107</v>
      </c>
    </row>
    <row r="6" spans="1:48" x14ac:dyDescent="0.25">
      <c r="A6" t="s">
        <v>4</v>
      </c>
      <c r="B6" t="s">
        <v>1</v>
      </c>
      <c r="C6" t="s">
        <v>2</v>
      </c>
      <c r="D6" t="s">
        <v>7</v>
      </c>
      <c r="E6" s="1">
        <v>2684</v>
      </c>
      <c r="F6" s="1">
        <v>607</v>
      </c>
      <c r="G6" s="2">
        <v>22.615499254843499</v>
      </c>
      <c r="H6" s="3">
        <v>9</v>
      </c>
      <c r="I6" s="3">
        <v>7.9429637460107401</v>
      </c>
      <c r="J6" s="3">
        <v>834</v>
      </c>
      <c r="K6" s="4">
        <v>498</v>
      </c>
      <c r="L6" s="4">
        <v>530</v>
      </c>
      <c r="M6" s="4">
        <v>698</v>
      </c>
      <c r="N6" s="4">
        <v>949</v>
      </c>
      <c r="O6" s="4">
        <v>1046</v>
      </c>
      <c r="P6" s="4">
        <v>72700</v>
      </c>
      <c r="Q6" s="4">
        <v>21810</v>
      </c>
      <c r="R6" s="4">
        <v>30590.3918456098</v>
      </c>
      <c r="S6" s="4">
        <v>764.75979614024504</v>
      </c>
      <c r="T6" s="4">
        <v>545.25</v>
      </c>
      <c r="U6" s="4">
        <v>468</v>
      </c>
      <c r="V6" s="4">
        <v>413.034114792558</v>
      </c>
      <c r="W6" s="4">
        <v>250.2</v>
      </c>
      <c r="X6" s="4">
        <v>19920</v>
      </c>
      <c r="Y6" s="4">
        <v>21200</v>
      </c>
      <c r="Z6" s="4">
        <v>27920</v>
      </c>
      <c r="AA6" s="4">
        <v>37960</v>
      </c>
      <c r="AB6" s="4">
        <v>41840</v>
      </c>
      <c r="AC6" s="3">
        <v>9.5769230769230802</v>
      </c>
      <c r="AD6" s="3">
        <v>10.192307692307701</v>
      </c>
      <c r="AE6" s="3">
        <v>13.4230769230769</v>
      </c>
      <c r="AF6" s="3">
        <v>18.25</v>
      </c>
      <c r="AG6" s="3">
        <v>20.115384615384599</v>
      </c>
      <c r="AH6" s="2">
        <v>42.564102564102598</v>
      </c>
      <c r="AI6" s="2">
        <v>45.299145299145302</v>
      </c>
      <c r="AJ6" s="2">
        <v>59.658119658119702</v>
      </c>
      <c r="AK6" s="2">
        <v>81.1111111111111</v>
      </c>
      <c r="AL6" s="2">
        <v>89.401709401709397</v>
      </c>
      <c r="AM6" s="5">
        <f t="shared" si="0"/>
        <v>1.064102564102565</v>
      </c>
      <c r="AN6" s="5">
        <f t="shared" si="0"/>
        <v>1.1324786324786325</v>
      </c>
      <c r="AO6" s="5">
        <f t="shared" si="0"/>
        <v>1.4914529914529926</v>
      </c>
      <c r="AP6" s="5">
        <f t="shared" si="0"/>
        <v>2.0277777777777777</v>
      </c>
      <c r="AQ6" s="5">
        <f t="shared" si="0"/>
        <v>2.2350427350427351</v>
      </c>
      <c r="AR6" s="2">
        <v>48.228461733735003</v>
      </c>
      <c r="AS6" s="2">
        <v>51.327479355179797</v>
      </c>
      <c r="AT6" s="2">
        <v>67.597321867765103</v>
      </c>
      <c r="AU6" s="2">
        <v>91.905241335972903</v>
      </c>
      <c r="AV6" s="2">
        <v>101.29913850097699</v>
      </c>
    </row>
    <row r="7" spans="1:48" x14ac:dyDescent="0.25">
      <c r="A7" t="s">
        <v>4</v>
      </c>
      <c r="B7" t="s">
        <v>1</v>
      </c>
      <c r="C7" t="s">
        <v>2</v>
      </c>
      <c r="D7" t="s">
        <v>8</v>
      </c>
      <c r="E7" s="1">
        <v>122646</v>
      </c>
      <c r="F7" s="1">
        <v>49027</v>
      </c>
      <c r="G7" s="2">
        <v>39.9743978605091</v>
      </c>
      <c r="H7" s="3">
        <v>9</v>
      </c>
      <c r="I7" s="3">
        <v>13.088669816187601</v>
      </c>
      <c r="J7" s="3">
        <v>834</v>
      </c>
      <c r="K7" s="4">
        <v>621</v>
      </c>
      <c r="L7" s="4">
        <v>667</v>
      </c>
      <c r="M7" s="4">
        <v>865</v>
      </c>
      <c r="N7" s="4">
        <v>1216</v>
      </c>
      <c r="O7" s="4">
        <v>1483</v>
      </c>
      <c r="P7" s="4">
        <v>82100</v>
      </c>
      <c r="Q7" s="4">
        <v>24630</v>
      </c>
      <c r="R7" s="4">
        <v>36371.767538549801</v>
      </c>
      <c r="S7" s="4">
        <v>909.29418846374404</v>
      </c>
      <c r="T7" s="4">
        <v>615.75</v>
      </c>
      <c r="U7" s="4">
        <v>468</v>
      </c>
      <c r="V7" s="4">
        <v>680.61083044175496</v>
      </c>
      <c r="W7" s="4">
        <v>250.2</v>
      </c>
      <c r="X7" s="4">
        <v>24840</v>
      </c>
      <c r="Y7" s="4">
        <v>26680</v>
      </c>
      <c r="Z7" s="4">
        <v>34600</v>
      </c>
      <c r="AA7" s="4">
        <v>48640</v>
      </c>
      <c r="AB7" s="4">
        <v>59320</v>
      </c>
      <c r="AC7" s="3">
        <v>11.942307692307701</v>
      </c>
      <c r="AD7" s="3">
        <v>12.8269230769231</v>
      </c>
      <c r="AE7" s="3">
        <v>16.634615384615401</v>
      </c>
      <c r="AF7" s="3">
        <v>23.384615384615401</v>
      </c>
      <c r="AG7" s="3">
        <v>28.519230769230798</v>
      </c>
      <c r="AH7" s="2">
        <v>53.076923076923102</v>
      </c>
      <c r="AI7" s="2">
        <v>57.008547008546998</v>
      </c>
      <c r="AJ7" s="2">
        <v>73.931623931623903</v>
      </c>
      <c r="AK7" s="2">
        <v>103.931623931624</v>
      </c>
      <c r="AL7" s="2">
        <v>126.75213675213701</v>
      </c>
      <c r="AM7" s="5">
        <f t="shared" si="0"/>
        <v>1.3269230769230775</v>
      </c>
      <c r="AN7" s="5">
        <f t="shared" si="0"/>
        <v>1.425213675213675</v>
      </c>
      <c r="AO7" s="5">
        <f t="shared" si="0"/>
        <v>1.8482905982905975</v>
      </c>
      <c r="AP7" s="5">
        <f t="shared" si="0"/>
        <v>2.5982905982906002</v>
      </c>
      <c r="AQ7" s="5">
        <f t="shared" si="0"/>
        <v>3.1688034188034253</v>
      </c>
      <c r="AR7" s="2">
        <v>36.496627571849601</v>
      </c>
      <c r="AS7" s="2">
        <v>39.200081466060702</v>
      </c>
      <c r="AT7" s="2">
        <v>50.836687358534398</v>
      </c>
      <c r="AU7" s="2">
        <v>71.465215986101597</v>
      </c>
      <c r="AV7" s="2">
        <v>87.157002719892006</v>
      </c>
    </row>
    <row r="8" spans="1:48" x14ac:dyDescent="0.25">
      <c r="A8" t="s">
        <v>4</v>
      </c>
      <c r="B8" t="s">
        <v>1</v>
      </c>
      <c r="C8" t="s">
        <v>2</v>
      </c>
      <c r="D8" t="s">
        <v>9</v>
      </c>
      <c r="E8" s="1">
        <v>3324</v>
      </c>
      <c r="F8" s="1">
        <v>890</v>
      </c>
      <c r="G8" s="2">
        <v>26.774969915764103</v>
      </c>
      <c r="H8" s="3">
        <v>9</v>
      </c>
      <c r="I8" s="3">
        <v>13.8417091091844</v>
      </c>
      <c r="J8" s="3">
        <v>834</v>
      </c>
      <c r="K8" s="4">
        <v>498</v>
      </c>
      <c r="L8" s="4">
        <v>530</v>
      </c>
      <c r="M8" s="4">
        <v>698</v>
      </c>
      <c r="N8" s="4">
        <v>942</v>
      </c>
      <c r="O8" s="4">
        <v>946</v>
      </c>
      <c r="P8" s="4">
        <v>69700</v>
      </c>
      <c r="Q8" s="4">
        <v>20910</v>
      </c>
      <c r="R8" s="4">
        <v>37983.7523336944</v>
      </c>
      <c r="S8" s="4">
        <v>949.59380834236003</v>
      </c>
      <c r="T8" s="4">
        <v>522.75</v>
      </c>
      <c r="U8" s="4">
        <v>468</v>
      </c>
      <c r="V8" s="4">
        <v>719.76887367758695</v>
      </c>
      <c r="W8" s="4">
        <v>250.2</v>
      </c>
      <c r="X8" s="4">
        <v>19920</v>
      </c>
      <c r="Y8" s="4">
        <v>21200</v>
      </c>
      <c r="Z8" s="4">
        <v>27920</v>
      </c>
      <c r="AA8" s="4">
        <v>37680</v>
      </c>
      <c r="AB8" s="4">
        <v>37840</v>
      </c>
      <c r="AC8" s="3">
        <v>9.5769230769230802</v>
      </c>
      <c r="AD8" s="3">
        <v>10.192307692307701</v>
      </c>
      <c r="AE8" s="3">
        <v>13.4230769230769</v>
      </c>
      <c r="AF8" s="3">
        <v>18.115384615384599</v>
      </c>
      <c r="AG8" s="3">
        <v>18.192307692307701</v>
      </c>
      <c r="AH8" s="2">
        <v>42.564102564102598</v>
      </c>
      <c r="AI8" s="2">
        <v>45.299145299145302</v>
      </c>
      <c r="AJ8" s="2">
        <v>59.658119658119702</v>
      </c>
      <c r="AK8" s="2">
        <v>80.512820512820497</v>
      </c>
      <c r="AL8" s="2">
        <v>80.854700854700894</v>
      </c>
      <c r="AM8" s="5">
        <f t="shared" si="0"/>
        <v>1.064102564102565</v>
      </c>
      <c r="AN8" s="5">
        <f t="shared" si="0"/>
        <v>1.1324786324786325</v>
      </c>
      <c r="AO8" s="5">
        <f t="shared" si="0"/>
        <v>1.4914529914529926</v>
      </c>
      <c r="AP8" s="5">
        <f t="shared" si="0"/>
        <v>2.0128205128205123</v>
      </c>
      <c r="AQ8" s="5">
        <f t="shared" si="0"/>
        <v>2.0213675213675222</v>
      </c>
      <c r="AR8" s="2">
        <v>27.675550761483699</v>
      </c>
      <c r="AS8" s="2">
        <v>29.453899404791901</v>
      </c>
      <c r="AT8" s="2">
        <v>38.790229782159898</v>
      </c>
      <c r="AU8" s="2">
        <v>52.3501381873848</v>
      </c>
      <c r="AV8" s="2">
        <v>52.572431767798399</v>
      </c>
    </row>
    <row r="9" spans="1:48" x14ac:dyDescent="0.25">
      <c r="A9" t="s">
        <v>4</v>
      </c>
      <c r="B9" t="s">
        <v>1</v>
      </c>
      <c r="C9" t="s">
        <v>2</v>
      </c>
      <c r="D9" t="s">
        <v>10</v>
      </c>
      <c r="E9" s="1">
        <v>298962</v>
      </c>
      <c r="F9" s="1">
        <v>106805</v>
      </c>
      <c r="G9" s="2">
        <v>35.725276122048996</v>
      </c>
      <c r="H9" s="3">
        <v>9</v>
      </c>
      <c r="I9" s="3">
        <v>15.130224516385301</v>
      </c>
      <c r="J9" s="3">
        <v>834</v>
      </c>
      <c r="K9" s="4">
        <v>650</v>
      </c>
      <c r="L9" s="4">
        <v>762</v>
      </c>
      <c r="M9" s="4">
        <v>946</v>
      </c>
      <c r="N9" s="4">
        <v>1272</v>
      </c>
      <c r="O9" s="4">
        <v>1419</v>
      </c>
      <c r="P9" s="4">
        <v>87000</v>
      </c>
      <c r="Q9" s="4">
        <v>26100</v>
      </c>
      <c r="R9" s="4">
        <v>40454.939786704199</v>
      </c>
      <c r="S9" s="4">
        <v>1011.3734946676</v>
      </c>
      <c r="T9" s="4">
        <v>652.5</v>
      </c>
      <c r="U9" s="4">
        <v>468</v>
      </c>
      <c r="V9" s="4">
        <v>786.77167485203597</v>
      </c>
      <c r="W9" s="4">
        <v>250.2</v>
      </c>
      <c r="X9" s="4">
        <v>26000</v>
      </c>
      <c r="Y9" s="4">
        <v>30480</v>
      </c>
      <c r="Z9" s="4">
        <v>37840</v>
      </c>
      <c r="AA9" s="4">
        <v>50880</v>
      </c>
      <c r="AB9" s="4">
        <v>56760</v>
      </c>
      <c r="AC9" s="3">
        <v>12.5</v>
      </c>
      <c r="AD9" s="3">
        <v>14.653846153846199</v>
      </c>
      <c r="AE9" s="3">
        <v>18.192307692307701</v>
      </c>
      <c r="AF9" s="3">
        <v>24.461538461538499</v>
      </c>
      <c r="AG9" s="3">
        <v>27.288461538461501</v>
      </c>
      <c r="AH9" s="2">
        <v>55.5555555555556</v>
      </c>
      <c r="AI9" s="2">
        <v>65.128205128205096</v>
      </c>
      <c r="AJ9" s="2">
        <v>80.854700854700894</v>
      </c>
      <c r="AK9" s="2">
        <v>108.717948717949</v>
      </c>
      <c r="AL9" s="2">
        <v>121.282051282051</v>
      </c>
      <c r="AM9" s="5">
        <f t="shared" si="0"/>
        <v>1.3888888888888899</v>
      </c>
      <c r="AN9" s="5">
        <f t="shared" si="0"/>
        <v>1.6282051282051273</v>
      </c>
      <c r="AO9" s="5">
        <f t="shared" si="0"/>
        <v>2.0213675213675222</v>
      </c>
      <c r="AP9" s="5">
        <f t="shared" si="0"/>
        <v>2.7179487179487252</v>
      </c>
      <c r="AQ9" s="5">
        <f t="shared" si="0"/>
        <v>3.0320512820512748</v>
      </c>
      <c r="AR9" s="2">
        <v>33.0464362546983</v>
      </c>
      <c r="AS9" s="2">
        <v>38.740591424738597</v>
      </c>
      <c r="AT9" s="2">
        <v>48.095274918376198</v>
      </c>
      <c r="AU9" s="2">
        <v>64.669333716886499</v>
      </c>
      <c r="AV9" s="2">
        <v>72.1429123775644</v>
      </c>
    </row>
    <row r="10" spans="1:48" x14ac:dyDescent="0.25">
      <c r="A10" t="s">
        <v>4</v>
      </c>
      <c r="B10" t="s">
        <v>1</v>
      </c>
      <c r="C10" t="s">
        <v>2</v>
      </c>
      <c r="D10" t="s">
        <v>11</v>
      </c>
      <c r="E10" s="1">
        <v>8326</v>
      </c>
      <c r="F10" s="1">
        <v>1792</v>
      </c>
      <c r="G10" s="2">
        <v>21.522940187364899</v>
      </c>
      <c r="H10" s="3">
        <v>9</v>
      </c>
      <c r="I10" s="3">
        <v>10.406457760502599</v>
      </c>
      <c r="J10" s="3">
        <v>834</v>
      </c>
      <c r="K10" s="4">
        <v>522</v>
      </c>
      <c r="L10" s="4">
        <v>575</v>
      </c>
      <c r="M10" s="4">
        <v>757</v>
      </c>
      <c r="N10" s="4">
        <v>1092</v>
      </c>
      <c r="O10" s="4">
        <v>1295</v>
      </c>
      <c r="P10" s="4">
        <v>82800</v>
      </c>
      <c r="Q10" s="4">
        <v>24840</v>
      </c>
      <c r="R10" s="4">
        <v>39959.599934688398</v>
      </c>
      <c r="S10" s="4">
        <v>998.98999836720998</v>
      </c>
      <c r="T10" s="4">
        <v>621</v>
      </c>
      <c r="U10" s="4">
        <v>468</v>
      </c>
      <c r="V10" s="4">
        <v>541.13580354613396</v>
      </c>
      <c r="W10" s="4">
        <v>250.2</v>
      </c>
      <c r="X10" s="4">
        <v>20880</v>
      </c>
      <c r="Y10" s="4">
        <v>23000</v>
      </c>
      <c r="Z10" s="4">
        <v>30280</v>
      </c>
      <c r="AA10" s="4">
        <v>43680</v>
      </c>
      <c r="AB10" s="4">
        <v>51800</v>
      </c>
      <c r="AC10" s="3">
        <v>10.038461538461499</v>
      </c>
      <c r="AD10" s="3">
        <v>11.057692307692299</v>
      </c>
      <c r="AE10" s="3">
        <v>14.557692307692299</v>
      </c>
      <c r="AF10" s="3">
        <v>21</v>
      </c>
      <c r="AG10" s="3">
        <v>24.903846153846199</v>
      </c>
      <c r="AH10" s="2">
        <v>44.615384615384599</v>
      </c>
      <c r="AI10" s="2">
        <v>49.145299145299099</v>
      </c>
      <c r="AJ10" s="2">
        <v>64.700854700854705</v>
      </c>
      <c r="AK10" s="2">
        <v>93.3333333333333</v>
      </c>
      <c r="AL10" s="2">
        <v>110.68376068376099</v>
      </c>
      <c r="AM10" s="5">
        <f t="shared" si="0"/>
        <v>1.115384615384615</v>
      </c>
      <c r="AN10" s="5">
        <f t="shared" si="0"/>
        <v>1.2286324786324774</v>
      </c>
      <c r="AO10" s="5">
        <f t="shared" si="0"/>
        <v>1.6175213675213675</v>
      </c>
      <c r="AP10" s="5">
        <f t="shared" si="0"/>
        <v>2.3333333333333326</v>
      </c>
      <c r="AQ10" s="5">
        <f t="shared" si="0"/>
        <v>2.767094017094025</v>
      </c>
      <c r="AR10" s="2">
        <v>38.585508227640098</v>
      </c>
      <c r="AS10" s="2">
        <v>42.503193928913902</v>
      </c>
      <c r="AT10" s="2">
        <v>55.9563787898919</v>
      </c>
      <c r="AU10" s="2">
        <v>80.719109165867806</v>
      </c>
      <c r="AV10" s="2">
        <v>95.724584587727804</v>
      </c>
    </row>
    <row r="11" spans="1:48" x14ac:dyDescent="0.25">
      <c r="A11" t="s">
        <v>4</v>
      </c>
      <c r="B11" t="s">
        <v>1</v>
      </c>
      <c r="C11" t="s">
        <v>2</v>
      </c>
      <c r="D11" t="s">
        <v>12</v>
      </c>
      <c r="E11" s="1">
        <v>6596</v>
      </c>
      <c r="F11" s="1">
        <v>1849</v>
      </c>
      <c r="G11" s="2">
        <v>28.032140691328099</v>
      </c>
      <c r="H11" s="3">
        <v>9</v>
      </c>
      <c r="I11" s="3">
        <v>10.755203635625801</v>
      </c>
      <c r="J11" s="3">
        <v>834</v>
      </c>
      <c r="K11" s="4">
        <v>525</v>
      </c>
      <c r="L11" s="4">
        <v>552</v>
      </c>
      <c r="M11" s="4">
        <v>727</v>
      </c>
      <c r="N11" s="4">
        <v>1032</v>
      </c>
      <c r="O11" s="4">
        <v>1276</v>
      </c>
      <c r="P11" s="4">
        <v>84600</v>
      </c>
      <c r="Q11" s="4">
        <v>25380</v>
      </c>
      <c r="R11" s="4">
        <v>36714.897420988898</v>
      </c>
      <c r="S11" s="4">
        <v>917.87243552472296</v>
      </c>
      <c r="T11" s="4">
        <v>634.5</v>
      </c>
      <c r="U11" s="4">
        <v>468</v>
      </c>
      <c r="V11" s="4">
        <v>559.27058905253898</v>
      </c>
      <c r="W11" s="4">
        <v>250.2</v>
      </c>
      <c r="X11" s="4">
        <v>21000</v>
      </c>
      <c r="Y11" s="4">
        <v>22080</v>
      </c>
      <c r="Z11" s="4">
        <v>29080</v>
      </c>
      <c r="AA11" s="4">
        <v>41280</v>
      </c>
      <c r="AB11" s="4">
        <v>51040</v>
      </c>
      <c r="AC11" s="3">
        <v>10.096153846153801</v>
      </c>
      <c r="AD11" s="3">
        <v>10.615384615384601</v>
      </c>
      <c r="AE11" s="3">
        <v>13.9807692307692</v>
      </c>
      <c r="AF11" s="3">
        <v>19.846153846153801</v>
      </c>
      <c r="AG11" s="3">
        <v>24.538461538461501</v>
      </c>
      <c r="AH11" s="2">
        <v>44.871794871794897</v>
      </c>
      <c r="AI11" s="2">
        <v>47.179487179487197</v>
      </c>
      <c r="AJ11" s="2">
        <v>62.136752136752101</v>
      </c>
      <c r="AK11" s="2">
        <v>88.205128205128204</v>
      </c>
      <c r="AL11" s="2">
        <v>109.059829059829</v>
      </c>
      <c r="AM11" s="5">
        <f t="shared" si="0"/>
        <v>1.1217948717948725</v>
      </c>
      <c r="AN11" s="5">
        <f t="shared" si="0"/>
        <v>1.17948717948718</v>
      </c>
      <c r="AO11" s="5">
        <f t="shared" si="0"/>
        <v>1.5534188034188026</v>
      </c>
      <c r="AP11" s="5">
        <f t="shared" si="0"/>
        <v>2.2051282051282053</v>
      </c>
      <c r="AQ11" s="5">
        <f t="shared" si="0"/>
        <v>2.7264957264957248</v>
      </c>
      <c r="AR11" s="2">
        <v>37.548908186958499</v>
      </c>
      <c r="AS11" s="2">
        <v>39.479994893716402</v>
      </c>
      <c r="AT11" s="2">
        <v>51.9962976227025</v>
      </c>
      <c r="AU11" s="2">
        <v>73.810425236078402</v>
      </c>
      <c r="AV11" s="2">
        <v>91.261727326779194</v>
      </c>
    </row>
    <row r="12" spans="1:48" x14ac:dyDescent="0.25">
      <c r="A12" t="s">
        <v>4</v>
      </c>
      <c r="B12" t="s">
        <v>1</v>
      </c>
      <c r="C12" t="s">
        <v>2</v>
      </c>
      <c r="D12" t="s">
        <v>13</v>
      </c>
      <c r="E12" s="1">
        <v>9767</v>
      </c>
      <c r="F12" s="1">
        <v>3045</v>
      </c>
      <c r="G12" s="2">
        <v>31.176410361421098</v>
      </c>
      <c r="H12" s="3">
        <v>9</v>
      </c>
      <c r="I12" s="3">
        <v>15.015790697061901</v>
      </c>
      <c r="J12" s="3">
        <v>834</v>
      </c>
      <c r="K12" s="4">
        <v>523</v>
      </c>
      <c r="L12" s="4">
        <v>610</v>
      </c>
      <c r="M12" s="4">
        <v>803</v>
      </c>
      <c r="N12" s="4">
        <v>1001</v>
      </c>
      <c r="O12" s="4">
        <v>1088</v>
      </c>
      <c r="P12" s="4">
        <v>75200</v>
      </c>
      <c r="Q12" s="4">
        <v>22560</v>
      </c>
      <c r="R12" s="4">
        <v>37827.468986884902</v>
      </c>
      <c r="S12" s="4">
        <v>945.686724672124</v>
      </c>
      <c r="T12" s="4">
        <v>564</v>
      </c>
      <c r="U12" s="4">
        <v>468</v>
      </c>
      <c r="V12" s="4">
        <v>780.82111624722097</v>
      </c>
      <c r="W12" s="4">
        <v>250.2</v>
      </c>
      <c r="X12" s="4">
        <v>20920</v>
      </c>
      <c r="Y12" s="4">
        <v>24400</v>
      </c>
      <c r="Z12" s="4">
        <v>32120</v>
      </c>
      <c r="AA12" s="4">
        <v>40040</v>
      </c>
      <c r="AB12" s="4">
        <v>43520</v>
      </c>
      <c r="AC12" s="3">
        <v>10.057692307692299</v>
      </c>
      <c r="AD12" s="3">
        <v>11.7307692307692</v>
      </c>
      <c r="AE12" s="3">
        <v>15.442307692307701</v>
      </c>
      <c r="AF12" s="3">
        <v>19.25</v>
      </c>
      <c r="AG12" s="3">
        <v>20.923076923076898</v>
      </c>
      <c r="AH12" s="2">
        <v>44.700854700854698</v>
      </c>
      <c r="AI12" s="2">
        <v>52.136752136752101</v>
      </c>
      <c r="AJ12" s="2">
        <v>68.632478632478595</v>
      </c>
      <c r="AK12" s="2">
        <v>85.5555555555556</v>
      </c>
      <c r="AL12" s="2">
        <v>92.991452991453002</v>
      </c>
      <c r="AM12" s="5">
        <f t="shared" si="0"/>
        <v>1.1175213675213675</v>
      </c>
      <c r="AN12" s="5">
        <f t="shared" si="0"/>
        <v>1.3034188034188026</v>
      </c>
      <c r="AO12" s="5">
        <f t="shared" si="0"/>
        <v>1.7158119658119648</v>
      </c>
      <c r="AP12" s="5">
        <f t="shared" si="0"/>
        <v>2.1388888888888902</v>
      </c>
      <c r="AQ12" s="5">
        <f t="shared" si="0"/>
        <v>2.324786324786325</v>
      </c>
      <c r="AR12" s="2">
        <v>26.792308205681699</v>
      </c>
      <c r="AS12" s="2">
        <v>31.249154886168</v>
      </c>
      <c r="AT12" s="2">
        <v>41.136182579660499</v>
      </c>
      <c r="AU12" s="2">
        <v>51.279350886974001</v>
      </c>
      <c r="AV12" s="2">
        <v>55.736197567460302</v>
      </c>
    </row>
    <row r="13" spans="1:48" x14ac:dyDescent="0.25">
      <c r="A13" t="s">
        <v>14</v>
      </c>
      <c r="B13" t="s">
        <v>1</v>
      </c>
      <c r="C13" t="s">
        <v>2</v>
      </c>
      <c r="D13" t="s">
        <v>15</v>
      </c>
      <c r="E13" s="1">
        <v>12710</v>
      </c>
      <c r="F13" s="1">
        <v>4036</v>
      </c>
      <c r="G13" s="2">
        <v>31.754523996852903</v>
      </c>
      <c r="H13" s="3">
        <v>9</v>
      </c>
      <c r="I13" s="3">
        <v>10.4803769215189</v>
      </c>
      <c r="J13" s="3">
        <v>834</v>
      </c>
      <c r="K13" s="4">
        <v>455</v>
      </c>
      <c r="L13" s="4">
        <v>566</v>
      </c>
      <c r="M13" s="4">
        <v>698</v>
      </c>
      <c r="N13" s="4">
        <v>945</v>
      </c>
      <c r="O13" s="4">
        <v>1152</v>
      </c>
      <c r="P13" s="4">
        <v>72900</v>
      </c>
      <c r="Q13" s="4">
        <v>21870</v>
      </c>
      <c r="R13" s="4">
        <v>29038.532528354801</v>
      </c>
      <c r="S13" s="4">
        <v>725.96331320886998</v>
      </c>
      <c r="T13" s="4">
        <v>546.75</v>
      </c>
      <c r="U13" s="4">
        <v>468</v>
      </c>
      <c r="V13" s="4">
        <v>544.97959991898404</v>
      </c>
      <c r="W13" s="4">
        <v>250.2</v>
      </c>
      <c r="X13" s="4">
        <v>18200</v>
      </c>
      <c r="Y13" s="4">
        <v>22640</v>
      </c>
      <c r="Z13" s="4">
        <v>27920</v>
      </c>
      <c r="AA13" s="4">
        <v>37800</v>
      </c>
      <c r="AB13" s="4">
        <v>46080</v>
      </c>
      <c r="AC13" s="3">
        <v>8.75</v>
      </c>
      <c r="AD13" s="3">
        <v>10.884615384615399</v>
      </c>
      <c r="AE13" s="3">
        <v>13.4230769230769</v>
      </c>
      <c r="AF13" s="3">
        <v>18.173076923076898</v>
      </c>
      <c r="AG13" s="3">
        <v>22.153846153846199</v>
      </c>
      <c r="AH13" s="2">
        <v>38.8888888888889</v>
      </c>
      <c r="AI13" s="2">
        <v>48.376068376068403</v>
      </c>
      <c r="AJ13" s="2">
        <v>59.658119658119702</v>
      </c>
      <c r="AK13" s="2">
        <v>80.769230769230802</v>
      </c>
      <c r="AL13" s="2">
        <v>98.461538461538495</v>
      </c>
      <c r="AM13" s="5">
        <f t="shared" si="0"/>
        <v>0.97222222222222254</v>
      </c>
      <c r="AN13" s="5">
        <f t="shared" si="0"/>
        <v>1.20940170940171</v>
      </c>
      <c r="AO13" s="5">
        <f t="shared" si="0"/>
        <v>1.4914529914529926</v>
      </c>
      <c r="AP13" s="5">
        <f t="shared" si="0"/>
        <v>2.0192307692307701</v>
      </c>
      <c r="AQ13" s="5">
        <f t="shared" si="0"/>
        <v>2.4615384615384626</v>
      </c>
      <c r="AR13" s="2">
        <v>33.395745460390799</v>
      </c>
      <c r="AS13" s="2">
        <v>41.542839407870801</v>
      </c>
      <c r="AT13" s="2">
        <v>51.231275453522599</v>
      </c>
      <c r="AU13" s="2">
        <v>69.360394417734696</v>
      </c>
      <c r="AV13" s="2">
        <v>84.553623671143299</v>
      </c>
    </row>
    <row r="14" spans="1:48" x14ac:dyDescent="0.25">
      <c r="A14" t="s">
        <v>14</v>
      </c>
      <c r="B14" t="s">
        <v>1</v>
      </c>
      <c r="C14" t="s">
        <v>2</v>
      </c>
      <c r="D14" t="s">
        <v>16</v>
      </c>
      <c r="E14" s="1">
        <v>2675</v>
      </c>
      <c r="F14" s="1">
        <v>611</v>
      </c>
      <c r="G14" s="2">
        <v>22.841121495327098</v>
      </c>
      <c r="H14" s="3">
        <v>9</v>
      </c>
      <c r="I14" s="3">
        <v>11.478996520787</v>
      </c>
      <c r="J14" s="3">
        <v>834</v>
      </c>
      <c r="K14" s="4">
        <v>455</v>
      </c>
      <c r="L14" s="4">
        <v>593</v>
      </c>
      <c r="M14" s="4">
        <v>698</v>
      </c>
      <c r="N14" s="4">
        <v>930</v>
      </c>
      <c r="O14" s="4">
        <v>969</v>
      </c>
      <c r="P14" s="4">
        <v>62700</v>
      </c>
      <c r="Q14" s="4">
        <v>18810</v>
      </c>
      <c r="R14" s="4">
        <v>30981.207451892398</v>
      </c>
      <c r="S14" s="4">
        <v>774.53018629731105</v>
      </c>
      <c r="T14" s="4">
        <v>470.25</v>
      </c>
      <c r="U14" s="4">
        <v>468</v>
      </c>
      <c r="V14" s="4">
        <v>596.90781908092299</v>
      </c>
      <c r="W14" s="4">
        <v>250.2</v>
      </c>
      <c r="X14" s="4">
        <v>18200</v>
      </c>
      <c r="Y14" s="4">
        <v>23720</v>
      </c>
      <c r="Z14" s="4">
        <v>27920</v>
      </c>
      <c r="AA14" s="4">
        <v>37200</v>
      </c>
      <c r="AB14" s="4">
        <v>38760</v>
      </c>
      <c r="AC14" s="3">
        <v>8.75</v>
      </c>
      <c r="AD14" s="3">
        <v>11.403846153846199</v>
      </c>
      <c r="AE14" s="3">
        <v>13.4230769230769</v>
      </c>
      <c r="AF14" s="3">
        <v>17.884615384615401</v>
      </c>
      <c r="AG14" s="3">
        <v>18.634615384615401</v>
      </c>
      <c r="AH14" s="2">
        <v>38.8888888888889</v>
      </c>
      <c r="AI14" s="2">
        <v>50.683760683760703</v>
      </c>
      <c r="AJ14" s="2">
        <v>59.658119658119702</v>
      </c>
      <c r="AK14" s="2">
        <v>79.487179487179503</v>
      </c>
      <c r="AL14" s="2">
        <v>82.820512820512803</v>
      </c>
      <c r="AM14" s="5">
        <f t="shared" si="0"/>
        <v>0.97222222222222254</v>
      </c>
      <c r="AN14" s="5">
        <f t="shared" si="0"/>
        <v>1.2670940170940175</v>
      </c>
      <c r="AO14" s="5">
        <f t="shared" si="0"/>
        <v>1.4914529914529926</v>
      </c>
      <c r="AP14" s="5">
        <f t="shared" si="0"/>
        <v>1.9871794871794877</v>
      </c>
      <c r="AQ14" s="5">
        <f t="shared" si="0"/>
        <v>2.0705128205128203</v>
      </c>
      <c r="AR14" s="2">
        <v>30.490470083007299</v>
      </c>
      <c r="AS14" s="2">
        <v>39.738129141150097</v>
      </c>
      <c r="AT14" s="2">
        <v>46.774391467998001</v>
      </c>
      <c r="AU14" s="2">
        <v>62.321180609223603</v>
      </c>
      <c r="AV14" s="2">
        <v>64.9346494734814</v>
      </c>
    </row>
    <row r="15" spans="1:48" x14ac:dyDescent="0.25">
      <c r="A15" t="s">
        <v>14</v>
      </c>
      <c r="B15" t="s">
        <v>1</v>
      </c>
      <c r="C15" t="s">
        <v>2</v>
      </c>
      <c r="D15" t="s">
        <v>17</v>
      </c>
      <c r="E15" s="1">
        <v>193</v>
      </c>
      <c r="F15" s="1">
        <v>62</v>
      </c>
      <c r="G15" s="2">
        <v>32.124352331606197</v>
      </c>
      <c r="H15" s="3">
        <v>9</v>
      </c>
      <c r="I15" s="3"/>
      <c r="J15" s="3">
        <v>834</v>
      </c>
      <c r="K15" s="4">
        <v>538</v>
      </c>
      <c r="L15" s="4">
        <v>627</v>
      </c>
      <c r="M15" s="4">
        <v>826</v>
      </c>
      <c r="N15" s="4">
        <v>1029</v>
      </c>
      <c r="O15" s="4">
        <v>1163</v>
      </c>
      <c r="P15" s="4">
        <v>65100</v>
      </c>
      <c r="Q15" s="4">
        <v>19530</v>
      </c>
      <c r="R15" s="4">
        <v>39737.7576541991</v>
      </c>
      <c r="S15" s="4">
        <v>993.443941354976</v>
      </c>
      <c r="T15" s="4">
        <v>488.25</v>
      </c>
      <c r="U15" s="4">
        <v>468</v>
      </c>
      <c r="V15" s="4"/>
      <c r="W15" s="4">
        <v>250.2</v>
      </c>
      <c r="X15" s="4">
        <v>21520</v>
      </c>
      <c r="Y15" s="4">
        <v>25080</v>
      </c>
      <c r="Z15" s="4">
        <v>33040</v>
      </c>
      <c r="AA15" s="4">
        <v>41160</v>
      </c>
      <c r="AB15" s="4">
        <v>46520</v>
      </c>
      <c r="AC15" s="3">
        <v>10.346153846153801</v>
      </c>
      <c r="AD15" s="3">
        <v>12.057692307692299</v>
      </c>
      <c r="AE15" s="3">
        <v>15.884615384615399</v>
      </c>
      <c r="AF15" s="3">
        <v>19.788461538461501</v>
      </c>
      <c r="AG15" s="3">
        <v>22.365384615384599</v>
      </c>
      <c r="AH15" s="2">
        <v>45.982905982905997</v>
      </c>
      <c r="AI15" s="2">
        <v>53.589743589743598</v>
      </c>
      <c r="AJ15" s="2">
        <v>70.598290598290603</v>
      </c>
      <c r="AK15" s="2">
        <v>87.948717948717899</v>
      </c>
      <c r="AL15" s="2">
        <v>99.401709401709397</v>
      </c>
      <c r="AM15" s="5">
        <f t="shared" si="0"/>
        <v>1.1495726495726499</v>
      </c>
      <c r="AN15" s="5">
        <f t="shared" si="0"/>
        <v>1.3397435897435899</v>
      </c>
      <c r="AO15" s="5">
        <f t="shared" si="0"/>
        <v>1.7649572649572651</v>
      </c>
      <c r="AP15" s="5">
        <f t="shared" si="0"/>
        <v>2.1987179487179476</v>
      </c>
      <c r="AQ15" s="5">
        <f t="shared" si="0"/>
        <v>2.4850427350427351</v>
      </c>
      <c r="AR15" s="2"/>
      <c r="AS15" s="2"/>
      <c r="AT15" s="2"/>
      <c r="AU15" s="2"/>
      <c r="AV15" s="2"/>
    </row>
    <row r="16" spans="1:48" x14ac:dyDescent="0.25">
      <c r="A16" t="s">
        <v>14</v>
      </c>
      <c r="B16" t="s">
        <v>1</v>
      </c>
      <c r="C16" t="s">
        <v>2</v>
      </c>
      <c r="D16" t="s">
        <v>18</v>
      </c>
      <c r="E16" s="1">
        <v>279</v>
      </c>
      <c r="F16" s="1">
        <v>75</v>
      </c>
      <c r="G16" s="2">
        <v>26.881720430107496</v>
      </c>
      <c r="H16" s="3">
        <v>9</v>
      </c>
      <c r="I16" s="3"/>
      <c r="J16" s="3">
        <v>834</v>
      </c>
      <c r="K16" s="4">
        <v>455</v>
      </c>
      <c r="L16" s="4">
        <v>530</v>
      </c>
      <c r="M16" s="4">
        <v>698</v>
      </c>
      <c r="N16" s="4">
        <v>896</v>
      </c>
      <c r="O16" s="4">
        <v>983</v>
      </c>
      <c r="P16" s="4">
        <v>69900</v>
      </c>
      <c r="Q16" s="4">
        <v>20970</v>
      </c>
      <c r="R16" s="4">
        <v>41790.317071810903</v>
      </c>
      <c r="S16" s="4">
        <v>1044.7579267952699</v>
      </c>
      <c r="T16" s="4">
        <v>524.25</v>
      </c>
      <c r="U16" s="4">
        <v>468</v>
      </c>
      <c r="V16" s="4"/>
      <c r="W16" s="4">
        <v>250.2</v>
      </c>
      <c r="X16" s="4">
        <v>18200</v>
      </c>
      <c r="Y16" s="4">
        <v>21200</v>
      </c>
      <c r="Z16" s="4">
        <v>27920</v>
      </c>
      <c r="AA16" s="4">
        <v>35840</v>
      </c>
      <c r="AB16" s="4">
        <v>39320</v>
      </c>
      <c r="AC16" s="3">
        <v>8.75</v>
      </c>
      <c r="AD16" s="3">
        <v>10.192307692307701</v>
      </c>
      <c r="AE16" s="3">
        <v>13.4230769230769</v>
      </c>
      <c r="AF16" s="3">
        <v>17.230769230769202</v>
      </c>
      <c r="AG16" s="3">
        <v>18.903846153846199</v>
      </c>
      <c r="AH16" s="2">
        <v>38.8888888888889</v>
      </c>
      <c r="AI16" s="2">
        <v>45.299145299145302</v>
      </c>
      <c r="AJ16" s="2">
        <v>59.658119658119702</v>
      </c>
      <c r="AK16" s="2">
        <v>76.581196581196593</v>
      </c>
      <c r="AL16" s="2">
        <v>84.017094017093996</v>
      </c>
      <c r="AM16" s="5">
        <f t="shared" si="0"/>
        <v>0.97222222222222254</v>
      </c>
      <c r="AN16" s="5">
        <f t="shared" si="0"/>
        <v>1.1324786324786325</v>
      </c>
      <c r="AO16" s="5">
        <f t="shared" si="0"/>
        <v>1.4914529914529926</v>
      </c>
      <c r="AP16" s="5">
        <f t="shared" si="0"/>
        <v>1.9145299145299148</v>
      </c>
      <c r="AQ16" s="5">
        <f t="shared" si="0"/>
        <v>2.1004273504273501</v>
      </c>
      <c r="AR16" s="2"/>
      <c r="AS16" s="2"/>
      <c r="AT16" s="2"/>
      <c r="AU16" s="2"/>
      <c r="AV16" s="2"/>
    </row>
    <row r="17" spans="1:48" x14ac:dyDescent="0.25">
      <c r="A17" t="s">
        <v>14</v>
      </c>
      <c r="B17" t="s">
        <v>1</v>
      </c>
      <c r="C17" t="s">
        <v>2</v>
      </c>
      <c r="D17" t="s">
        <v>19</v>
      </c>
      <c r="E17" s="1">
        <v>218</v>
      </c>
      <c r="F17" s="1">
        <v>73</v>
      </c>
      <c r="G17" s="2">
        <v>33.4862385321101</v>
      </c>
      <c r="H17" s="3">
        <v>9</v>
      </c>
      <c r="I17" s="3"/>
      <c r="J17" s="3">
        <v>834</v>
      </c>
      <c r="K17" s="4">
        <v>455</v>
      </c>
      <c r="L17" s="4">
        <v>530</v>
      </c>
      <c r="M17" s="4">
        <v>698</v>
      </c>
      <c r="N17" s="4">
        <v>896</v>
      </c>
      <c r="O17" s="4">
        <v>983</v>
      </c>
      <c r="P17" s="4">
        <v>61700</v>
      </c>
      <c r="Q17" s="4">
        <v>18510</v>
      </c>
      <c r="R17" s="4">
        <v>54777.420295973003</v>
      </c>
      <c r="S17" s="4">
        <v>1369.4355073993199</v>
      </c>
      <c r="T17" s="4">
        <v>462.75</v>
      </c>
      <c r="U17" s="4">
        <v>468</v>
      </c>
      <c r="V17" s="4"/>
      <c r="W17" s="4">
        <v>250.2</v>
      </c>
      <c r="X17" s="4">
        <v>18200</v>
      </c>
      <c r="Y17" s="4">
        <v>21200</v>
      </c>
      <c r="Z17" s="4">
        <v>27920</v>
      </c>
      <c r="AA17" s="4">
        <v>35840</v>
      </c>
      <c r="AB17" s="4">
        <v>39320</v>
      </c>
      <c r="AC17" s="3">
        <v>8.75</v>
      </c>
      <c r="AD17" s="3">
        <v>10.192307692307701</v>
      </c>
      <c r="AE17" s="3">
        <v>13.4230769230769</v>
      </c>
      <c r="AF17" s="3">
        <v>17.230769230769202</v>
      </c>
      <c r="AG17" s="3">
        <v>18.903846153846199</v>
      </c>
      <c r="AH17" s="2">
        <v>38.8888888888889</v>
      </c>
      <c r="AI17" s="2">
        <v>45.299145299145302</v>
      </c>
      <c r="AJ17" s="2">
        <v>59.658119658119702</v>
      </c>
      <c r="AK17" s="2">
        <v>76.581196581196593</v>
      </c>
      <c r="AL17" s="2">
        <v>84.017094017093996</v>
      </c>
      <c r="AM17" s="5">
        <f t="shared" si="0"/>
        <v>0.97222222222222254</v>
      </c>
      <c r="AN17" s="5">
        <f t="shared" si="0"/>
        <v>1.1324786324786325</v>
      </c>
      <c r="AO17" s="5">
        <f t="shared" si="0"/>
        <v>1.4914529914529926</v>
      </c>
      <c r="AP17" s="5">
        <f t="shared" si="0"/>
        <v>1.9145299145299148</v>
      </c>
      <c r="AQ17" s="5">
        <f t="shared" si="0"/>
        <v>2.1004273504273501</v>
      </c>
      <c r="AR17" s="2"/>
      <c r="AS17" s="2"/>
      <c r="AT17" s="2"/>
      <c r="AU17" s="2"/>
      <c r="AV17" s="2"/>
    </row>
    <row r="18" spans="1:48" x14ac:dyDescent="0.25">
      <c r="A18" t="s">
        <v>14</v>
      </c>
      <c r="B18" t="s">
        <v>1</v>
      </c>
      <c r="C18" t="s">
        <v>2</v>
      </c>
      <c r="D18" t="s">
        <v>20</v>
      </c>
      <c r="E18" s="1">
        <v>2280</v>
      </c>
      <c r="F18" s="1">
        <v>503</v>
      </c>
      <c r="G18" s="2">
        <v>22.0614035087719</v>
      </c>
      <c r="H18" s="3">
        <v>9</v>
      </c>
      <c r="I18" s="3">
        <v>13.9423397184273</v>
      </c>
      <c r="J18" s="3">
        <v>834</v>
      </c>
      <c r="K18" s="4">
        <v>455</v>
      </c>
      <c r="L18" s="4">
        <v>550</v>
      </c>
      <c r="M18" s="4">
        <v>698</v>
      </c>
      <c r="N18" s="4">
        <v>870</v>
      </c>
      <c r="O18" s="4">
        <v>1075</v>
      </c>
      <c r="P18" s="4">
        <v>73200</v>
      </c>
      <c r="Q18" s="4">
        <v>21960</v>
      </c>
      <c r="R18" s="4">
        <v>41992.463075060499</v>
      </c>
      <c r="S18" s="4">
        <v>1049.8115768765099</v>
      </c>
      <c r="T18" s="4">
        <v>549</v>
      </c>
      <c r="U18" s="4">
        <v>468</v>
      </c>
      <c r="V18" s="4">
        <v>725.00166535822098</v>
      </c>
      <c r="W18" s="4">
        <v>250.2</v>
      </c>
      <c r="X18" s="4">
        <v>18200</v>
      </c>
      <c r="Y18" s="4">
        <v>22000</v>
      </c>
      <c r="Z18" s="4">
        <v>27920</v>
      </c>
      <c r="AA18" s="4">
        <v>34800</v>
      </c>
      <c r="AB18" s="4">
        <v>43000</v>
      </c>
      <c r="AC18" s="3">
        <v>8.75</v>
      </c>
      <c r="AD18" s="3">
        <v>10.5769230769231</v>
      </c>
      <c r="AE18" s="3">
        <v>13.4230769230769</v>
      </c>
      <c r="AF18" s="3">
        <v>16.730769230769202</v>
      </c>
      <c r="AG18" s="3">
        <v>20.673076923076898</v>
      </c>
      <c r="AH18" s="2">
        <v>38.8888888888889</v>
      </c>
      <c r="AI18" s="2">
        <v>47.008547008546998</v>
      </c>
      <c r="AJ18" s="2">
        <v>59.658119658119702</v>
      </c>
      <c r="AK18" s="2">
        <v>74.358974358974393</v>
      </c>
      <c r="AL18" s="2">
        <v>91.880341880341902</v>
      </c>
      <c r="AM18" s="5">
        <f t="shared" si="0"/>
        <v>0.97222222222222254</v>
      </c>
      <c r="AN18" s="5">
        <f t="shared" si="0"/>
        <v>1.175213675213675</v>
      </c>
      <c r="AO18" s="5">
        <f t="shared" si="0"/>
        <v>1.4914529914529926</v>
      </c>
      <c r="AP18" s="5">
        <f t="shared" si="0"/>
        <v>1.8589743589743599</v>
      </c>
      <c r="AQ18" s="5">
        <f t="shared" si="0"/>
        <v>2.2970085470085477</v>
      </c>
      <c r="AR18" s="2">
        <v>25.1033906122235</v>
      </c>
      <c r="AS18" s="2">
        <v>30.344757882907601</v>
      </c>
      <c r="AT18" s="2">
        <v>38.5102563677627</v>
      </c>
      <c r="AU18" s="2">
        <v>47.999889742053803</v>
      </c>
      <c r="AV18" s="2">
        <v>59.310208589319402</v>
      </c>
    </row>
    <row r="19" spans="1:48" x14ac:dyDescent="0.25">
      <c r="A19" t="s">
        <v>14</v>
      </c>
      <c r="B19" t="s">
        <v>1</v>
      </c>
      <c r="C19" t="s">
        <v>2</v>
      </c>
      <c r="D19" t="s">
        <v>21</v>
      </c>
      <c r="E19" s="1">
        <v>4801</v>
      </c>
      <c r="F19" s="1">
        <v>1619</v>
      </c>
      <c r="G19" s="2">
        <v>33.722141220578997</v>
      </c>
      <c r="H19" s="3">
        <v>9</v>
      </c>
      <c r="I19" s="3">
        <v>8.3568709515177506</v>
      </c>
      <c r="J19" s="3">
        <v>834</v>
      </c>
      <c r="K19" s="4">
        <v>455</v>
      </c>
      <c r="L19" s="4">
        <v>531</v>
      </c>
      <c r="M19" s="4">
        <v>698</v>
      </c>
      <c r="N19" s="4">
        <v>944</v>
      </c>
      <c r="O19" s="4">
        <v>968</v>
      </c>
      <c r="P19" s="4">
        <v>78500</v>
      </c>
      <c r="Q19" s="4">
        <v>23550</v>
      </c>
      <c r="R19" s="4">
        <v>28144.943529374301</v>
      </c>
      <c r="S19" s="4">
        <v>703.62358823435704</v>
      </c>
      <c r="T19" s="4">
        <v>588.75</v>
      </c>
      <c r="U19" s="4">
        <v>468</v>
      </c>
      <c r="V19" s="4">
        <v>434.557289478923</v>
      </c>
      <c r="W19" s="4">
        <v>250.2</v>
      </c>
      <c r="X19" s="4">
        <v>18200</v>
      </c>
      <c r="Y19" s="4">
        <v>21240</v>
      </c>
      <c r="Z19" s="4">
        <v>27920</v>
      </c>
      <c r="AA19" s="4">
        <v>37760</v>
      </c>
      <c r="AB19" s="4">
        <v>38720</v>
      </c>
      <c r="AC19" s="3">
        <v>8.75</v>
      </c>
      <c r="AD19" s="3">
        <v>10.211538461538501</v>
      </c>
      <c r="AE19" s="3">
        <v>13.4230769230769</v>
      </c>
      <c r="AF19" s="3">
        <v>18.153846153846199</v>
      </c>
      <c r="AG19" s="3">
        <v>18.615384615384599</v>
      </c>
      <c r="AH19" s="2">
        <v>38.8888888888889</v>
      </c>
      <c r="AI19" s="2">
        <v>45.384615384615401</v>
      </c>
      <c r="AJ19" s="2">
        <v>59.658119658119702</v>
      </c>
      <c r="AK19" s="2">
        <v>80.683760683760696</v>
      </c>
      <c r="AL19" s="2">
        <v>82.735042735042697</v>
      </c>
      <c r="AM19" s="5">
        <f t="shared" si="0"/>
        <v>0.97222222222222254</v>
      </c>
      <c r="AN19" s="5">
        <f t="shared" si="0"/>
        <v>1.134615384615385</v>
      </c>
      <c r="AO19" s="5">
        <f t="shared" si="0"/>
        <v>1.4914529914529926</v>
      </c>
      <c r="AP19" s="5">
        <f t="shared" si="0"/>
        <v>2.0170940170940175</v>
      </c>
      <c r="AQ19" s="5">
        <f t="shared" si="0"/>
        <v>2.0683760683760672</v>
      </c>
      <c r="AR19" s="2">
        <v>41.881704531578798</v>
      </c>
      <c r="AS19" s="2">
        <v>48.877329903886398</v>
      </c>
      <c r="AT19" s="2">
        <v>64.249296182509894</v>
      </c>
      <c r="AU19" s="2">
        <v>86.893030940242596</v>
      </c>
      <c r="AV19" s="2">
        <v>89.102175794655494</v>
      </c>
    </row>
    <row r="20" spans="1:48" x14ac:dyDescent="0.25">
      <c r="A20" t="s">
        <v>14</v>
      </c>
      <c r="B20" t="s">
        <v>1</v>
      </c>
      <c r="C20" t="s">
        <v>2</v>
      </c>
      <c r="D20" t="s">
        <v>22</v>
      </c>
      <c r="E20" s="1">
        <v>903</v>
      </c>
      <c r="F20" s="1">
        <v>169</v>
      </c>
      <c r="G20" s="2">
        <v>18.7153931339978</v>
      </c>
      <c r="H20" s="3">
        <v>9</v>
      </c>
      <c r="I20" s="3">
        <v>10.843795282961301</v>
      </c>
      <c r="J20" s="3">
        <v>834</v>
      </c>
      <c r="K20" s="4">
        <v>455</v>
      </c>
      <c r="L20" s="4">
        <v>613</v>
      </c>
      <c r="M20" s="4">
        <v>698</v>
      </c>
      <c r="N20" s="4">
        <v>899</v>
      </c>
      <c r="O20" s="4">
        <v>970</v>
      </c>
      <c r="P20" s="4">
        <v>67700</v>
      </c>
      <c r="Q20" s="4">
        <v>20310</v>
      </c>
      <c r="R20" s="4">
        <v>38334.1387393271</v>
      </c>
      <c r="S20" s="4">
        <v>958.35346848317795</v>
      </c>
      <c r="T20" s="4">
        <v>507.75</v>
      </c>
      <c r="U20" s="4">
        <v>468</v>
      </c>
      <c r="V20" s="4">
        <v>563.87735471398798</v>
      </c>
      <c r="W20" s="4">
        <v>250.2</v>
      </c>
      <c r="X20" s="4">
        <v>18200</v>
      </c>
      <c r="Y20" s="4">
        <v>24520</v>
      </c>
      <c r="Z20" s="4">
        <v>27920</v>
      </c>
      <c r="AA20" s="4">
        <v>35960</v>
      </c>
      <c r="AB20" s="4">
        <v>38800</v>
      </c>
      <c r="AC20" s="3">
        <v>8.75</v>
      </c>
      <c r="AD20" s="3">
        <v>11.788461538461499</v>
      </c>
      <c r="AE20" s="3">
        <v>13.4230769230769</v>
      </c>
      <c r="AF20" s="3">
        <v>17.288461538461501</v>
      </c>
      <c r="AG20" s="3">
        <v>18.653846153846199</v>
      </c>
      <c r="AH20" s="2">
        <v>38.8888888888889</v>
      </c>
      <c r="AI20" s="2">
        <v>52.393162393162399</v>
      </c>
      <c r="AJ20" s="2">
        <v>59.658119658119702</v>
      </c>
      <c r="AK20" s="2">
        <v>76.837606837606799</v>
      </c>
      <c r="AL20" s="2">
        <v>82.905982905982896</v>
      </c>
      <c r="AM20" s="5">
        <f t="shared" si="0"/>
        <v>0.97222222222222254</v>
      </c>
      <c r="AN20" s="5">
        <f t="shared" si="0"/>
        <v>1.3098290598290601</v>
      </c>
      <c r="AO20" s="5">
        <f t="shared" si="0"/>
        <v>1.4914529914529926</v>
      </c>
      <c r="AP20" s="5">
        <f t="shared" si="0"/>
        <v>1.9209401709401699</v>
      </c>
      <c r="AQ20" s="5">
        <f t="shared" si="0"/>
        <v>2.0726495726495724</v>
      </c>
      <c r="AR20" s="2">
        <v>32.276522275365103</v>
      </c>
      <c r="AS20" s="2">
        <v>43.484633307250199</v>
      </c>
      <c r="AT20" s="2">
        <v>49.514313292757897</v>
      </c>
      <c r="AU20" s="2">
        <v>63.772733023194</v>
      </c>
      <c r="AV20" s="2">
        <v>68.809289246382804</v>
      </c>
    </row>
    <row r="21" spans="1:48" x14ac:dyDescent="0.25">
      <c r="A21" t="s">
        <v>14</v>
      </c>
      <c r="B21" t="s">
        <v>1</v>
      </c>
      <c r="C21" t="s">
        <v>2</v>
      </c>
      <c r="D21" t="s">
        <v>23</v>
      </c>
      <c r="E21" s="1">
        <v>1434</v>
      </c>
      <c r="F21" s="1">
        <v>370</v>
      </c>
      <c r="G21" s="2">
        <v>25.801952580195298</v>
      </c>
      <c r="H21" s="3">
        <v>9</v>
      </c>
      <c r="I21" s="3">
        <v>10.550254954496401</v>
      </c>
      <c r="J21" s="3">
        <v>834</v>
      </c>
      <c r="K21" s="4">
        <v>475</v>
      </c>
      <c r="L21" s="4">
        <v>554</v>
      </c>
      <c r="M21" s="4">
        <v>729</v>
      </c>
      <c r="N21" s="4">
        <v>908</v>
      </c>
      <c r="O21" s="4">
        <v>1027</v>
      </c>
      <c r="P21" s="4">
        <v>55900</v>
      </c>
      <c r="Q21" s="4">
        <v>16770</v>
      </c>
      <c r="R21" s="4">
        <v>30128.047653561898</v>
      </c>
      <c r="S21" s="4">
        <v>753.201191339047</v>
      </c>
      <c r="T21" s="4">
        <v>419.25</v>
      </c>
      <c r="U21" s="4">
        <v>468</v>
      </c>
      <c r="V21" s="4">
        <v>548.61325763381296</v>
      </c>
      <c r="W21" s="4">
        <v>250.2</v>
      </c>
      <c r="X21" s="4">
        <v>19000</v>
      </c>
      <c r="Y21" s="4">
        <v>22160</v>
      </c>
      <c r="Z21" s="4">
        <v>29160</v>
      </c>
      <c r="AA21" s="4">
        <v>36320</v>
      </c>
      <c r="AB21" s="4">
        <v>41080</v>
      </c>
      <c r="AC21" s="3">
        <v>9.1346153846153797</v>
      </c>
      <c r="AD21" s="3">
        <v>10.653846153846199</v>
      </c>
      <c r="AE21" s="3">
        <v>14.0192307692308</v>
      </c>
      <c r="AF21" s="3">
        <v>17.461538461538499</v>
      </c>
      <c r="AG21" s="3">
        <v>19.75</v>
      </c>
      <c r="AH21" s="2">
        <v>40.598290598290603</v>
      </c>
      <c r="AI21" s="2">
        <v>47.350427350427402</v>
      </c>
      <c r="AJ21" s="2">
        <v>62.307692307692299</v>
      </c>
      <c r="AK21" s="2">
        <v>77.606837606837601</v>
      </c>
      <c r="AL21" s="2">
        <v>87.7777777777778</v>
      </c>
      <c r="AM21" s="5">
        <f t="shared" si="0"/>
        <v>1.0149572649572651</v>
      </c>
      <c r="AN21" s="5">
        <f t="shared" si="0"/>
        <v>1.1837606837606851</v>
      </c>
      <c r="AO21" s="5">
        <f t="shared" si="0"/>
        <v>1.5576923076923075</v>
      </c>
      <c r="AP21" s="5">
        <f t="shared" si="0"/>
        <v>1.9401709401709399</v>
      </c>
      <c r="AQ21" s="5">
        <f t="shared" si="0"/>
        <v>2.1944444444444451</v>
      </c>
      <c r="AR21" s="2">
        <v>34.632775886509997</v>
      </c>
      <c r="AS21" s="2">
        <v>40.392753349740097</v>
      </c>
      <c r="AT21" s="2">
        <v>53.152197097401697</v>
      </c>
      <c r="AU21" s="2">
        <v>66.203285273581201</v>
      </c>
      <c r="AV21" s="2">
        <v>74.879707021991095</v>
      </c>
    </row>
    <row r="22" spans="1:48" x14ac:dyDescent="0.25">
      <c r="A22" t="s">
        <v>14</v>
      </c>
      <c r="B22" t="s">
        <v>1</v>
      </c>
      <c r="C22" t="s">
        <v>2</v>
      </c>
      <c r="D22" t="s">
        <v>24</v>
      </c>
      <c r="E22" s="1">
        <v>19165</v>
      </c>
      <c r="F22" s="1">
        <v>6989</v>
      </c>
      <c r="G22" s="2">
        <v>36.467518914688199</v>
      </c>
      <c r="H22" s="3">
        <v>9</v>
      </c>
      <c r="I22" s="3">
        <v>11.0351946832042</v>
      </c>
      <c r="J22" s="3">
        <v>834</v>
      </c>
      <c r="K22" s="4">
        <v>509</v>
      </c>
      <c r="L22" s="4">
        <v>593</v>
      </c>
      <c r="M22" s="4">
        <v>781</v>
      </c>
      <c r="N22" s="4">
        <v>1072</v>
      </c>
      <c r="O22" s="4">
        <v>1371</v>
      </c>
      <c r="P22" s="4">
        <v>77800</v>
      </c>
      <c r="Q22" s="4">
        <v>23340</v>
      </c>
      <c r="R22" s="4">
        <v>33563.493062635403</v>
      </c>
      <c r="S22" s="4">
        <v>839.08732656588495</v>
      </c>
      <c r="T22" s="4">
        <v>583.5</v>
      </c>
      <c r="U22" s="4">
        <v>468</v>
      </c>
      <c r="V22" s="4">
        <v>573.83012352662001</v>
      </c>
      <c r="W22" s="4">
        <v>250.2</v>
      </c>
      <c r="X22" s="4">
        <v>20360</v>
      </c>
      <c r="Y22" s="4">
        <v>23720</v>
      </c>
      <c r="Z22" s="4">
        <v>31240</v>
      </c>
      <c r="AA22" s="4">
        <v>42880</v>
      </c>
      <c r="AB22" s="4">
        <v>54840</v>
      </c>
      <c r="AC22" s="3">
        <v>9.7884615384615401</v>
      </c>
      <c r="AD22" s="3">
        <v>11.403846153846199</v>
      </c>
      <c r="AE22" s="3">
        <v>15.0192307692308</v>
      </c>
      <c r="AF22" s="3">
        <v>20.615384615384599</v>
      </c>
      <c r="AG22" s="3">
        <v>26.365384615384599</v>
      </c>
      <c r="AH22" s="2">
        <v>43.504273504273499</v>
      </c>
      <c r="AI22" s="2">
        <v>50.683760683760703</v>
      </c>
      <c r="AJ22" s="2">
        <v>66.752136752136707</v>
      </c>
      <c r="AK22" s="2">
        <v>91.623931623931597</v>
      </c>
      <c r="AL22" s="2">
        <v>117.179487179487</v>
      </c>
      <c r="AM22" s="5">
        <f t="shared" si="0"/>
        <v>1.0876068376068375</v>
      </c>
      <c r="AN22" s="5">
        <f t="shared" si="0"/>
        <v>1.2670940170940175</v>
      </c>
      <c r="AO22" s="5">
        <f t="shared" si="0"/>
        <v>1.6688034188034178</v>
      </c>
      <c r="AP22" s="5">
        <f t="shared" si="0"/>
        <v>2.29059829059829</v>
      </c>
      <c r="AQ22" s="5">
        <f t="shared" si="0"/>
        <v>2.9294871794871749</v>
      </c>
      <c r="AR22" s="2">
        <v>35.480883915386599</v>
      </c>
      <c r="AS22" s="2">
        <v>41.3362753670418</v>
      </c>
      <c r="AT22" s="2">
        <v>54.441199092174799</v>
      </c>
      <c r="AU22" s="2">
        <v>74.725948049694495</v>
      </c>
      <c r="AV22" s="2">
        <v>95.5683533359432</v>
      </c>
    </row>
    <row r="23" spans="1:48" x14ac:dyDescent="0.25">
      <c r="A23" t="s">
        <v>14</v>
      </c>
      <c r="B23" t="s">
        <v>1</v>
      </c>
      <c r="C23" t="s">
        <v>2</v>
      </c>
      <c r="D23" t="s">
        <v>25</v>
      </c>
      <c r="E23" s="1">
        <v>2919</v>
      </c>
      <c r="F23" s="1">
        <v>722</v>
      </c>
      <c r="G23" s="2">
        <v>24.734498115793098</v>
      </c>
      <c r="H23" s="3">
        <v>9</v>
      </c>
      <c r="I23" s="3">
        <v>9.5935882417708207</v>
      </c>
      <c r="J23" s="3">
        <v>834</v>
      </c>
      <c r="K23" s="4">
        <v>455</v>
      </c>
      <c r="L23" s="4">
        <v>530</v>
      </c>
      <c r="M23" s="4">
        <v>698</v>
      </c>
      <c r="N23" s="4">
        <v>870</v>
      </c>
      <c r="O23" s="4">
        <v>1079</v>
      </c>
      <c r="P23" s="4">
        <v>67000</v>
      </c>
      <c r="Q23" s="4">
        <v>20100</v>
      </c>
      <c r="R23" s="4">
        <v>28507.769689053101</v>
      </c>
      <c r="S23" s="4">
        <v>712.69424222632802</v>
      </c>
      <c r="T23" s="4">
        <v>502.5</v>
      </c>
      <c r="U23" s="4">
        <v>468</v>
      </c>
      <c r="V23" s="4">
        <v>498.866588572083</v>
      </c>
      <c r="W23" s="4">
        <v>250.2</v>
      </c>
      <c r="X23" s="4">
        <v>18200</v>
      </c>
      <c r="Y23" s="4">
        <v>21200</v>
      </c>
      <c r="Z23" s="4">
        <v>27920</v>
      </c>
      <c r="AA23" s="4">
        <v>34800</v>
      </c>
      <c r="AB23" s="4">
        <v>43160</v>
      </c>
      <c r="AC23" s="3">
        <v>8.75</v>
      </c>
      <c r="AD23" s="3">
        <v>10.192307692307701</v>
      </c>
      <c r="AE23" s="3">
        <v>13.4230769230769</v>
      </c>
      <c r="AF23" s="3">
        <v>16.730769230769202</v>
      </c>
      <c r="AG23" s="3">
        <v>20.75</v>
      </c>
      <c r="AH23" s="2">
        <v>38.8888888888889</v>
      </c>
      <c r="AI23" s="2">
        <v>45.299145299145302</v>
      </c>
      <c r="AJ23" s="2">
        <v>59.658119658119702</v>
      </c>
      <c r="AK23" s="2">
        <v>74.358974358974393</v>
      </c>
      <c r="AL23" s="2">
        <v>92.2222222222222</v>
      </c>
      <c r="AM23" s="5">
        <f t="shared" si="0"/>
        <v>0.97222222222222254</v>
      </c>
      <c r="AN23" s="5">
        <f t="shared" si="0"/>
        <v>1.1324786324786325</v>
      </c>
      <c r="AO23" s="5">
        <f t="shared" si="0"/>
        <v>1.4914529914529926</v>
      </c>
      <c r="AP23" s="5">
        <f t="shared" si="0"/>
        <v>1.8589743589743599</v>
      </c>
      <c r="AQ23" s="5">
        <f t="shared" si="0"/>
        <v>2.3055555555555549</v>
      </c>
      <c r="AR23" s="2">
        <v>36.482699817789502</v>
      </c>
      <c r="AS23" s="2">
        <v>42.496331655886699</v>
      </c>
      <c r="AT23" s="2">
        <v>55.966866973224299</v>
      </c>
      <c r="AU23" s="2">
        <v>69.7581293219272</v>
      </c>
      <c r="AV23" s="2">
        <v>86.516116710757998</v>
      </c>
    </row>
    <row r="24" spans="1:48" x14ac:dyDescent="0.25">
      <c r="A24" t="s">
        <v>14</v>
      </c>
      <c r="B24" t="s">
        <v>1</v>
      </c>
      <c r="C24" t="s">
        <v>2</v>
      </c>
      <c r="D24" t="s">
        <v>26</v>
      </c>
      <c r="E24" s="1">
        <v>3377</v>
      </c>
      <c r="F24" s="1">
        <v>734</v>
      </c>
      <c r="G24" s="2">
        <v>21.7352679893397</v>
      </c>
      <c r="H24" s="3">
        <v>9</v>
      </c>
      <c r="I24" s="3">
        <v>10.3263150344801</v>
      </c>
      <c r="J24" s="3">
        <v>834</v>
      </c>
      <c r="K24" s="4">
        <v>460</v>
      </c>
      <c r="L24" s="4">
        <v>536</v>
      </c>
      <c r="M24" s="4">
        <v>706</v>
      </c>
      <c r="N24" s="4">
        <v>891</v>
      </c>
      <c r="O24" s="4">
        <v>994</v>
      </c>
      <c r="P24" s="4">
        <v>69800</v>
      </c>
      <c r="Q24" s="4">
        <v>20940</v>
      </c>
      <c r="R24" s="4">
        <v>30559.2924604945</v>
      </c>
      <c r="S24" s="4">
        <v>763.98231151236098</v>
      </c>
      <c r="T24" s="4">
        <v>523.5</v>
      </c>
      <c r="U24" s="4">
        <v>468</v>
      </c>
      <c r="V24" s="4">
        <v>536.96838179296503</v>
      </c>
      <c r="W24" s="4">
        <v>250.2</v>
      </c>
      <c r="X24" s="4">
        <v>18400</v>
      </c>
      <c r="Y24" s="4">
        <v>21440</v>
      </c>
      <c r="Z24" s="4">
        <v>28240</v>
      </c>
      <c r="AA24" s="4">
        <v>35640</v>
      </c>
      <c r="AB24" s="4">
        <v>39760</v>
      </c>
      <c r="AC24" s="3">
        <v>8.8461538461538503</v>
      </c>
      <c r="AD24" s="3">
        <v>10.307692307692299</v>
      </c>
      <c r="AE24" s="3">
        <v>13.5769230769231</v>
      </c>
      <c r="AF24" s="3">
        <v>17.134615384615401</v>
      </c>
      <c r="AG24" s="3">
        <v>19.115384615384599</v>
      </c>
      <c r="AH24" s="2">
        <v>39.316239316239297</v>
      </c>
      <c r="AI24" s="2">
        <v>45.811965811965798</v>
      </c>
      <c r="AJ24" s="2">
        <v>60.341880341880298</v>
      </c>
      <c r="AK24" s="2">
        <v>76.153846153846203</v>
      </c>
      <c r="AL24" s="2">
        <v>84.957264957264996</v>
      </c>
      <c r="AM24" s="5">
        <f t="shared" si="0"/>
        <v>0.98290598290598241</v>
      </c>
      <c r="AN24" s="5">
        <f t="shared" si="0"/>
        <v>1.145299145299145</v>
      </c>
      <c r="AO24" s="5">
        <f t="shared" si="0"/>
        <v>1.5085470085470074</v>
      </c>
      <c r="AP24" s="5">
        <f t="shared" si="0"/>
        <v>1.9038461538461551</v>
      </c>
      <c r="AQ24" s="5">
        <f t="shared" si="0"/>
        <v>2.1239316239316248</v>
      </c>
      <c r="AR24" s="2">
        <v>34.266449615825501</v>
      </c>
      <c r="AS24" s="2">
        <v>39.927863030614098</v>
      </c>
      <c r="AT24" s="2">
        <v>52.591550932114799</v>
      </c>
      <c r="AU24" s="2">
        <v>66.372623060218501</v>
      </c>
      <c r="AV24" s="2">
        <v>74.045328082892496</v>
      </c>
    </row>
    <row r="25" spans="1:48" x14ac:dyDescent="0.25">
      <c r="A25" t="s">
        <v>14</v>
      </c>
      <c r="B25" t="s">
        <v>1</v>
      </c>
      <c r="C25" t="s">
        <v>2</v>
      </c>
      <c r="D25" t="s">
        <v>27</v>
      </c>
      <c r="E25" s="1">
        <v>10005</v>
      </c>
      <c r="F25" s="1">
        <v>1849</v>
      </c>
      <c r="G25" s="2">
        <v>18.4807596201899</v>
      </c>
      <c r="H25" s="3">
        <v>9</v>
      </c>
      <c r="I25" s="3">
        <v>11.1437386802583</v>
      </c>
      <c r="J25" s="3">
        <v>834</v>
      </c>
      <c r="K25" s="4">
        <v>650</v>
      </c>
      <c r="L25" s="4">
        <v>762</v>
      </c>
      <c r="M25" s="4">
        <v>946</v>
      </c>
      <c r="N25" s="4">
        <v>1272</v>
      </c>
      <c r="O25" s="4">
        <v>1419</v>
      </c>
      <c r="P25" s="4">
        <v>87000</v>
      </c>
      <c r="Q25" s="4">
        <v>26100</v>
      </c>
      <c r="R25" s="4">
        <v>43738.1752262011</v>
      </c>
      <c r="S25" s="4">
        <v>1093.45438065503</v>
      </c>
      <c r="T25" s="4">
        <v>652.5</v>
      </c>
      <c r="U25" s="4">
        <v>468</v>
      </c>
      <c r="V25" s="4">
        <v>579.47441137343105</v>
      </c>
      <c r="W25" s="4">
        <v>250.2</v>
      </c>
      <c r="X25" s="4">
        <v>26000</v>
      </c>
      <c r="Y25" s="4">
        <v>30480</v>
      </c>
      <c r="Z25" s="4">
        <v>37840</v>
      </c>
      <c r="AA25" s="4">
        <v>50880</v>
      </c>
      <c r="AB25" s="4">
        <v>56760</v>
      </c>
      <c r="AC25" s="3">
        <v>12.5</v>
      </c>
      <c r="AD25" s="3">
        <v>14.653846153846199</v>
      </c>
      <c r="AE25" s="3">
        <v>18.192307692307701</v>
      </c>
      <c r="AF25" s="3">
        <v>24.461538461538499</v>
      </c>
      <c r="AG25" s="3">
        <v>27.288461538461501</v>
      </c>
      <c r="AH25" s="2">
        <v>55.5555555555556</v>
      </c>
      <c r="AI25" s="2">
        <v>65.128205128205096</v>
      </c>
      <c r="AJ25" s="2">
        <v>80.854700854700894</v>
      </c>
      <c r="AK25" s="2">
        <v>108.717948717949</v>
      </c>
      <c r="AL25" s="2">
        <v>121.282051282051</v>
      </c>
      <c r="AM25" s="5">
        <f t="shared" si="0"/>
        <v>1.3888888888888899</v>
      </c>
      <c r="AN25" s="5">
        <f t="shared" si="0"/>
        <v>1.6282051282051273</v>
      </c>
      <c r="AO25" s="5">
        <f t="shared" si="0"/>
        <v>2.0213675213675222</v>
      </c>
      <c r="AP25" s="5">
        <f t="shared" si="0"/>
        <v>2.7179487179487252</v>
      </c>
      <c r="AQ25" s="5">
        <f t="shared" si="0"/>
        <v>3.0320512820512748</v>
      </c>
      <c r="AR25" s="2">
        <v>44.868245240331703</v>
      </c>
      <c r="AS25" s="2">
        <v>52.599389035588899</v>
      </c>
      <c r="AT25" s="2">
        <v>65.300553842082806</v>
      </c>
      <c r="AU25" s="2">
        <v>87.803704531849206</v>
      </c>
      <c r="AV25" s="2">
        <v>97.950830763124202</v>
      </c>
    </row>
    <row r="26" spans="1:48" x14ac:dyDescent="0.25">
      <c r="A26" t="s">
        <v>14</v>
      </c>
      <c r="B26" t="s">
        <v>1</v>
      </c>
      <c r="C26" t="s">
        <v>2</v>
      </c>
      <c r="D26" t="s">
        <v>28</v>
      </c>
      <c r="E26" s="1">
        <v>3456</v>
      </c>
      <c r="F26" s="1">
        <v>642</v>
      </c>
      <c r="G26" s="2">
        <v>18.5763888888889</v>
      </c>
      <c r="H26" s="3">
        <v>9</v>
      </c>
      <c r="I26" s="3">
        <v>11.9499484857054</v>
      </c>
      <c r="J26" s="3">
        <v>834</v>
      </c>
      <c r="K26" s="4">
        <v>455</v>
      </c>
      <c r="L26" s="4">
        <v>530</v>
      </c>
      <c r="M26" s="4">
        <v>698</v>
      </c>
      <c r="N26" s="4">
        <v>966</v>
      </c>
      <c r="O26" s="4">
        <v>969</v>
      </c>
      <c r="P26" s="4">
        <v>75600</v>
      </c>
      <c r="Q26" s="4">
        <v>22680</v>
      </c>
      <c r="R26" s="4">
        <v>42329.373080476602</v>
      </c>
      <c r="S26" s="4">
        <v>1058.23432701192</v>
      </c>
      <c r="T26" s="4">
        <v>567</v>
      </c>
      <c r="U26" s="4">
        <v>468</v>
      </c>
      <c r="V26" s="4">
        <v>621.39732125668297</v>
      </c>
      <c r="W26" s="4">
        <v>250.2</v>
      </c>
      <c r="X26" s="4">
        <v>18200</v>
      </c>
      <c r="Y26" s="4">
        <v>21200</v>
      </c>
      <c r="Z26" s="4">
        <v>27920</v>
      </c>
      <c r="AA26" s="4">
        <v>38640</v>
      </c>
      <c r="AB26" s="4">
        <v>38760</v>
      </c>
      <c r="AC26" s="3">
        <v>8.75</v>
      </c>
      <c r="AD26" s="3">
        <v>10.192307692307701</v>
      </c>
      <c r="AE26" s="3">
        <v>13.4230769230769</v>
      </c>
      <c r="AF26" s="3">
        <v>18.576923076923102</v>
      </c>
      <c r="AG26" s="3">
        <v>18.634615384615401</v>
      </c>
      <c r="AH26" s="2">
        <v>38.8888888888889</v>
      </c>
      <c r="AI26" s="2">
        <v>45.299145299145302</v>
      </c>
      <c r="AJ26" s="2">
        <v>59.658119658119702</v>
      </c>
      <c r="AK26" s="2">
        <v>82.564102564102598</v>
      </c>
      <c r="AL26" s="2">
        <v>82.820512820512803</v>
      </c>
      <c r="AM26" s="5">
        <f t="shared" si="0"/>
        <v>0.97222222222222254</v>
      </c>
      <c r="AN26" s="5">
        <f t="shared" si="0"/>
        <v>1.1324786324786325</v>
      </c>
      <c r="AO26" s="5">
        <f t="shared" si="0"/>
        <v>1.4914529914529926</v>
      </c>
      <c r="AP26" s="5">
        <f t="shared" si="0"/>
        <v>2.0641025641025648</v>
      </c>
      <c r="AQ26" s="5">
        <f t="shared" si="0"/>
        <v>2.0705128205128203</v>
      </c>
      <c r="AR26" s="2">
        <v>29.288829187729998</v>
      </c>
      <c r="AS26" s="2">
        <v>34.116658174718502</v>
      </c>
      <c r="AT26" s="2">
        <v>44.930995105572698</v>
      </c>
      <c r="AU26" s="2">
        <v>62.182437352411497</v>
      </c>
      <c r="AV26" s="2">
        <v>62.375550511890999</v>
      </c>
    </row>
    <row r="27" spans="1:48" x14ac:dyDescent="0.25">
      <c r="A27" t="s">
        <v>14</v>
      </c>
      <c r="B27" t="s">
        <v>1</v>
      </c>
      <c r="C27" t="s">
        <v>2</v>
      </c>
      <c r="D27" t="s">
        <v>29</v>
      </c>
      <c r="E27" s="1">
        <v>1714</v>
      </c>
      <c r="F27" s="1">
        <v>391</v>
      </c>
      <c r="G27" s="2">
        <v>22.8121353558926</v>
      </c>
      <c r="H27" s="3">
        <v>9</v>
      </c>
      <c r="I27" s="3">
        <v>12.518737672470699</v>
      </c>
      <c r="J27" s="3">
        <v>834</v>
      </c>
      <c r="K27" s="4">
        <v>455</v>
      </c>
      <c r="L27" s="4">
        <v>608</v>
      </c>
      <c r="M27" s="4">
        <v>698</v>
      </c>
      <c r="N27" s="4">
        <v>870</v>
      </c>
      <c r="O27" s="4">
        <v>983</v>
      </c>
      <c r="P27" s="4">
        <v>66000</v>
      </c>
      <c r="Q27" s="4">
        <v>19800</v>
      </c>
      <c r="R27" s="4">
        <v>40170.039107302196</v>
      </c>
      <c r="S27" s="4">
        <v>1004.25097768255</v>
      </c>
      <c r="T27" s="4">
        <v>495</v>
      </c>
      <c r="U27" s="4">
        <v>468</v>
      </c>
      <c r="V27" s="4">
        <v>650.97435896847696</v>
      </c>
      <c r="W27" s="4">
        <v>250.2</v>
      </c>
      <c r="X27" s="4">
        <v>18200</v>
      </c>
      <c r="Y27" s="4">
        <v>24320</v>
      </c>
      <c r="Z27" s="4">
        <v>27920</v>
      </c>
      <c r="AA27" s="4">
        <v>34800</v>
      </c>
      <c r="AB27" s="4">
        <v>39320</v>
      </c>
      <c r="AC27" s="3">
        <v>8.75</v>
      </c>
      <c r="AD27" s="3">
        <v>11.692307692307701</v>
      </c>
      <c r="AE27" s="3">
        <v>13.4230769230769</v>
      </c>
      <c r="AF27" s="3">
        <v>16.730769230769202</v>
      </c>
      <c r="AG27" s="3">
        <v>18.903846153846199</v>
      </c>
      <c r="AH27" s="2">
        <v>38.8888888888889</v>
      </c>
      <c r="AI27" s="2">
        <v>51.965811965812001</v>
      </c>
      <c r="AJ27" s="2">
        <v>59.658119658119702</v>
      </c>
      <c r="AK27" s="2">
        <v>74.358974358974393</v>
      </c>
      <c r="AL27" s="2">
        <v>84.017094017093996</v>
      </c>
      <c r="AM27" s="5">
        <f t="shared" si="0"/>
        <v>0.97222222222222254</v>
      </c>
      <c r="AN27" s="5">
        <f t="shared" si="0"/>
        <v>1.2991452991453001</v>
      </c>
      <c r="AO27" s="5">
        <f t="shared" si="0"/>
        <v>1.4914529914529926</v>
      </c>
      <c r="AP27" s="5">
        <f t="shared" si="0"/>
        <v>1.8589743589743599</v>
      </c>
      <c r="AQ27" s="5">
        <f t="shared" si="0"/>
        <v>2.1004273504273501</v>
      </c>
      <c r="AR27" s="2">
        <v>27.958090436679299</v>
      </c>
      <c r="AS27" s="2">
        <v>37.359382385716501</v>
      </c>
      <c r="AT27" s="2">
        <v>42.889554120444302</v>
      </c>
      <c r="AU27" s="2">
        <v>53.458326769035097</v>
      </c>
      <c r="AV27" s="2">
        <v>60.401764613748803</v>
      </c>
    </row>
    <row r="28" spans="1:48" x14ac:dyDescent="0.25">
      <c r="A28" t="s">
        <v>14</v>
      </c>
      <c r="B28" t="s">
        <v>1</v>
      </c>
      <c r="C28" t="s">
        <v>2</v>
      </c>
      <c r="D28" t="s">
        <v>30</v>
      </c>
      <c r="E28" s="1">
        <v>2566</v>
      </c>
      <c r="F28" s="1">
        <v>1000</v>
      </c>
      <c r="G28" s="2">
        <v>38.971161340607999</v>
      </c>
      <c r="H28" s="3">
        <v>9</v>
      </c>
      <c r="I28" s="3">
        <v>9.74203995821318</v>
      </c>
      <c r="J28" s="3">
        <v>834</v>
      </c>
      <c r="K28" s="4">
        <v>455</v>
      </c>
      <c r="L28" s="4">
        <v>559</v>
      </c>
      <c r="M28" s="4">
        <v>698</v>
      </c>
      <c r="N28" s="4">
        <v>980</v>
      </c>
      <c r="O28" s="4">
        <v>983</v>
      </c>
      <c r="P28" s="4">
        <v>65500</v>
      </c>
      <c r="Q28" s="4">
        <v>19650</v>
      </c>
      <c r="R28" s="4">
        <v>38105.039935644199</v>
      </c>
      <c r="S28" s="4">
        <v>952.62599839110499</v>
      </c>
      <c r="T28" s="4">
        <v>491.25</v>
      </c>
      <c r="U28" s="4">
        <v>468</v>
      </c>
      <c r="V28" s="4">
        <v>506.58607782708498</v>
      </c>
      <c r="W28" s="4">
        <v>250.2</v>
      </c>
      <c r="X28" s="4">
        <v>18200</v>
      </c>
      <c r="Y28" s="4">
        <v>22360</v>
      </c>
      <c r="Z28" s="4">
        <v>27920</v>
      </c>
      <c r="AA28" s="4">
        <v>39200</v>
      </c>
      <c r="AB28" s="4">
        <v>39320</v>
      </c>
      <c r="AC28" s="3">
        <v>8.75</v>
      </c>
      <c r="AD28" s="3">
        <v>10.75</v>
      </c>
      <c r="AE28" s="3">
        <v>13.4230769230769</v>
      </c>
      <c r="AF28" s="3">
        <v>18.846153846153801</v>
      </c>
      <c r="AG28" s="3">
        <v>18.903846153846199</v>
      </c>
      <c r="AH28" s="2">
        <v>38.8888888888889</v>
      </c>
      <c r="AI28" s="2">
        <v>47.7777777777778</v>
      </c>
      <c r="AJ28" s="2">
        <v>59.658119658119702</v>
      </c>
      <c r="AK28" s="2">
        <v>83.760683760683804</v>
      </c>
      <c r="AL28" s="2">
        <v>84.017094017093996</v>
      </c>
      <c r="AM28" s="5">
        <f t="shared" si="0"/>
        <v>0.97222222222222254</v>
      </c>
      <c r="AN28" s="5">
        <f t="shared" si="0"/>
        <v>1.1944444444444451</v>
      </c>
      <c r="AO28" s="5">
        <f t="shared" si="0"/>
        <v>1.4914529914529926</v>
      </c>
      <c r="AP28" s="5">
        <f t="shared" si="0"/>
        <v>2.094017094017095</v>
      </c>
      <c r="AQ28" s="5">
        <f t="shared" si="0"/>
        <v>2.1004273504273501</v>
      </c>
      <c r="AR28" s="2">
        <v>35.926767032496798</v>
      </c>
      <c r="AS28" s="2">
        <v>44.138599497067503</v>
      </c>
      <c r="AT28" s="2">
        <v>55.114029425676399</v>
      </c>
      <c r="AU28" s="2">
        <v>77.380728993070093</v>
      </c>
      <c r="AV28" s="2">
        <v>77.617608775701896</v>
      </c>
    </row>
    <row r="29" spans="1:48" x14ac:dyDescent="0.25">
      <c r="A29" t="s">
        <v>14</v>
      </c>
      <c r="B29" t="s">
        <v>1</v>
      </c>
      <c r="C29" t="s">
        <v>2</v>
      </c>
      <c r="D29" t="s">
        <v>31</v>
      </c>
      <c r="E29" s="1">
        <v>4434</v>
      </c>
      <c r="F29" s="1">
        <v>1385</v>
      </c>
      <c r="G29" s="2">
        <v>31.235904375281898</v>
      </c>
      <c r="H29" s="3">
        <v>9</v>
      </c>
      <c r="I29" s="3">
        <v>16.086745241830901</v>
      </c>
      <c r="J29" s="3">
        <v>834</v>
      </c>
      <c r="K29" s="4">
        <v>455</v>
      </c>
      <c r="L29" s="4">
        <v>583</v>
      </c>
      <c r="M29" s="4">
        <v>698</v>
      </c>
      <c r="N29" s="4">
        <v>942</v>
      </c>
      <c r="O29" s="4">
        <v>946</v>
      </c>
      <c r="P29" s="4">
        <v>82200</v>
      </c>
      <c r="Q29" s="4">
        <v>24660</v>
      </c>
      <c r="R29" s="4">
        <v>37739.103837453797</v>
      </c>
      <c r="S29" s="4">
        <v>943.47759593634498</v>
      </c>
      <c r="T29" s="4">
        <v>616.5</v>
      </c>
      <c r="U29" s="4">
        <v>468</v>
      </c>
      <c r="V29" s="4">
        <v>836.51075257520802</v>
      </c>
      <c r="W29" s="4">
        <v>250.2</v>
      </c>
      <c r="X29" s="4">
        <v>18200</v>
      </c>
      <c r="Y29" s="4">
        <v>23320</v>
      </c>
      <c r="Z29" s="4">
        <v>27920</v>
      </c>
      <c r="AA29" s="4">
        <v>37680</v>
      </c>
      <c r="AB29" s="4">
        <v>37840</v>
      </c>
      <c r="AC29" s="3">
        <v>8.75</v>
      </c>
      <c r="AD29" s="3">
        <v>11.211538461538501</v>
      </c>
      <c r="AE29" s="3">
        <v>13.4230769230769</v>
      </c>
      <c r="AF29" s="3">
        <v>18.115384615384599</v>
      </c>
      <c r="AG29" s="3">
        <v>18.192307692307701</v>
      </c>
      <c r="AH29" s="2">
        <v>38.8888888888889</v>
      </c>
      <c r="AI29" s="2">
        <v>49.829059829059801</v>
      </c>
      <c r="AJ29" s="2">
        <v>59.658119658119702</v>
      </c>
      <c r="AK29" s="2">
        <v>80.512820512820497</v>
      </c>
      <c r="AL29" s="2">
        <v>80.854700854700894</v>
      </c>
      <c r="AM29" s="5">
        <f t="shared" si="0"/>
        <v>0.97222222222222254</v>
      </c>
      <c r="AN29" s="5">
        <f t="shared" si="0"/>
        <v>1.2457264957264951</v>
      </c>
      <c r="AO29" s="5">
        <f t="shared" si="0"/>
        <v>1.4914529914529926</v>
      </c>
      <c r="AP29" s="5">
        <f t="shared" si="0"/>
        <v>2.0128205128205123</v>
      </c>
      <c r="AQ29" s="5">
        <f t="shared" si="0"/>
        <v>2.0213675213675222</v>
      </c>
      <c r="AR29" s="2">
        <v>21.757042505396502</v>
      </c>
      <c r="AS29" s="2">
        <v>27.877705012409098</v>
      </c>
      <c r="AT29" s="2">
        <v>33.376737733553298</v>
      </c>
      <c r="AU29" s="2">
        <v>45.044250637546099</v>
      </c>
      <c r="AV29" s="2">
        <v>45.235521340890301</v>
      </c>
    </row>
    <row r="30" spans="1:48" x14ac:dyDescent="0.25">
      <c r="A30" t="s">
        <v>14</v>
      </c>
      <c r="B30" t="s">
        <v>1</v>
      </c>
      <c r="C30" t="s">
        <v>2</v>
      </c>
      <c r="D30" t="s">
        <v>32</v>
      </c>
      <c r="E30" s="1">
        <v>2574</v>
      </c>
      <c r="F30" s="1">
        <v>550</v>
      </c>
      <c r="G30" s="2">
        <v>21.367521367521398</v>
      </c>
      <c r="H30" s="3">
        <v>9</v>
      </c>
      <c r="I30" s="3">
        <v>12.437184796021301</v>
      </c>
      <c r="J30" s="3">
        <v>834</v>
      </c>
      <c r="K30" s="4">
        <v>455</v>
      </c>
      <c r="L30" s="4">
        <v>613</v>
      </c>
      <c r="M30" s="4">
        <v>698</v>
      </c>
      <c r="N30" s="4">
        <v>870</v>
      </c>
      <c r="O30" s="4">
        <v>1056</v>
      </c>
      <c r="P30" s="4">
        <v>68400</v>
      </c>
      <c r="Q30" s="4">
        <v>20520</v>
      </c>
      <c r="R30" s="4">
        <v>35419.0897078501</v>
      </c>
      <c r="S30" s="4">
        <v>885.47724269625303</v>
      </c>
      <c r="T30" s="4">
        <v>513</v>
      </c>
      <c r="U30" s="4">
        <v>468</v>
      </c>
      <c r="V30" s="4">
        <v>646.73360939310805</v>
      </c>
      <c r="W30" s="4">
        <v>250.2</v>
      </c>
      <c r="X30" s="4">
        <v>18200</v>
      </c>
      <c r="Y30" s="4">
        <v>24520</v>
      </c>
      <c r="Z30" s="4">
        <v>27920</v>
      </c>
      <c r="AA30" s="4">
        <v>34800</v>
      </c>
      <c r="AB30" s="4">
        <v>42240</v>
      </c>
      <c r="AC30" s="3">
        <v>8.75</v>
      </c>
      <c r="AD30" s="3">
        <v>11.788461538461499</v>
      </c>
      <c r="AE30" s="3">
        <v>13.4230769230769</v>
      </c>
      <c r="AF30" s="3">
        <v>16.730769230769202</v>
      </c>
      <c r="AG30" s="3">
        <v>20.307692307692299</v>
      </c>
      <c r="AH30" s="2">
        <v>38.8888888888889</v>
      </c>
      <c r="AI30" s="2">
        <v>52.393162393162399</v>
      </c>
      <c r="AJ30" s="2">
        <v>59.658119658119702</v>
      </c>
      <c r="AK30" s="2">
        <v>74.358974358974393</v>
      </c>
      <c r="AL30" s="2">
        <v>90.256410256410206</v>
      </c>
      <c r="AM30" s="5">
        <f t="shared" si="0"/>
        <v>0.97222222222222254</v>
      </c>
      <c r="AN30" s="5">
        <f t="shared" si="0"/>
        <v>1.3098290598290601</v>
      </c>
      <c r="AO30" s="5">
        <f t="shared" si="0"/>
        <v>1.4914529914529926</v>
      </c>
      <c r="AP30" s="5">
        <f t="shared" si="0"/>
        <v>1.8589743589743599</v>
      </c>
      <c r="AQ30" s="5">
        <f t="shared" si="0"/>
        <v>2.2564102564102551</v>
      </c>
      <c r="AR30" s="2">
        <v>28.141416706453199</v>
      </c>
      <c r="AS30" s="2">
        <v>37.913600969353404</v>
      </c>
      <c r="AT30" s="2">
        <v>43.170788705723801</v>
      </c>
      <c r="AU30" s="2">
        <v>53.808862713438003</v>
      </c>
      <c r="AV30" s="2">
        <v>65.312826465966097</v>
      </c>
    </row>
    <row r="31" spans="1:48" x14ac:dyDescent="0.25">
      <c r="A31" t="s">
        <v>14</v>
      </c>
      <c r="B31" t="s">
        <v>1</v>
      </c>
      <c r="C31" t="s">
        <v>2</v>
      </c>
      <c r="D31" t="s">
        <v>33</v>
      </c>
      <c r="E31" s="1">
        <v>3718</v>
      </c>
      <c r="F31" s="1">
        <v>1079</v>
      </c>
      <c r="G31" s="2">
        <v>29.020979020978999</v>
      </c>
      <c r="H31" s="3">
        <v>9</v>
      </c>
      <c r="I31" s="3">
        <v>20.535582311852199</v>
      </c>
      <c r="J31" s="3">
        <v>834</v>
      </c>
      <c r="K31" s="4">
        <v>455</v>
      </c>
      <c r="L31" s="4">
        <v>538</v>
      </c>
      <c r="M31" s="4">
        <v>698</v>
      </c>
      <c r="N31" s="4">
        <v>874</v>
      </c>
      <c r="O31" s="4">
        <v>946</v>
      </c>
      <c r="P31" s="4">
        <v>66800</v>
      </c>
      <c r="Q31" s="4">
        <v>20040</v>
      </c>
      <c r="R31" s="4">
        <v>54181.3487479291</v>
      </c>
      <c r="S31" s="4">
        <v>1354.5337186982299</v>
      </c>
      <c r="T31" s="4">
        <v>501</v>
      </c>
      <c r="U31" s="4">
        <v>468</v>
      </c>
      <c r="V31" s="4">
        <v>1067.85028021632</v>
      </c>
      <c r="W31" s="4">
        <v>250.2</v>
      </c>
      <c r="X31" s="4">
        <v>18200</v>
      </c>
      <c r="Y31" s="4">
        <v>21520</v>
      </c>
      <c r="Z31" s="4">
        <v>27920</v>
      </c>
      <c r="AA31" s="4">
        <v>34960</v>
      </c>
      <c r="AB31" s="4">
        <v>37840</v>
      </c>
      <c r="AC31" s="3">
        <v>8.75</v>
      </c>
      <c r="AD31" s="3">
        <v>10.346153846153801</v>
      </c>
      <c r="AE31" s="3">
        <v>13.4230769230769</v>
      </c>
      <c r="AF31" s="3">
        <v>16.807692307692299</v>
      </c>
      <c r="AG31" s="3">
        <v>18.192307692307701</v>
      </c>
      <c r="AH31" s="2">
        <v>38.8888888888889</v>
      </c>
      <c r="AI31" s="2">
        <v>45.982905982905997</v>
      </c>
      <c r="AJ31" s="2">
        <v>59.658119658119702</v>
      </c>
      <c r="AK31" s="2">
        <v>74.700854700854705</v>
      </c>
      <c r="AL31" s="2">
        <v>80.854700854700894</v>
      </c>
      <c r="AM31" s="5">
        <f t="shared" si="0"/>
        <v>0.97222222222222254</v>
      </c>
      <c r="AN31" s="5">
        <f t="shared" si="0"/>
        <v>1.1495726495726499</v>
      </c>
      <c r="AO31" s="5">
        <f t="shared" si="0"/>
        <v>1.4914529914529926</v>
      </c>
      <c r="AP31" s="5">
        <f t="shared" si="0"/>
        <v>1.8675213675213675</v>
      </c>
      <c r="AQ31" s="5">
        <f t="shared" si="0"/>
        <v>2.0213675213675222</v>
      </c>
      <c r="AR31" s="2">
        <v>17.0435877923947</v>
      </c>
      <c r="AS31" s="2">
        <v>20.152637873205101</v>
      </c>
      <c r="AT31" s="2">
        <v>26.145987426574699</v>
      </c>
      <c r="AU31" s="2">
        <v>32.738671935281197</v>
      </c>
      <c r="AV31" s="2">
        <v>35.435679234297503</v>
      </c>
    </row>
    <row r="32" spans="1:48" x14ac:dyDescent="0.25">
      <c r="A32" t="s">
        <v>14</v>
      </c>
      <c r="B32" t="s">
        <v>1</v>
      </c>
      <c r="C32" t="s">
        <v>2</v>
      </c>
      <c r="D32" t="s">
        <v>34</v>
      </c>
      <c r="E32" s="1">
        <v>3752</v>
      </c>
      <c r="F32" s="1">
        <v>1154</v>
      </c>
      <c r="G32" s="2">
        <v>30.756929637526696</v>
      </c>
      <c r="H32" s="3">
        <v>9</v>
      </c>
      <c r="I32" s="3">
        <v>14.392429909822599</v>
      </c>
      <c r="J32" s="3">
        <v>834</v>
      </c>
      <c r="K32" s="4">
        <v>455</v>
      </c>
      <c r="L32" s="4">
        <v>552</v>
      </c>
      <c r="M32" s="4">
        <v>698</v>
      </c>
      <c r="N32" s="4">
        <v>906</v>
      </c>
      <c r="O32" s="4">
        <v>955</v>
      </c>
      <c r="P32" s="4">
        <v>68400</v>
      </c>
      <c r="Q32" s="4">
        <v>20520</v>
      </c>
      <c r="R32" s="4">
        <v>40474.813081432403</v>
      </c>
      <c r="S32" s="4">
        <v>1011.87032703581</v>
      </c>
      <c r="T32" s="4">
        <v>513</v>
      </c>
      <c r="U32" s="4">
        <v>468</v>
      </c>
      <c r="V32" s="4">
        <v>748.40635531077601</v>
      </c>
      <c r="W32" s="4">
        <v>250.2</v>
      </c>
      <c r="X32" s="4">
        <v>18200</v>
      </c>
      <c r="Y32" s="4">
        <v>22080</v>
      </c>
      <c r="Z32" s="4">
        <v>27920</v>
      </c>
      <c r="AA32" s="4">
        <v>36240</v>
      </c>
      <c r="AB32" s="4">
        <v>38200</v>
      </c>
      <c r="AC32" s="3">
        <v>8.75</v>
      </c>
      <c r="AD32" s="3">
        <v>10.615384615384601</v>
      </c>
      <c r="AE32" s="3">
        <v>13.4230769230769</v>
      </c>
      <c r="AF32" s="3">
        <v>17.423076923076898</v>
      </c>
      <c r="AG32" s="3">
        <v>18.365384615384599</v>
      </c>
      <c r="AH32" s="2">
        <v>38.8888888888889</v>
      </c>
      <c r="AI32" s="2">
        <v>47.179487179487197</v>
      </c>
      <c r="AJ32" s="2">
        <v>59.658119658119702</v>
      </c>
      <c r="AK32" s="2">
        <v>77.435897435897402</v>
      </c>
      <c r="AL32" s="2">
        <v>81.623931623931597</v>
      </c>
      <c r="AM32" s="5">
        <f t="shared" si="0"/>
        <v>0.97222222222222254</v>
      </c>
      <c r="AN32" s="5">
        <f t="shared" si="0"/>
        <v>1.17948717948718</v>
      </c>
      <c r="AO32" s="5">
        <f t="shared" si="0"/>
        <v>1.4914529914529926</v>
      </c>
      <c r="AP32" s="5">
        <f t="shared" si="0"/>
        <v>1.935897435897435</v>
      </c>
      <c r="AQ32" s="5">
        <f t="shared" si="0"/>
        <v>2.04059829059829</v>
      </c>
      <c r="AR32" s="2">
        <v>24.318339723935701</v>
      </c>
      <c r="AS32" s="2">
        <v>29.502689071675899</v>
      </c>
      <c r="AT32" s="2">
        <v>37.305936543532098</v>
      </c>
      <c r="AU32" s="2">
        <v>48.422891845902797</v>
      </c>
      <c r="AV32" s="2">
        <v>51.041789970018897</v>
      </c>
    </row>
    <row r="33" spans="1:48" x14ac:dyDescent="0.25">
      <c r="A33" t="s">
        <v>14</v>
      </c>
      <c r="B33" t="s">
        <v>1</v>
      </c>
      <c r="C33" t="s">
        <v>2</v>
      </c>
      <c r="D33" t="s">
        <v>35</v>
      </c>
      <c r="E33" s="1">
        <v>4846</v>
      </c>
      <c r="F33" s="1">
        <v>1476</v>
      </c>
      <c r="G33" s="2">
        <v>30.458109781262898</v>
      </c>
      <c r="H33" s="3">
        <v>9</v>
      </c>
      <c r="I33" s="3">
        <v>14.094827570965</v>
      </c>
      <c r="J33" s="3">
        <v>834</v>
      </c>
      <c r="K33" s="4">
        <v>455</v>
      </c>
      <c r="L33" s="4">
        <v>530</v>
      </c>
      <c r="M33" s="4">
        <v>698</v>
      </c>
      <c r="N33" s="4">
        <v>870</v>
      </c>
      <c r="O33" s="4">
        <v>946</v>
      </c>
      <c r="P33" s="4">
        <v>64000</v>
      </c>
      <c r="Q33" s="4">
        <v>19200</v>
      </c>
      <c r="R33" s="4">
        <v>38797.519577545601</v>
      </c>
      <c r="S33" s="4">
        <v>969.93798943863897</v>
      </c>
      <c r="T33" s="4">
        <v>480</v>
      </c>
      <c r="U33" s="4">
        <v>468</v>
      </c>
      <c r="V33" s="4">
        <v>732.93103369017797</v>
      </c>
      <c r="W33" s="4">
        <v>250.2</v>
      </c>
      <c r="X33" s="4">
        <v>18200</v>
      </c>
      <c r="Y33" s="4">
        <v>21200</v>
      </c>
      <c r="Z33" s="4">
        <v>27920</v>
      </c>
      <c r="AA33" s="4">
        <v>34800</v>
      </c>
      <c r="AB33" s="4">
        <v>37840</v>
      </c>
      <c r="AC33" s="3">
        <v>8.75</v>
      </c>
      <c r="AD33" s="3">
        <v>10.192307692307701</v>
      </c>
      <c r="AE33" s="3">
        <v>13.4230769230769</v>
      </c>
      <c r="AF33" s="3">
        <v>16.730769230769202</v>
      </c>
      <c r="AG33" s="3">
        <v>18.192307692307701</v>
      </c>
      <c r="AH33" s="2">
        <v>38.8888888888889</v>
      </c>
      <c r="AI33" s="2">
        <v>45.299145299145302</v>
      </c>
      <c r="AJ33" s="2">
        <v>59.658119658119702</v>
      </c>
      <c r="AK33" s="2">
        <v>74.358974358974393</v>
      </c>
      <c r="AL33" s="2">
        <v>80.854700854700894</v>
      </c>
      <c r="AM33" s="5">
        <f t="shared" si="0"/>
        <v>0.97222222222222254</v>
      </c>
      <c r="AN33" s="5">
        <f t="shared" si="0"/>
        <v>1.1324786324786325</v>
      </c>
      <c r="AO33" s="5">
        <f t="shared" si="0"/>
        <v>1.4914529914529926</v>
      </c>
      <c r="AP33" s="5">
        <f t="shared" si="0"/>
        <v>1.8589743589743599</v>
      </c>
      <c r="AQ33" s="5">
        <f t="shared" si="0"/>
        <v>2.0213675213675222</v>
      </c>
      <c r="AR33" s="2">
        <v>24.831804308198301</v>
      </c>
      <c r="AS33" s="2">
        <v>28.924958864494702</v>
      </c>
      <c r="AT33" s="2">
        <v>38.093625070598698</v>
      </c>
      <c r="AU33" s="2">
        <v>47.480592853038502</v>
      </c>
      <c r="AV33" s="2">
        <v>51.628322803418897</v>
      </c>
    </row>
    <row r="34" spans="1:48" x14ac:dyDescent="0.25">
      <c r="A34" t="s">
        <v>14</v>
      </c>
      <c r="B34" t="s">
        <v>1</v>
      </c>
      <c r="C34" t="s">
        <v>2</v>
      </c>
      <c r="D34" t="s">
        <v>36</v>
      </c>
      <c r="E34" s="1">
        <v>7456</v>
      </c>
      <c r="F34" s="1">
        <v>2548</v>
      </c>
      <c r="G34" s="2">
        <v>34.1738197424893</v>
      </c>
      <c r="H34" s="3">
        <v>9</v>
      </c>
      <c r="I34" s="3">
        <v>15.347801207940901</v>
      </c>
      <c r="J34" s="3">
        <v>834</v>
      </c>
      <c r="K34" s="4">
        <v>523</v>
      </c>
      <c r="L34" s="4">
        <v>610</v>
      </c>
      <c r="M34" s="4">
        <v>803</v>
      </c>
      <c r="N34" s="4">
        <v>1001</v>
      </c>
      <c r="O34" s="4">
        <v>1088</v>
      </c>
      <c r="P34" s="4">
        <v>75200</v>
      </c>
      <c r="Q34" s="4">
        <v>22560</v>
      </c>
      <c r="R34" s="4">
        <v>38035.584642219997</v>
      </c>
      <c r="S34" s="4">
        <v>950.889616055499</v>
      </c>
      <c r="T34" s="4">
        <v>564</v>
      </c>
      <c r="U34" s="4">
        <v>468</v>
      </c>
      <c r="V34" s="4">
        <v>798.08566281292497</v>
      </c>
      <c r="W34" s="4">
        <v>250.2</v>
      </c>
      <c r="X34" s="4">
        <v>20920</v>
      </c>
      <c r="Y34" s="4">
        <v>24400</v>
      </c>
      <c r="Z34" s="4">
        <v>32120</v>
      </c>
      <c r="AA34" s="4">
        <v>40040</v>
      </c>
      <c r="AB34" s="4">
        <v>43520</v>
      </c>
      <c r="AC34" s="3">
        <v>10.057692307692299</v>
      </c>
      <c r="AD34" s="3">
        <v>11.7307692307692</v>
      </c>
      <c r="AE34" s="3">
        <v>15.442307692307701</v>
      </c>
      <c r="AF34" s="3">
        <v>19.25</v>
      </c>
      <c r="AG34" s="3">
        <v>20.923076923076898</v>
      </c>
      <c r="AH34" s="2">
        <v>44.700854700854698</v>
      </c>
      <c r="AI34" s="2">
        <v>52.136752136752101</v>
      </c>
      <c r="AJ34" s="2">
        <v>68.632478632478595</v>
      </c>
      <c r="AK34" s="2">
        <v>85.5555555555556</v>
      </c>
      <c r="AL34" s="2">
        <v>92.991452991453002</v>
      </c>
      <c r="AM34" s="5">
        <f t="shared" si="0"/>
        <v>1.1175213675213675</v>
      </c>
      <c r="AN34" s="5">
        <f t="shared" si="0"/>
        <v>1.3034188034188026</v>
      </c>
      <c r="AO34" s="5">
        <f t="shared" si="0"/>
        <v>1.7158119658119648</v>
      </c>
      <c r="AP34" s="5">
        <f t="shared" si="0"/>
        <v>2.1388888888888902</v>
      </c>
      <c r="AQ34" s="5">
        <f t="shared" si="0"/>
        <v>2.324786324786325</v>
      </c>
      <c r="AR34" s="2">
        <v>26.212724992785301</v>
      </c>
      <c r="AS34" s="2">
        <v>30.5731591694054</v>
      </c>
      <c r="AT34" s="2">
        <v>40.246306250873097</v>
      </c>
      <c r="AU34" s="2">
        <v>50.170052997663703</v>
      </c>
      <c r="AV34" s="2">
        <v>54.530487174283799</v>
      </c>
    </row>
    <row r="35" spans="1:48" x14ac:dyDescent="0.25">
      <c r="A35" t="s">
        <v>14</v>
      </c>
      <c r="B35" t="s">
        <v>1</v>
      </c>
      <c r="C35" t="s">
        <v>2</v>
      </c>
      <c r="D35" t="s">
        <v>37</v>
      </c>
      <c r="E35" s="1">
        <v>3623</v>
      </c>
      <c r="F35" s="1">
        <v>1280</v>
      </c>
      <c r="G35" s="2">
        <v>35.329837151531898</v>
      </c>
      <c r="H35" s="3">
        <v>9</v>
      </c>
      <c r="I35" s="3">
        <v>9.0526126465829897</v>
      </c>
      <c r="J35" s="3">
        <v>834</v>
      </c>
      <c r="K35" s="4">
        <v>463</v>
      </c>
      <c r="L35" s="4">
        <v>539</v>
      </c>
      <c r="M35" s="4">
        <v>710</v>
      </c>
      <c r="N35" s="4">
        <v>885</v>
      </c>
      <c r="O35" s="4">
        <v>1000</v>
      </c>
      <c r="P35" s="4">
        <v>67200</v>
      </c>
      <c r="Q35" s="4">
        <v>20160</v>
      </c>
      <c r="R35" s="4">
        <v>33106.332101439999</v>
      </c>
      <c r="S35" s="4">
        <v>827.65830253600097</v>
      </c>
      <c r="T35" s="4">
        <v>504</v>
      </c>
      <c r="U35" s="4">
        <v>468</v>
      </c>
      <c r="V35" s="4">
        <v>470.73585762231602</v>
      </c>
      <c r="W35" s="4">
        <v>250.2</v>
      </c>
      <c r="X35" s="4">
        <v>18520</v>
      </c>
      <c r="Y35" s="4">
        <v>21560</v>
      </c>
      <c r="Z35" s="4">
        <v>28400</v>
      </c>
      <c r="AA35" s="4">
        <v>35400</v>
      </c>
      <c r="AB35" s="4">
        <v>40000</v>
      </c>
      <c r="AC35" s="3">
        <v>8.9038461538461497</v>
      </c>
      <c r="AD35" s="3">
        <v>10.365384615384601</v>
      </c>
      <c r="AE35" s="3">
        <v>13.653846153846199</v>
      </c>
      <c r="AF35" s="3">
        <v>17.019230769230798</v>
      </c>
      <c r="AG35" s="3">
        <v>19.230769230769202</v>
      </c>
      <c r="AH35" s="2">
        <v>39.572649572649603</v>
      </c>
      <c r="AI35" s="2">
        <v>46.068376068376097</v>
      </c>
      <c r="AJ35" s="2">
        <v>60.683760683760703</v>
      </c>
      <c r="AK35" s="2">
        <v>75.641025641025607</v>
      </c>
      <c r="AL35" s="2">
        <v>85.470085470085493</v>
      </c>
      <c r="AM35" s="5">
        <f t="shared" si="0"/>
        <v>0.98931623931624002</v>
      </c>
      <c r="AN35" s="5">
        <f t="shared" si="0"/>
        <v>1.1517094017094025</v>
      </c>
      <c r="AO35" s="5">
        <f t="shared" si="0"/>
        <v>1.5170940170940175</v>
      </c>
      <c r="AP35" s="5">
        <f t="shared" si="0"/>
        <v>1.8910256410256401</v>
      </c>
      <c r="AQ35" s="5">
        <f t="shared" si="0"/>
        <v>2.1367521367521372</v>
      </c>
      <c r="AR35" s="2">
        <v>39.342658308513897</v>
      </c>
      <c r="AS35" s="2">
        <v>45.800632458507501</v>
      </c>
      <c r="AT35" s="2">
        <v>60.331074295993197</v>
      </c>
      <c r="AU35" s="2">
        <v>75.201409509794303</v>
      </c>
      <c r="AV35" s="2">
        <v>84.973344078863704</v>
      </c>
    </row>
    <row r="36" spans="1:48" x14ac:dyDescent="0.25">
      <c r="A36" t="s">
        <v>14</v>
      </c>
      <c r="B36" t="s">
        <v>1</v>
      </c>
      <c r="C36" t="s">
        <v>2</v>
      </c>
      <c r="D36" t="s">
        <v>38</v>
      </c>
      <c r="E36" s="1">
        <v>8997</v>
      </c>
      <c r="F36" s="1">
        <v>2900</v>
      </c>
      <c r="G36" s="2">
        <v>32.232966544403702</v>
      </c>
      <c r="H36" s="3">
        <v>9</v>
      </c>
      <c r="I36" s="3">
        <v>12.605035863518101</v>
      </c>
      <c r="J36" s="3">
        <v>834</v>
      </c>
      <c r="K36" s="4">
        <v>457</v>
      </c>
      <c r="L36" s="4">
        <v>552</v>
      </c>
      <c r="M36" s="4">
        <v>701</v>
      </c>
      <c r="N36" s="4">
        <v>932</v>
      </c>
      <c r="O36" s="4">
        <v>1043</v>
      </c>
      <c r="P36" s="4">
        <v>63100</v>
      </c>
      <c r="Q36" s="4">
        <v>18930</v>
      </c>
      <c r="R36" s="4">
        <v>36884.9073929527</v>
      </c>
      <c r="S36" s="4">
        <v>922.12268482381796</v>
      </c>
      <c r="T36" s="4">
        <v>473.25</v>
      </c>
      <c r="U36" s="4">
        <v>468</v>
      </c>
      <c r="V36" s="4">
        <v>655.46186490294201</v>
      </c>
      <c r="W36" s="4">
        <v>250.2</v>
      </c>
      <c r="X36" s="4">
        <v>18280</v>
      </c>
      <c r="Y36" s="4">
        <v>22080</v>
      </c>
      <c r="Z36" s="4">
        <v>28040</v>
      </c>
      <c r="AA36" s="4">
        <v>37280</v>
      </c>
      <c r="AB36" s="4">
        <v>41720</v>
      </c>
      <c r="AC36" s="3">
        <v>8.7884615384615401</v>
      </c>
      <c r="AD36" s="3">
        <v>10.615384615384601</v>
      </c>
      <c r="AE36" s="3">
        <v>13.4807692307692</v>
      </c>
      <c r="AF36" s="3">
        <v>17.923076923076898</v>
      </c>
      <c r="AG36" s="3">
        <v>20.057692307692299</v>
      </c>
      <c r="AH36" s="2">
        <v>39.059829059829099</v>
      </c>
      <c r="AI36" s="2">
        <v>47.179487179487197</v>
      </c>
      <c r="AJ36" s="2">
        <v>59.914529914529901</v>
      </c>
      <c r="AK36" s="2">
        <v>79.658119658119702</v>
      </c>
      <c r="AL36" s="2">
        <v>89.145299145299106</v>
      </c>
      <c r="AM36" s="5">
        <f t="shared" si="0"/>
        <v>0.97649572649572747</v>
      </c>
      <c r="AN36" s="5">
        <f t="shared" si="0"/>
        <v>1.17948717948718</v>
      </c>
      <c r="AO36" s="5">
        <f t="shared" si="0"/>
        <v>1.4978632478632474</v>
      </c>
      <c r="AP36" s="5">
        <f t="shared" si="0"/>
        <v>1.9914529914529926</v>
      </c>
      <c r="AQ36" s="5">
        <f t="shared" si="0"/>
        <v>2.2286324786324778</v>
      </c>
      <c r="AR36" s="2">
        <v>27.888731562906099</v>
      </c>
      <c r="AS36" s="2">
        <v>33.686170290424897</v>
      </c>
      <c r="AT36" s="2">
        <v>42.778995242006999</v>
      </c>
      <c r="AU36" s="2">
        <v>56.875925200499999</v>
      </c>
      <c r="AV36" s="2">
        <v>63.649774661074602</v>
      </c>
    </row>
    <row r="37" spans="1:48" x14ac:dyDescent="0.25">
      <c r="A37" t="s">
        <v>14</v>
      </c>
      <c r="B37" t="s">
        <v>1</v>
      </c>
      <c r="C37" t="s">
        <v>2</v>
      </c>
      <c r="D37" t="s">
        <v>39</v>
      </c>
      <c r="E37" s="1">
        <v>824</v>
      </c>
      <c r="F37" s="1">
        <v>200</v>
      </c>
      <c r="G37" s="2">
        <v>24.271844660194201</v>
      </c>
      <c r="H37" s="3">
        <v>9</v>
      </c>
      <c r="I37" s="3">
        <v>11.938629668940701</v>
      </c>
      <c r="J37" s="3">
        <v>834</v>
      </c>
      <c r="K37" s="4">
        <v>455</v>
      </c>
      <c r="L37" s="4">
        <v>530</v>
      </c>
      <c r="M37" s="4">
        <v>698</v>
      </c>
      <c r="N37" s="4">
        <v>913</v>
      </c>
      <c r="O37" s="4">
        <v>946</v>
      </c>
      <c r="P37" s="4">
        <v>63300</v>
      </c>
      <c r="Q37" s="4">
        <v>18990</v>
      </c>
      <c r="R37" s="4">
        <v>37416.706878424899</v>
      </c>
      <c r="S37" s="4">
        <v>935.41767196062199</v>
      </c>
      <c r="T37" s="4">
        <v>474.75</v>
      </c>
      <c r="U37" s="4">
        <v>468</v>
      </c>
      <c r="V37" s="4">
        <v>620.80874278491694</v>
      </c>
      <c r="W37" s="4">
        <v>250.2</v>
      </c>
      <c r="X37" s="4">
        <v>18200</v>
      </c>
      <c r="Y37" s="4">
        <v>21200</v>
      </c>
      <c r="Z37" s="4">
        <v>27920</v>
      </c>
      <c r="AA37" s="4">
        <v>36520</v>
      </c>
      <c r="AB37" s="4">
        <v>37840</v>
      </c>
      <c r="AC37" s="3">
        <v>8.75</v>
      </c>
      <c r="AD37" s="3">
        <v>10.192307692307701</v>
      </c>
      <c r="AE37" s="3">
        <v>13.4230769230769</v>
      </c>
      <c r="AF37" s="3">
        <v>17.557692307692299</v>
      </c>
      <c r="AG37" s="3">
        <v>18.192307692307701</v>
      </c>
      <c r="AH37" s="2">
        <v>38.8888888888889</v>
      </c>
      <c r="AI37" s="2">
        <v>45.299145299145302</v>
      </c>
      <c r="AJ37" s="2">
        <v>59.658119658119702</v>
      </c>
      <c r="AK37" s="2">
        <v>78.034188034188006</v>
      </c>
      <c r="AL37" s="2">
        <v>80.854700854700894</v>
      </c>
      <c r="AM37" s="5">
        <f t="shared" si="0"/>
        <v>0.97222222222222254</v>
      </c>
      <c r="AN37" s="5">
        <f t="shared" si="0"/>
        <v>1.1324786324786325</v>
      </c>
      <c r="AO37" s="5">
        <f t="shared" si="0"/>
        <v>1.4914529914529926</v>
      </c>
      <c r="AP37" s="5">
        <f t="shared" si="0"/>
        <v>1.9508547008547001</v>
      </c>
      <c r="AQ37" s="5">
        <f t="shared" si="0"/>
        <v>2.0213675213675222</v>
      </c>
      <c r="AR37" s="2">
        <v>29.316597440873199</v>
      </c>
      <c r="AS37" s="2">
        <v>34.149003612445703</v>
      </c>
      <c r="AT37" s="2">
        <v>44.973593436768098</v>
      </c>
      <c r="AU37" s="2">
        <v>58.826491128609199</v>
      </c>
      <c r="AV37" s="2">
        <v>60.952749844101099</v>
      </c>
    </row>
    <row r="38" spans="1:48" x14ac:dyDescent="0.25">
      <c r="A38" t="s">
        <v>14</v>
      </c>
      <c r="B38" t="s">
        <v>1</v>
      </c>
      <c r="C38" t="s">
        <v>2</v>
      </c>
      <c r="D38" t="s">
        <v>40</v>
      </c>
      <c r="E38" s="1">
        <v>2311</v>
      </c>
      <c r="F38" s="1">
        <v>497</v>
      </c>
      <c r="G38" s="2">
        <v>21.505841627001299</v>
      </c>
      <c r="H38" s="3">
        <v>9</v>
      </c>
      <c r="I38" s="3">
        <v>11.978325535378101</v>
      </c>
      <c r="J38" s="3">
        <v>834</v>
      </c>
      <c r="K38" s="4">
        <v>523</v>
      </c>
      <c r="L38" s="4">
        <v>610</v>
      </c>
      <c r="M38" s="4">
        <v>803</v>
      </c>
      <c r="N38" s="4">
        <v>1001</v>
      </c>
      <c r="O38" s="4">
        <v>1088</v>
      </c>
      <c r="P38" s="4">
        <v>75200</v>
      </c>
      <c r="Q38" s="4">
        <v>22560</v>
      </c>
      <c r="R38" s="4">
        <v>36760.509852491399</v>
      </c>
      <c r="S38" s="4">
        <v>919.012746312285</v>
      </c>
      <c r="T38" s="4">
        <v>564</v>
      </c>
      <c r="U38" s="4">
        <v>468</v>
      </c>
      <c r="V38" s="4">
        <v>622.87292783965995</v>
      </c>
      <c r="W38" s="4">
        <v>250.2</v>
      </c>
      <c r="X38" s="4">
        <v>20920</v>
      </c>
      <c r="Y38" s="4">
        <v>24400</v>
      </c>
      <c r="Z38" s="4">
        <v>32120</v>
      </c>
      <c r="AA38" s="4">
        <v>40040</v>
      </c>
      <c r="AB38" s="4">
        <v>43520</v>
      </c>
      <c r="AC38" s="3">
        <v>10.057692307692299</v>
      </c>
      <c r="AD38" s="3">
        <v>11.7307692307692</v>
      </c>
      <c r="AE38" s="3">
        <v>15.442307692307701</v>
      </c>
      <c r="AF38" s="3">
        <v>19.25</v>
      </c>
      <c r="AG38" s="3">
        <v>20.923076923076898</v>
      </c>
      <c r="AH38" s="2">
        <v>44.700854700854698</v>
      </c>
      <c r="AI38" s="2">
        <v>52.136752136752101</v>
      </c>
      <c r="AJ38" s="2">
        <v>68.632478632478595</v>
      </c>
      <c r="AK38" s="2">
        <v>85.5555555555556</v>
      </c>
      <c r="AL38" s="2">
        <v>92.991452991453002</v>
      </c>
      <c r="AM38" s="5">
        <f t="shared" si="0"/>
        <v>1.1175213675213675</v>
      </c>
      <c r="AN38" s="5">
        <f t="shared" si="0"/>
        <v>1.3034188034188026</v>
      </c>
      <c r="AO38" s="5">
        <f t="shared" si="0"/>
        <v>1.7158119658119648</v>
      </c>
      <c r="AP38" s="5">
        <f t="shared" si="0"/>
        <v>2.1388888888888902</v>
      </c>
      <c r="AQ38" s="5">
        <f t="shared" si="0"/>
        <v>2.324786324786325</v>
      </c>
      <c r="AR38" s="2">
        <v>33.586304790220701</v>
      </c>
      <c r="AS38" s="2">
        <v>39.173319162590097</v>
      </c>
      <c r="AT38" s="2">
        <v>51.567500471409701</v>
      </c>
      <c r="AU38" s="2">
        <v>64.282774560250402</v>
      </c>
      <c r="AV38" s="2">
        <v>69.869788932619798</v>
      </c>
    </row>
    <row r="39" spans="1:48" x14ac:dyDescent="0.25">
      <c r="A39" t="s">
        <v>14</v>
      </c>
      <c r="B39" t="s">
        <v>1</v>
      </c>
      <c r="C39" t="s">
        <v>2</v>
      </c>
      <c r="D39" t="s">
        <v>41</v>
      </c>
      <c r="E39" s="1">
        <v>15289</v>
      </c>
      <c r="F39" s="1">
        <v>5737</v>
      </c>
      <c r="G39" s="2">
        <v>37.523709856759801</v>
      </c>
      <c r="H39" s="3">
        <v>9</v>
      </c>
      <c r="I39" s="3">
        <v>13.220765840111399</v>
      </c>
      <c r="J39" s="3">
        <v>834</v>
      </c>
      <c r="K39" s="4">
        <v>531</v>
      </c>
      <c r="L39" s="4">
        <v>598</v>
      </c>
      <c r="M39" s="4">
        <v>788</v>
      </c>
      <c r="N39" s="4">
        <v>999</v>
      </c>
      <c r="O39" s="4">
        <v>1147</v>
      </c>
      <c r="P39" s="4">
        <v>64700</v>
      </c>
      <c r="Q39" s="4">
        <v>19410</v>
      </c>
      <c r="R39" s="4">
        <v>37896.674055371499</v>
      </c>
      <c r="S39" s="4">
        <v>947.41685138428704</v>
      </c>
      <c r="T39" s="4">
        <v>485.25</v>
      </c>
      <c r="U39" s="4">
        <v>468</v>
      </c>
      <c r="V39" s="4">
        <v>687.47982368579403</v>
      </c>
      <c r="W39" s="4">
        <v>250.2</v>
      </c>
      <c r="X39" s="4">
        <v>21240</v>
      </c>
      <c r="Y39" s="4">
        <v>23920</v>
      </c>
      <c r="Z39" s="4">
        <v>31520</v>
      </c>
      <c r="AA39" s="4">
        <v>39960</v>
      </c>
      <c r="AB39" s="4">
        <v>45880</v>
      </c>
      <c r="AC39" s="3">
        <v>10.211538461538501</v>
      </c>
      <c r="AD39" s="3">
        <v>11.5</v>
      </c>
      <c r="AE39" s="3">
        <v>15.153846153846199</v>
      </c>
      <c r="AF39" s="3">
        <v>19.211538461538499</v>
      </c>
      <c r="AG39" s="3">
        <v>22.057692307692299</v>
      </c>
      <c r="AH39" s="2">
        <v>45.384615384615401</v>
      </c>
      <c r="AI39" s="2">
        <v>51.1111111111111</v>
      </c>
      <c r="AJ39" s="2">
        <v>67.350427350427395</v>
      </c>
      <c r="AK39" s="2">
        <v>85.384615384615401</v>
      </c>
      <c r="AL39" s="2">
        <v>98.034188034188006</v>
      </c>
      <c r="AM39" s="5">
        <f t="shared" si="0"/>
        <v>1.134615384615385</v>
      </c>
      <c r="AN39" s="5">
        <f t="shared" si="0"/>
        <v>1.2777777777777775</v>
      </c>
      <c r="AO39" s="5">
        <f t="shared" si="0"/>
        <v>1.6837606837606849</v>
      </c>
      <c r="AP39" s="5">
        <f t="shared" si="0"/>
        <v>2.134615384615385</v>
      </c>
      <c r="AQ39" s="5">
        <f t="shared" si="0"/>
        <v>2.4508547008547001</v>
      </c>
      <c r="AR39" s="2">
        <v>30.895452154691199</v>
      </c>
      <c r="AS39" s="2">
        <v>34.793748377599499</v>
      </c>
      <c r="AT39" s="2">
        <v>45.848618263458903</v>
      </c>
      <c r="AU39" s="2">
        <v>58.125342189334297</v>
      </c>
      <c r="AV39" s="2">
        <v>66.736503995161598</v>
      </c>
    </row>
    <row r="40" spans="1:48" x14ac:dyDescent="0.25">
      <c r="A40" t="s">
        <v>14</v>
      </c>
      <c r="B40" t="s">
        <v>1</v>
      </c>
      <c r="C40" t="s">
        <v>2</v>
      </c>
      <c r="D40" t="s">
        <v>42</v>
      </c>
      <c r="E40" s="1">
        <v>215787</v>
      </c>
      <c r="F40" s="1">
        <v>83133</v>
      </c>
      <c r="G40" s="2">
        <v>38.525490414158398</v>
      </c>
      <c r="H40" s="3">
        <v>9</v>
      </c>
      <c r="I40" s="3">
        <v>15.5161798546187</v>
      </c>
      <c r="J40" s="3">
        <v>834</v>
      </c>
      <c r="K40" s="4">
        <v>650</v>
      </c>
      <c r="L40" s="4">
        <v>762</v>
      </c>
      <c r="M40" s="4">
        <v>946</v>
      </c>
      <c r="N40" s="4">
        <v>1272</v>
      </c>
      <c r="O40" s="4">
        <v>1419</v>
      </c>
      <c r="P40" s="4">
        <v>87000</v>
      </c>
      <c r="Q40" s="4">
        <v>26100</v>
      </c>
      <c r="R40" s="4">
        <v>38324.808923792501</v>
      </c>
      <c r="S40" s="4">
        <v>958.12022309481301</v>
      </c>
      <c r="T40" s="4">
        <v>652.5</v>
      </c>
      <c r="U40" s="4">
        <v>468</v>
      </c>
      <c r="V40" s="4">
        <v>806.84135244017295</v>
      </c>
      <c r="W40" s="4">
        <v>250.2</v>
      </c>
      <c r="X40" s="4">
        <v>26000</v>
      </c>
      <c r="Y40" s="4">
        <v>30480</v>
      </c>
      <c r="Z40" s="4">
        <v>37840</v>
      </c>
      <c r="AA40" s="4">
        <v>50880</v>
      </c>
      <c r="AB40" s="4">
        <v>56760</v>
      </c>
      <c r="AC40" s="3">
        <v>12.5</v>
      </c>
      <c r="AD40" s="3">
        <v>14.653846153846199</v>
      </c>
      <c r="AE40" s="3">
        <v>18.192307692307701</v>
      </c>
      <c r="AF40" s="3">
        <v>24.461538461538499</v>
      </c>
      <c r="AG40" s="3">
        <v>27.288461538461501</v>
      </c>
      <c r="AH40" s="2">
        <v>55.5555555555556</v>
      </c>
      <c r="AI40" s="2">
        <v>65.128205128205096</v>
      </c>
      <c r="AJ40" s="2">
        <v>80.854700854700894</v>
      </c>
      <c r="AK40" s="2">
        <v>108.717948717949</v>
      </c>
      <c r="AL40" s="2">
        <v>121.282051282051</v>
      </c>
      <c r="AM40" s="5">
        <f t="shared" si="0"/>
        <v>1.3888888888888899</v>
      </c>
      <c r="AN40" s="5">
        <f t="shared" si="0"/>
        <v>1.6282051282051273</v>
      </c>
      <c r="AO40" s="5">
        <f t="shared" si="0"/>
        <v>2.0213675213675222</v>
      </c>
      <c r="AP40" s="5">
        <f t="shared" si="0"/>
        <v>2.7179487179487252</v>
      </c>
      <c r="AQ40" s="5">
        <f t="shared" si="0"/>
        <v>3.0320512820512748</v>
      </c>
      <c r="AR40" s="2">
        <v>32.224426674918</v>
      </c>
      <c r="AS40" s="2">
        <v>37.7769432712116</v>
      </c>
      <c r="AT40" s="2">
        <v>46.898934822265304</v>
      </c>
      <c r="AU40" s="2">
        <v>63.0607242007626</v>
      </c>
      <c r="AV40" s="2">
        <v>70.348402233397906</v>
      </c>
    </row>
    <row r="41" spans="1:48" x14ac:dyDescent="0.25">
      <c r="A41" t="s">
        <v>14</v>
      </c>
      <c r="B41" t="s">
        <v>1</v>
      </c>
      <c r="C41" t="s">
        <v>2</v>
      </c>
      <c r="D41" t="s">
        <v>43</v>
      </c>
      <c r="E41" s="1">
        <v>865</v>
      </c>
      <c r="F41" s="1">
        <v>256</v>
      </c>
      <c r="G41" s="2">
        <v>29.595375722543398</v>
      </c>
      <c r="H41" s="3">
        <v>9</v>
      </c>
      <c r="I41" s="3">
        <v>14.455662703984</v>
      </c>
      <c r="J41" s="3">
        <v>834</v>
      </c>
      <c r="K41" s="4">
        <v>455</v>
      </c>
      <c r="L41" s="4">
        <v>530</v>
      </c>
      <c r="M41" s="4">
        <v>698</v>
      </c>
      <c r="N41" s="4">
        <v>870</v>
      </c>
      <c r="O41" s="4">
        <v>983</v>
      </c>
      <c r="P41" s="4">
        <v>60200</v>
      </c>
      <c r="Q41" s="4">
        <v>18060</v>
      </c>
      <c r="R41" s="4">
        <v>35816.125191155901</v>
      </c>
      <c r="S41" s="4">
        <v>895.40312977889596</v>
      </c>
      <c r="T41" s="4">
        <v>451.5</v>
      </c>
      <c r="U41" s="4">
        <v>468</v>
      </c>
      <c r="V41" s="4">
        <v>751.694460607167</v>
      </c>
      <c r="W41" s="4">
        <v>250.2</v>
      </c>
      <c r="X41" s="4">
        <v>18200</v>
      </c>
      <c r="Y41" s="4">
        <v>21200</v>
      </c>
      <c r="Z41" s="4">
        <v>27920</v>
      </c>
      <c r="AA41" s="4">
        <v>34800</v>
      </c>
      <c r="AB41" s="4">
        <v>39320</v>
      </c>
      <c r="AC41" s="3">
        <v>8.75</v>
      </c>
      <c r="AD41" s="3">
        <v>10.192307692307701</v>
      </c>
      <c r="AE41" s="3">
        <v>13.4230769230769</v>
      </c>
      <c r="AF41" s="3">
        <v>16.730769230769202</v>
      </c>
      <c r="AG41" s="3">
        <v>18.903846153846199</v>
      </c>
      <c r="AH41" s="2">
        <v>38.8888888888889</v>
      </c>
      <c r="AI41" s="2">
        <v>45.299145299145302</v>
      </c>
      <c r="AJ41" s="2">
        <v>59.658119658119702</v>
      </c>
      <c r="AK41" s="2">
        <v>74.358974358974393</v>
      </c>
      <c r="AL41" s="2">
        <v>84.017094017093996</v>
      </c>
      <c r="AM41" s="5">
        <f t="shared" si="0"/>
        <v>0.97222222222222254</v>
      </c>
      <c r="AN41" s="5">
        <f t="shared" si="0"/>
        <v>1.1324786324786325</v>
      </c>
      <c r="AO41" s="5">
        <f t="shared" si="0"/>
        <v>1.4914529914529926</v>
      </c>
      <c r="AP41" s="5">
        <f t="shared" si="0"/>
        <v>1.8589743589743599</v>
      </c>
      <c r="AQ41" s="5">
        <f t="shared" si="0"/>
        <v>2.1004273504273501</v>
      </c>
      <c r="AR41" s="2">
        <v>24.211965038693101</v>
      </c>
      <c r="AS41" s="2">
        <v>28.202948286829301</v>
      </c>
      <c r="AT41" s="2">
        <v>37.142750762654501</v>
      </c>
      <c r="AU41" s="2">
        <v>46.295405678380199</v>
      </c>
      <c r="AV41" s="2">
        <v>52.308487105572098</v>
      </c>
    </row>
    <row r="42" spans="1:48" x14ac:dyDescent="0.25">
      <c r="A42" t="s">
        <v>14</v>
      </c>
      <c r="B42" t="s">
        <v>1</v>
      </c>
      <c r="C42" t="s">
        <v>2</v>
      </c>
      <c r="D42" t="s">
        <v>44</v>
      </c>
      <c r="E42" s="1">
        <v>2510</v>
      </c>
      <c r="F42" s="1">
        <v>612</v>
      </c>
      <c r="G42" s="2">
        <v>24.382470119521901</v>
      </c>
      <c r="H42" s="3">
        <v>9</v>
      </c>
      <c r="I42" s="3">
        <v>13.019197789601099</v>
      </c>
      <c r="J42" s="3">
        <v>834</v>
      </c>
      <c r="K42" s="4">
        <v>455</v>
      </c>
      <c r="L42" s="4">
        <v>613</v>
      </c>
      <c r="M42" s="4">
        <v>698</v>
      </c>
      <c r="N42" s="4">
        <v>912</v>
      </c>
      <c r="O42" s="4">
        <v>978</v>
      </c>
      <c r="P42" s="4">
        <v>72600</v>
      </c>
      <c r="Q42" s="4">
        <v>21780</v>
      </c>
      <c r="R42" s="4">
        <v>36164.438304447598</v>
      </c>
      <c r="S42" s="4">
        <v>904.11095761118895</v>
      </c>
      <c r="T42" s="4">
        <v>544.5</v>
      </c>
      <c r="U42" s="4">
        <v>468</v>
      </c>
      <c r="V42" s="4">
        <v>676.99828505925802</v>
      </c>
      <c r="W42" s="4">
        <v>250.2</v>
      </c>
      <c r="X42" s="4">
        <v>18200</v>
      </c>
      <c r="Y42" s="4">
        <v>24520</v>
      </c>
      <c r="Z42" s="4">
        <v>27920</v>
      </c>
      <c r="AA42" s="4">
        <v>36480</v>
      </c>
      <c r="AB42" s="4">
        <v>39120</v>
      </c>
      <c r="AC42" s="3">
        <v>8.75</v>
      </c>
      <c r="AD42" s="3">
        <v>11.788461538461499</v>
      </c>
      <c r="AE42" s="3">
        <v>13.4230769230769</v>
      </c>
      <c r="AF42" s="3">
        <v>17.538461538461501</v>
      </c>
      <c r="AG42" s="3">
        <v>18.807692307692299</v>
      </c>
      <c r="AH42" s="2">
        <v>38.8888888888889</v>
      </c>
      <c r="AI42" s="2">
        <v>52.393162393162399</v>
      </c>
      <c r="AJ42" s="2">
        <v>59.658119658119702</v>
      </c>
      <c r="AK42" s="2">
        <v>77.948717948717999</v>
      </c>
      <c r="AL42" s="2">
        <v>83.589743589743605</v>
      </c>
      <c r="AM42" s="5">
        <f t="shared" si="0"/>
        <v>0.97222222222222254</v>
      </c>
      <c r="AN42" s="5">
        <f t="shared" si="0"/>
        <v>1.3098290598290601</v>
      </c>
      <c r="AO42" s="5">
        <f t="shared" si="0"/>
        <v>1.4914529914529926</v>
      </c>
      <c r="AP42" s="5">
        <f t="shared" si="0"/>
        <v>1.94871794871795</v>
      </c>
      <c r="AQ42" s="5">
        <f t="shared" si="0"/>
        <v>2.0897435897435903</v>
      </c>
      <c r="AR42" s="2">
        <v>26.8833768144729</v>
      </c>
      <c r="AS42" s="2">
        <v>36.218703268729499</v>
      </c>
      <c r="AT42" s="2">
        <v>41.240872563740901</v>
      </c>
      <c r="AU42" s="2">
        <v>53.8849223182402</v>
      </c>
      <c r="AV42" s="2">
        <v>57.784489064954997</v>
      </c>
    </row>
    <row r="43" spans="1:48" x14ac:dyDescent="0.25">
      <c r="A43" t="s">
        <v>14</v>
      </c>
      <c r="B43" t="s">
        <v>1</v>
      </c>
      <c r="C43" t="s">
        <v>2</v>
      </c>
      <c r="D43" t="s">
        <v>45</v>
      </c>
      <c r="E43" s="1">
        <v>1354</v>
      </c>
      <c r="F43" s="1">
        <v>223</v>
      </c>
      <c r="G43" s="2">
        <v>16.469719350073898</v>
      </c>
      <c r="H43" s="3">
        <v>9</v>
      </c>
      <c r="I43" s="3">
        <v>11.6723958522026</v>
      </c>
      <c r="J43" s="3">
        <v>834</v>
      </c>
      <c r="K43" s="4">
        <v>455</v>
      </c>
      <c r="L43" s="4">
        <v>530</v>
      </c>
      <c r="M43" s="4">
        <v>698</v>
      </c>
      <c r="N43" s="4">
        <v>870</v>
      </c>
      <c r="O43" s="4">
        <v>1195</v>
      </c>
      <c r="P43" s="4">
        <v>64800</v>
      </c>
      <c r="Q43" s="4">
        <v>19440</v>
      </c>
      <c r="R43" s="4">
        <v>39429.873741557298</v>
      </c>
      <c r="S43" s="4">
        <v>985.74684353893201</v>
      </c>
      <c r="T43" s="4">
        <v>486</v>
      </c>
      <c r="U43" s="4">
        <v>468</v>
      </c>
      <c r="V43" s="4">
        <v>606.964584314538</v>
      </c>
      <c r="W43" s="4">
        <v>250.2</v>
      </c>
      <c r="X43" s="4">
        <v>18200</v>
      </c>
      <c r="Y43" s="4">
        <v>21200</v>
      </c>
      <c r="Z43" s="4">
        <v>27920</v>
      </c>
      <c r="AA43" s="4">
        <v>34800</v>
      </c>
      <c r="AB43" s="4">
        <v>47800</v>
      </c>
      <c r="AC43" s="3">
        <v>8.75</v>
      </c>
      <c r="AD43" s="3">
        <v>10.192307692307701</v>
      </c>
      <c r="AE43" s="3">
        <v>13.4230769230769</v>
      </c>
      <c r="AF43" s="3">
        <v>16.730769230769202</v>
      </c>
      <c r="AG43" s="3">
        <v>22.980769230769202</v>
      </c>
      <c r="AH43" s="2">
        <v>38.8888888888889</v>
      </c>
      <c r="AI43" s="2">
        <v>45.299145299145302</v>
      </c>
      <c r="AJ43" s="2">
        <v>59.658119658119702</v>
      </c>
      <c r="AK43" s="2">
        <v>74.358974358974393</v>
      </c>
      <c r="AL43" s="2">
        <v>102.13675213675199</v>
      </c>
      <c r="AM43" s="5">
        <f t="shared" si="0"/>
        <v>0.97222222222222254</v>
      </c>
      <c r="AN43" s="5">
        <f t="shared" si="0"/>
        <v>1.1324786324786325</v>
      </c>
      <c r="AO43" s="5">
        <f t="shared" si="0"/>
        <v>1.4914529914529926</v>
      </c>
      <c r="AP43" s="5">
        <f t="shared" si="0"/>
        <v>1.8589743589743599</v>
      </c>
      <c r="AQ43" s="5">
        <f t="shared" si="0"/>
        <v>2.5534188034187997</v>
      </c>
      <c r="AR43" s="2">
        <v>29.985275039652901</v>
      </c>
      <c r="AS43" s="2">
        <v>34.927902793441802</v>
      </c>
      <c r="AT43" s="2">
        <v>45.9993889619291</v>
      </c>
      <c r="AU43" s="2">
        <v>57.334481943951701</v>
      </c>
      <c r="AV43" s="2">
        <v>78.7525355437038</v>
      </c>
    </row>
    <row r="44" spans="1:48" x14ac:dyDescent="0.25">
      <c r="A44" t="s">
        <v>14</v>
      </c>
      <c r="B44" t="s">
        <v>1</v>
      </c>
      <c r="C44" t="s">
        <v>2</v>
      </c>
      <c r="D44" t="s">
        <v>46</v>
      </c>
      <c r="E44" s="1">
        <v>1116</v>
      </c>
      <c r="F44" s="1">
        <v>280</v>
      </c>
      <c r="G44" s="2">
        <v>25.089605734767002</v>
      </c>
      <c r="H44" s="3">
        <v>9</v>
      </c>
      <c r="I44" s="3">
        <v>10.2413704683396</v>
      </c>
      <c r="J44" s="3">
        <v>834</v>
      </c>
      <c r="K44" s="4">
        <v>455</v>
      </c>
      <c r="L44" s="4">
        <v>530</v>
      </c>
      <c r="M44" s="4">
        <v>698</v>
      </c>
      <c r="N44" s="4">
        <v>878</v>
      </c>
      <c r="O44" s="4">
        <v>946</v>
      </c>
      <c r="P44" s="4">
        <v>65500</v>
      </c>
      <c r="Q44" s="4">
        <v>19650</v>
      </c>
      <c r="R44" s="4">
        <v>32580.752492990901</v>
      </c>
      <c r="S44" s="4">
        <v>814.51881232477399</v>
      </c>
      <c r="T44" s="4">
        <v>491.25</v>
      </c>
      <c r="U44" s="4">
        <v>468</v>
      </c>
      <c r="V44" s="4">
        <v>532.55126435366196</v>
      </c>
      <c r="W44" s="4">
        <v>250.2</v>
      </c>
      <c r="X44" s="4">
        <v>18200</v>
      </c>
      <c r="Y44" s="4">
        <v>21200</v>
      </c>
      <c r="Z44" s="4">
        <v>27920</v>
      </c>
      <c r="AA44" s="4">
        <v>35120</v>
      </c>
      <c r="AB44" s="4">
        <v>37840</v>
      </c>
      <c r="AC44" s="3">
        <v>8.75</v>
      </c>
      <c r="AD44" s="3">
        <v>10.192307692307701</v>
      </c>
      <c r="AE44" s="3">
        <v>13.4230769230769</v>
      </c>
      <c r="AF44" s="3">
        <v>16.884615384615401</v>
      </c>
      <c r="AG44" s="3">
        <v>18.192307692307701</v>
      </c>
      <c r="AH44" s="2">
        <v>38.8888888888889</v>
      </c>
      <c r="AI44" s="2">
        <v>45.299145299145302</v>
      </c>
      <c r="AJ44" s="2">
        <v>59.658119658119702</v>
      </c>
      <c r="AK44" s="2">
        <v>75.042735042735004</v>
      </c>
      <c r="AL44" s="2">
        <v>80.854700854700894</v>
      </c>
      <c r="AM44" s="5">
        <f t="shared" si="0"/>
        <v>0.97222222222222254</v>
      </c>
      <c r="AN44" s="5">
        <f t="shared" si="0"/>
        <v>1.1324786324786325</v>
      </c>
      <c r="AO44" s="5">
        <f t="shared" si="0"/>
        <v>1.4914529914529926</v>
      </c>
      <c r="AP44" s="5">
        <f t="shared" si="0"/>
        <v>1.8760683760683752</v>
      </c>
      <c r="AQ44" s="5">
        <f t="shared" si="0"/>
        <v>2.0213675213675222</v>
      </c>
      <c r="AR44" s="2">
        <v>34.175113680536803</v>
      </c>
      <c r="AS44" s="2">
        <v>39.808374177328602</v>
      </c>
      <c r="AT44" s="2">
        <v>52.426877690142199</v>
      </c>
      <c r="AU44" s="2">
        <v>65.946702882442494</v>
      </c>
      <c r="AV44" s="2">
        <v>71.054192399533704</v>
      </c>
    </row>
    <row r="45" spans="1:48" x14ac:dyDescent="0.25">
      <c r="A45" t="s">
        <v>14</v>
      </c>
      <c r="B45" t="s">
        <v>1</v>
      </c>
      <c r="C45" t="s">
        <v>2</v>
      </c>
      <c r="D45" t="s">
        <v>47</v>
      </c>
      <c r="E45" s="1">
        <v>2142</v>
      </c>
      <c r="F45" s="1">
        <v>602</v>
      </c>
      <c r="G45" s="2">
        <v>28.1045751633987</v>
      </c>
      <c r="H45" s="3">
        <v>9</v>
      </c>
      <c r="I45" s="3">
        <v>10.649998117450799</v>
      </c>
      <c r="J45" s="3">
        <v>834</v>
      </c>
      <c r="K45" s="4">
        <v>455</v>
      </c>
      <c r="L45" s="4">
        <v>530</v>
      </c>
      <c r="M45" s="4">
        <v>698</v>
      </c>
      <c r="N45" s="4">
        <v>870</v>
      </c>
      <c r="O45" s="4">
        <v>946</v>
      </c>
      <c r="P45" s="4">
        <v>64900</v>
      </c>
      <c r="Q45" s="4">
        <v>19470</v>
      </c>
      <c r="R45" s="4">
        <v>29414.8350882503</v>
      </c>
      <c r="S45" s="4">
        <v>735.37087720625698</v>
      </c>
      <c r="T45" s="4">
        <v>486.75</v>
      </c>
      <c r="U45" s="4">
        <v>468</v>
      </c>
      <c r="V45" s="4">
        <v>553.79990210744404</v>
      </c>
      <c r="W45" s="4">
        <v>250.2</v>
      </c>
      <c r="X45" s="4">
        <v>18200</v>
      </c>
      <c r="Y45" s="4">
        <v>21200</v>
      </c>
      <c r="Z45" s="4">
        <v>27920</v>
      </c>
      <c r="AA45" s="4">
        <v>34800</v>
      </c>
      <c r="AB45" s="4">
        <v>37840</v>
      </c>
      <c r="AC45" s="3">
        <v>8.75</v>
      </c>
      <c r="AD45" s="3">
        <v>10.192307692307701</v>
      </c>
      <c r="AE45" s="3">
        <v>13.4230769230769</v>
      </c>
      <c r="AF45" s="3">
        <v>16.730769230769202</v>
      </c>
      <c r="AG45" s="3">
        <v>18.192307692307701</v>
      </c>
      <c r="AH45" s="2">
        <v>38.8888888888889</v>
      </c>
      <c r="AI45" s="2">
        <v>45.299145299145302</v>
      </c>
      <c r="AJ45" s="2">
        <v>59.658119658119702</v>
      </c>
      <c r="AK45" s="2">
        <v>74.358974358974393</v>
      </c>
      <c r="AL45" s="2">
        <v>80.854700854700894</v>
      </c>
      <c r="AM45" s="5">
        <f t="shared" si="0"/>
        <v>0.97222222222222254</v>
      </c>
      <c r="AN45" s="5">
        <f t="shared" si="0"/>
        <v>1.1324786324786325</v>
      </c>
      <c r="AO45" s="5">
        <f t="shared" si="0"/>
        <v>1.4914529914529926</v>
      </c>
      <c r="AP45" s="5">
        <f t="shared" si="0"/>
        <v>1.8589743589743599</v>
      </c>
      <c r="AQ45" s="5">
        <f t="shared" si="0"/>
        <v>2.0213675213675222</v>
      </c>
      <c r="AR45" s="2">
        <v>32.863855574443498</v>
      </c>
      <c r="AS45" s="2">
        <v>38.280974625176</v>
      </c>
      <c r="AT45" s="2">
        <v>50.4153212988167</v>
      </c>
      <c r="AU45" s="2">
        <v>62.838580988496403</v>
      </c>
      <c r="AV45" s="2">
        <v>68.3279282932386</v>
      </c>
    </row>
    <row r="46" spans="1:48" x14ac:dyDescent="0.25">
      <c r="A46" t="s">
        <v>14</v>
      </c>
      <c r="B46" t="s">
        <v>1</v>
      </c>
      <c r="C46" t="s">
        <v>2</v>
      </c>
      <c r="D46" t="s">
        <v>48</v>
      </c>
      <c r="E46" s="1">
        <v>9160</v>
      </c>
      <c r="F46" s="1">
        <v>2883</v>
      </c>
      <c r="G46" s="2">
        <v>31.473799126637601</v>
      </c>
      <c r="H46" s="3">
        <v>9</v>
      </c>
      <c r="I46" s="3">
        <v>11.186138967865</v>
      </c>
      <c r="J46" s="3">
        <v>834</v>
      </c>
      <c r="K46" s="4">
        <v>455</v>
      </c>
      <c r="L46" s="4">
        <v>530</v>
      </c>
      <c r="M46" s="4">
        <v>698</v>
      </c>
      <c r="N46" s="4">
        <v>904</v>
      </c>
      <c r="O46" s="4">
        <v>1072</v>
      </c>
      <c r="P46" s="4">
        <v>71200</v>
      </c>
      <c r="Q46" s="4">
        <v>21360</v>
      </c>
      <c r="R46" s="4">
        <v>33598.739032432801</v>
      </c>
      <c r="S46" s="4">
        <v>839.96847581081897</v>
      </c>
      <c r="T46" s="4">
        <v>534</v>
      </c>
      <c r="U46" s="4">
        <v>468</v>
      </c>
      <c r="V46" s="4">
        <v>581.67922632898205</v>
      </c>
      <c r="W46" s="4">
        <v>250.2</v>
      </c>
      <c r="X46" s="4">
        <v>18200</v>
      </c>
      <c r="Y46" s="4">
        <v>21200</v>
      </c>
      <c r="Z46" s="4">
        <v>27920</v>
      </c>
      <c r="AA46" s="4">
        <v>36160</v>
      </c>
      <c r="AB46" s="4">
        <v>42880</v>
      </c>
      <c r="AC46" s="3">
        <v>8.75</v>
      </c>
      <c r="AD46" s="3">
        <v>10.192307692307701</v>
      </c>
      <c r="AE46" s="3">
        <v>13.4230769230769</v>
      </c>
      <c r="AF46" s="3">
        <v>17.384615384615401</v>
      </c>
      <c r="AG46" s="3">
        <v>20.615384615384599</v>
      </c>
      <c r="AH46" s="2">
        <v>38.8888888888889</v>
      </c>
      <c r="AI46" s="2">
        <v>45.299145299145302</v>
      </c>
      <c r="AJ46" s="2">
        <v>59.658119658119702</v>
      </c>
      <c r="AK46" s="2">
        <v>77.264957264957303</v>
      </c>
      <c r="AL46" s="2">
        <v>91.623931623931597</v>
      </c>
      <c r="AM46" s="5">
        <f t="shared" si="0"/>
        <v>0.97222222222222254</v>
      </c>
      <c r="AN46" s="5">
        <f t="shared" si="0"/>
        <v>1.1324786324786325</v>
      </c>
      <c r="AO46" s="5">
        <f t="shared" si="0"/>
        <v>1.4914529914529926</v>
      </c>
      <c r="AP46" s="5">
        <f t="shared" si="0"/>
        <v>1.9316239316239325</v>
      </c>
      <c r="AQ46" s="5">
        <f t="shared" si="0"/>
        <v>2.29059829059829</v>
      </c>
      <c r="AR46" s="2">
        <v>31.288722677723001</v>
      </c>
      <c r="AS46" s="2">
        <v>36.446204437787202</v>
      </c>
      <c r="AT46" s="2">
        <v>47.9989635803311</v>
      </c>
      <c r="AU46" s="2">
        <v>62.164846814640903</v>
      </c>
      <c r="AV46" s="2">
        <v>73.717605957184801</v>
      </c>
    </row>
    <row r="47" spans="1:48" x14ac:dyDescent="0.25">
      <c r="A47" t="s">
        <v>14</v>
      </c>
      <c r="B47" t="s">
        <v>1</v>
      </c>
      <c r="C47" t="s">
        <v>2</v>
      </c>
      <c r="D47" t="s">
        <v>49</v>
      </c>
      <c r="E47" s="1">
        <v>871</v>
      </c>
      <c r="F47" s="1">
        <v>199</v>
      </c>
      <c r="G47" s="2">
        <v>22.847301951779599</v>
      </c>
      <c r="H47" s="3">
        <v>9</v>
      </c>
      <c r="I47" s="3">
        <v>13.4815460339656</v>
      </c>
      <c r="J47" s="3">
        <v>834</v>
      </c>
      <c r="K47" s="4">
        <v>455</v>
      </c>
      <c r="L47" s="4">
        <v>568</v>
      </c>
      <c r="M47" s="4">
        <v>698</v>
      </c>
      <c r="N47" s="4">
        <v>921</v>
      </c>
      <c r="O47" s="4">
        <v>983</v>
      </c>
      <c r="P47" s="4">
        <v>72200</v>
      </c>
      <c r="Q47" s="4">
        <v>21660</v>
      </c>
      <c r="R47" s="4">
        <v>40170.039107302196</v>
      </c>
      <c r="S47" s="4">
        <v>1004.25097768255</v>
      </c>
      <c r="T47" s="4">
        <v>541.5</v>
      </c>
      <c r="U47" s="4">
        <v>468</v>
      </c>
      <c r="V47" s="4">
        <v>701.04039376621199</v>
      </c>
      <c r="W47" s="4">
        <v>250.2</v>
      </c>
      <c r="X47" s="4">
        <v>18200</v>
      </c>
      <c r="Y47" s="4">
        <v>22720</v>
      </c>
      <c r="Z47" s="4">
        <v>27920</v>
      </c>
      <c r="AA47" s="4">
        <v>36840</v>
      </c>
      <c r="AB47" s="4">
        <v>39320</v>
      </c>
      <c r="AC47" s="3">
        <v>8.75</v>
      </c>
      <c r="AD47" s="3">
        <v>10.9230769230769</v>
      </c>
      <c r="AE47" s="3">
        <v>13.4230769230769</v>
      </c>
      <c r="AF47" s="3">
        <v>17.711538461538499</v>
      </c>
      <c r="AG47" s="3">
        <v>18.903846153846199</v>
      </c>
      <c r="AH47" s="2">
        <v>38.8888888888889</v>
      </c>
      <c r="AI47" s="2">
        <v>48.547008547008502</v>
      </c>
      <c r="AJ47" s="2">
        <v>59.658119658119702</v>
      </c>
      <c r="AK47" s="2">
        <v>78.717948717948701</v>
      </c>
      <c r="AL47" s="2">
        <v>84.017094017093996</v>
      </c>
      <c r="AM47" s="5">
        <f t="shared" si="0"/>
        <v>0.97222222222222254</v>
      </c>
      <c r="AN47" s="5">
        <f t="shared" si="0"/>
        <v>1.2136752136752125</v>
      </c>
      <c r="AO47" s="5">
        <f t="shared" si="0"/>
        <v>1.4914529914529926</v>
      </c>
      <c r="AP47" s="5">
        <f t="shared" si="0"/>
        <v>1.9679487179487176</v>
      </c>
      <c r="AQ47" s="5">
        <f t="shared" si="0"/>
        <v>2.1004273504273501</v>
      </c>
      <c r="AR47" s="2">
        <v>25.961414152220001</v>
      </c>
      <c r="AS47" s="2">
        <v>32.4089741504636</v>
      </c>
      <c r="AT47" s="2">
        <v>39.826521051097899</v>
      </c>
      <c r="AU47" s="2">
        <v>52.550466888339798</v>
      </c>
      <c r="AV47" s="2">
        <v>56.088066179411499</v>
      </c>
    </row>
    <row r="48" spans="1:48" x14ac:dyDescent="0.25">
      <c r="A48" t="s">
        <v>14</v>
      </c>
      <c r="B48" t="s">
        <v>1</v>
      </c>
      <c r="C48" t="s">
        <v>2</v>
      </c>
      <c r="D48" t="s">
        <v>50</v>
      </c>
      <c r="E48" s="1">
        <v>886</v>
      </c>
      <c r="F48" s="1">
        <v>194</v>
      </c>
      <c r="G48" s="2">
        <v>21.896162528216699</v>
      </c>
      <c r="H48" s="3">
        <v>9</v>
      </c>
      <c r="I48" s="3">
        <v>6.8012583905177699</v>
      </c>
      <c r="J48" s="3">
        <v>834</v>
      </c>
      <c r="K48" s="4">
        <v>455</v>
      </c>
      <c r="L48" s="4">
        <v>534</v>
      </c>
      <c r="M48" s="4">
        <v>698</v>
      </c>
      <c r="N48" s="4">
        <v>870</v>
      </c>
      <c r="O48" s="4">
        <v>983</v>
      </c>
      <c r="P48" s="4">
        <v>58800</v>
      </c>
      <c r="Q48" s="4">
        <v>17640</v>
      </c>
      <c r="R48" s="4">
        <v>24188.065096533701</v>
      </c>
      <c r="S48" s="4">
        <v>604.70162741334298</v>
      </c>
      <c r="T48" s="4">
        <v>441</v>
      </c>
      <c r="U48" s="4">
        <v>468</v>
      </c>
      <c r="V48" s="4">
        <v>353.66543630692399</v>
      </c>
      <c r="W48" s="4">
        <v>250.2</v>
      </c>
      <c r="X48" s="4">
        <v>18200</v>
      </c>
      <c r="Y48" s="4">
        <v>21360</v>
      </c>
      <c r="Z48" s="4">
        <v>27920</v>
      </c>
      <c r="AA48" s="4">
        <v>34800</v>
      </c>
      <c r="AB48" s="4">
        <v>39320</v>
      </c>
      <c r="AC48" s="3">
        <v>8.75</v>
      </c>
      <c r="AD48" s="3">
        <v>10.2692307692308</v>
      </c>
      <c r="AE48" s="3">
        <v>13.4230769230769</v>
      </c>
      <c r="AF48" s="3">
        <v>16.730769230769202</v>
      </c>
      <c r="AG48" s="3">
        <v>18.903846153846199</v>
      </c>
      <c r="AH48" s="2">
        <v>38.8888888888889</v>
      </c>
      <c r="AI48" s="2">
        <v>45.6410256410256</v>
      </c>
      <c r="AJ48" s="2">
        <v>59.658119658119702</v>
      </c>
      <c r="AK48" s="2">
        <v>74.358974358974393</v>
      </c>
      <c r="AL48" s="2">
        <v>84.017094017093996</v>
      </c>
      <c r="AM48" s="5">
        <f t="shared" si="0"/>
        <v>0.97222222222222254</v>
      </c>
      <c r="AN48" s="5">
        <f t="shared" si="0"/>
        <v>1.1410256410256401</v>
      </c>
      <c r="AO48" s="5">
        <f t="shared" si="0"/>
        <v>1.4914529914529926</v>
      </c>
      <c r="AP48" s="5">
        <f t="shared" si="0"/>
        <v>1.8589743589743599</v>
      </c>
      <c r="AQ48" s="5">
        <f t="shared" si="0"/>
        <v>2.1004273504273501</v>
      </c>
      <c r="AR48" s="2">
        <v>51.4610649829105</v>
      </c>
      <c r="AS48" s="2">
        <v>60.396063078844399</v>
      </c>
      <c r="AT48" s="2">
        <v>78.944666721036299</v>
      </c>
      <c r="AU48" s="2">
        <v>98.398080296993598</v>
      </c>
      <c r="AV48" s="2">
        <v>111.178520611431</v>
      </c>
    </row>
    <row r="49" spans="1:48" x14ac:dyDescent="0.25">
      <c r="A49" t="s">
        <v>14</v>
      </c>
      <c r="B49" t="s">
        <v>1</v>
      </c>
      <c r="C49" t="s">
        <v>2</v>
      </c>
      <c r="D49" t="s">
        <v>51</v>
      </c>
      <c r="E49" s="1">
        <v>877</v>
      </c>
      <c r="F49" s="1">
        <v>239</v>
      </c>
      <c r="G49" s="2">
        <v>27.251995438996602</v>
      </c>
      <c r="H49" s="3">
        <v>9</v>
      </c>
      <c r="I49" s="3">
        <v>19.684168808022399</v>
      </c>
      <c r="J49" s="3">
        <v>834</v>
      </c>
      <c r="K49" s="4">
        <v>455</v>
      </c>
      <c r="L49" s="4">
        <v>613</v>
      </c>
      <c r="M49" s="4">
        <v>698</v>
      </c>
      <c r="N49" s="4">
        <v>964</v>
      </c>
      <c r="O49" s="4">
        <v>1028</v>
      </c>
      <c r="P49" s="4">
        <v>84800</v>
      </c>
      <c r="Q49" s="4">
        <v>25440</v>
      </c>
      <c r="R49" s="4">
        <v>63216.756770103202</v>
      </c>
      <c r="S49" s="4">
        <v>1580.4189192525801</v>
      </c>
      <c r="T49" s="4">
        <v>636</v>
      </c>
      <c r="U49" s="4">
        <v>468</v>
      </c>
      <c r="V49" s="4">
        <v>1023.57677801716</v>
      </c>
      <c r="W49" s="4">
        <v>250.2</v>
      </c>
      <c r="X49" s="4">
        <v>18200</v>
      </c>
      <c r="Y49" s="4">
        <v>24520</v>
      </c>
      <c r="Z49" s="4">
        <v>27920</v>
      </c>
      <c r="AA49" s="4">
        <v>38560</v>
      </c>
      <c r="AB49" s="4">
        <v>41120</v>
      </c>
      <c r="AC49" s="3">
        <v>8.75</v>
      </c>
      <c r="AD49" s="3">
        <v>11.788461538461499</v>
      </c>
      <c r="AE49" s="3">
        <v>13.4230769230769</v>
      </c>
      <c r="AF49" s="3">
        <v>18.538461538461501</v>
      </c>
      <c r="AG49" s="3">
        <v>19.769230769230798</v>
      </c>
      <c r="AH49" s="2">
        <v>38.8888888888889</v>
      </c>
      <c r="AI49" s="2">
        <v>52.393162393162399</v>
      </c>
      <c r="AJ49" s="2">
        <v>59.658119658119702</v>
      </c>
      <c r="AK49" s="2">
        <v>82.393162393162399</v>
      </c>
      <c r="AL49" s="2">
        <v>87.863247863247906</v>
      </c>
      <c r="AM49" s="5">
        <f t="shared" si="0"/>
        <v>0.97222222222222254</v>
      </c>
      <c r="AN49" s="5">
        <f t="shared" si="0"/>
        <v>1.3098290598290601</v>
      </c>
      <c r="AO49" s="5">
        <f t="shared" si="0"/>
        <v>1.4914529914529926</v>
      </c>
      <c r="AP49" s="5">
        <f t="shared" si="0"/>
        <v>2.0598290598290601</v>
      </c>
      <c r="AQ49" s="5">
        <f t="shared" si="0"/>
        <v>2.1965811965811977</v>
      </c>
      <c r="AR49" s="2">
        <v>17.7807863473186</v>
      </c>
      <c r="AS49" s="2">
        <v>23.955213254739199</v>
      </c>
      <c r="AT49" s="2">
        <v>27.2768986163262</v>
      </c>
      <c r="AU49" s="2">
        <v>37.671819865527901</v>
      </c>
      <c r="AV49" s="2">
        <v>40.172853549546303</v>
      </c>
    </row>
    <row r="50" spans="1:48" x14ac:dyDescent="0.25">
      <c r="A50" t="s">
        <v>14</v>
      </c>
      <c r="B50" t="s">
        <v>1</v>
      </c>
      <c r="C50" t="s">
        <v>2</v>
      </c>
      <c r="D50" t="s">
        <v>52</v>
      </c>
      <c r="E50" s="1">
        <v>293</v>
      </c>
      <c r="F50" s="1">
        <v>73</v>
      </c>
      <c r="G50" s="2">
        <v>24.914675767918101</v>
      </c>
      <c r="H50" s="3">
        <v>9</v>
      </c>
      <c r="I50" s="3">
        <v>12.525145604847101</v>
      </c>
      <c r="J50" s="3">
        <v>834</v>
      </c>
      <c r="K50" s="4">
        <v>455</v>
      </c>
      <c r="L50" s="4">
        <v>530</v>
      </c>
      <c r="M50" s="4">
        <v>698</v>
      </c>
      <c r="N50" s="4">
        <v>896</v>
      </c>
      <c r="O50" s="4">
        <v>983</v>
      </c>
      <c r="P50" s="4">
        <v>57900</v>
      </c>
      <c r="Q50" s="4">
        <v>17370</v>
      </c>
      <c r="R50" s="4">
        <v>34338.904398177598</v>
      </c>
      <c r="S50" s="4">
        <v>858.47260995444105</v>
      </c>
      <c r="T50" s="4">
        <v>434.25</v>
      </c>
      <c r="U50" s="4">
        <v>468</v>
      </c>
      <c r="V50" s="4">
        <v>651.30757145204802</v>
      </c>
      <c r="W50" s="4">
        <v>250.2</v>
      </c>
      <c r="X50" s="4">
        <v>18200</v>
      </c>
      <c r="Y50" s="4">
        <v>21200</v>
      </c>
      <c r="Z50" s="4">
        <v>27920</v>
      </c>
      <c r="AA50" s="4">
        <v>35840</v>
      </c>
      <c r="AB50" s="4">
        <v>39320</v>
      </c>
      <c r="AC50" s="3">
        <v>8.75</v>
      </c>
      <c r="AD50" s="3">
        <v>10.192307692307701</v>
      </c>
      <c r="AE50" s="3">
        <v>13.4230769230769</v>
      </c>
      <c r="AF50" s="3">
        <v>17.230769230769202</v>
      </c>
      <c r="AG50" s="3">
        <v>18.903846153846199</v>
      </c>
      <c r="AH50" s="2">
        <v>38.8888888888889</v>
      </c>
      <c r="AI50" s="2">
        <v>45.299145299145302</v>
      </c>
      <c r="AJ50" s="2">
        <v>59.658119658119702</v>
      </c>
      <c r="AK50" s="2">
        <v>76.581196581196593</v>
      </c>
      <c r="AL50" s="2">
        <v>84.017094017093996</v>
      </c>
      <c r="AM50" s="5">
        <f t="shared" si="0"/>
        <v>0.97222222222222254</v>
      </c>
      <c r="AN50" s="5">
        <f t="shared" si="0"/>
        <v>1.1324786324786325</v>
      </c>
      <c r="AO50" s="5">
        <f t="shared" si="0"/>
        <v>1.4914529914529926</v>
      </c>
      <c r="AP50" s="5">
        <f t="shared" si="0"/>
        <v>1.9145299145299148</v>
      </c>
      <c r="AQ50" s="5">
        <f t="shared" si="0"/>
        <v>2.1004273504273501</v>
      </c>
      <c r="AR50" s="2">
        <v>27.943786926082002</v>
      </c>
      <c r="AS50" s="2">
        <v>32.549905650161499</v>
      </c>
      <c r="AT50" s="2">
        <v>42.8676115920995</v>
      </c>
      <c r="AU50" s="2">
        <v>55.027765023669303</v>
      </c>
      <c r="AV50" s="2">
        <v>60.3708627436014</v>
      </c>
    </row>
    <row r="51" spans="1:48" x14ac:dyDescent="0.25">
      <c r="A51" t="s">
        <v>14</v>
      </c>
      <c r="B51" t="s">
        <v>1</v>
      </c>
      <c r="C51" t="s">
        <v>2</v>
      </c>
      <c r="D51" t="s">
        <v>53</v>
      </c>
      <c r="E51" s="1">
        <v>1034</v>
      </c>
      <c r="F51" s="1">
        <v>208</v>
      </c>
      <c r="G51" s="2">
        <v>20.116054158607298</v>
      </c>
      <c r="H51" s="3">
        <v>9</v>
      </c>
      <c r="I51" s="3">
        <v>12.5013989471011</v>
      </c>
      <c r="J51" s="3">
        <v>834</v>
      </c>
      <c r="K51" s="4">
        <v>455</v>
      </c>
      <c r="L51" s="4">
        <v>530</v>
      </c>
      <c r="M51" s="4">
        <v>698</v>
      </c>
      <c r="N51" s="4">
        <v>870</v>
      </c>
      <c r="O51" s="4">
        <v>983</v>
      </c>
      <c r="P51" s="4">
        <v>63600</v>
      </c>
      <c r="Q51" s="4">
        <v>19080</v>
      </c>
      <c r="R51" s="4">
        <v>38010.705134127697</v>
      </c>
      <c r="S51" s="4">
        <v>950.26762835319198</v>
      </c>
      <c r="T51" s="4">
        <v>477</v>
      </c>
      <c r="U51" s="4">
        <v>468</v>
      </c>
      <c r="V51" s="4">
        <v>650.07274524925504</v>
      </c>
      <c r="W51" s="4">
        <v>250.2</v>
      </c>
      <c r="X51" s="4">
        <v>18200</v>
      </c>
      <c r="Y51" s="4">
        <v>21200</v>
      </c>
      <c r="Z51" s="4">
        <v>27920</v>
      </c>
      <c r="AA51" s="4">
        <v>34800</v>
      </c>
      <c r="AB51" s="4">
        <v>39320</v>
      </c>
      <c r="AC51" s="3">
        <v>8.75</v>
      </c>
      <c r="AD51" s="3">
        <v>10.192307692307701</v>
      </c>
      <c r="AE51" s="3">
        <v>13.4230769230769</v>
      </c>
      <c r="AF51" s="3">
        <v>16.730769230769202</v>
      </c>
      <c r="AG51" s="3">
        <v>18.903846153846199</v>
      </c>
      <c r="AH51" s="2">
        <v>38.8888888888889</v>
      </c>
      <c r="AI51" s="2">
        <v>45.299145299145302</v>
      </c>
      <c r="AJ51" s="2">
        <v>59.658119658119702</v>
      </c>
      <c r="AK51" s="2">
        <v>74.358974358974393</v>
      </c>
      <c r="AL51" s="2">
        <v>84.017094017093996</v>
      </c>
      <c r="AM51" s="5">
        <f t="shared" si="0"/>
        <v>0.97222222222222254</v>
      </c>
      <c r="AN51" s="5">
        <f t="shared" si="0"/>
        <v>1.1324786324786325</v>
      </c>
      <c r="AO51" s="5">
        <f t="shared" si="0"/>
        <v>1.4914529914529926</v>
      </c>
      <c r="AP51" s="5">
        <f t="shared" si="0"/>
        <v>1.8589743589743599</v>
      </c>
      <c r="AQ51" s="5">
        <f t="shared" si="0"/>
        <v>2.1004273504273501</v>
      </c>
      <c r="AR51" s="2">
        <v>27.996866709158301</v>
      </c>
      <c r="AS51" s="2">
        <v>32.611734848030501</v>
      </c>
      <c r="AT51" s="2">
        <v>42.9490394791043</v>
      </c>
      <c r="AU51" s="2">
        <v>53.532470410918002</v>
      </c>
      <c r="AV51" s="2">
        <v>60.485538406818797</v>
      </c>
    </row>
    <row r="52" spans="1:48" x14ac:dyDescent="0.25">
      <c r="A52" t="s">
        <v>14</v>
      </c>
      <c r="B52" t="s">
        <v>1</v>
      </c>
      <c r="C52" t="s">
        <v>2</v>
      </c>
      <c r="D52" t="s">
        <v>54</v>
      </c>
      <c r="E52" s="1">
        <v>22870</v>
      </c>
      <c r="F52" s="1">
        <v>8668</v>
      </c>
      <c r="G52" s="2">
        <v>37.9011805859204</v>
      </c>
      <c r="H52" s="3">
        <v>9</v>
      </c>
      <c r="I52" s="3">
        <v>12.340993150645099</v>
      </c>
      <c r="J52" s="3">
        <v>834</v>
      </c>
      <c r="K52" s="4">
        <v>557</v>
      </c>
      <c r="L52" s="4">
        <v>605</v>
      </c>
      <c r="M52" s="4">
        <v>780</v>
      </c>
      <c r="N52" s="4">
        <v>1068</v>
      </c>
      <c r="O52" s="4">
        <v>1093</v>
      </c>
      <c r="P52" s="4">
        <v>66300</v>
      </c>
      <c r="Q52" s="4">
        <v>19890</v>
      </c>
      <c r="R52" s="4">
        <v>36272.249506180699</v>
      </c>
      <c r="S52" s="4">
        <v>906.80623765451799</v>
      </c>
      <c r="T52" s="4">
        <v>497.25</v>
      </c>
      <c r="U52" s="4">
        <v>468</v>
      </c>
      <c r="V52" s="4">
        <v>641.73164383354697</v>
      </c>
      <c r="W52" s="4">
        <v>250.2</v>
      </c>
      <c r="X52" s="4">
        <v>22280</v>
      </c>
      <c r="Y52" s="4">
        <v>24200</v>
      </c>
      <c r="Z52" s="4">
        <v>31200</v>
      </c>
      <c r="AA52" s="4">
        <v>42720</v>
      </c>
      <c r="AB52" s="4">
        <v>43720</v>
      </c>
      <c r="AC52" s="3">
        <v>10.711538461538501</v>
      </c>
      <c r="AD52" s="3">
        <v>11.634615384615399</v>
      </c>
      <c r="AE52" s="3">
        <v>15</v>
      </c>
      <c r="AF52" s="3">
        <v>20.538461538461501</v>
      </c>
      <c r="AG52" s="3">
        <v>21.019230769230798</v>
      </c>
      <c r="AH52" s="2">
        <v>47.606837606837601</v>
      </c>
      <c r="AI52" s="2">
        <v>51.709401709401703</v>
      </c>
      <c r="AJ52" s="2">
        <v>66.6666666666667</v>
      </c>
      <c r="AK52" s="2">
        <v>91.282051282051299</v>
      </c>
      <c r="AL52" s="2">
        <v>93.418803418803407</v>
      </c>
      <c r="AM52" s="5">
        <f t="shared" si="0"/>
        <v>1.1901709401709399</v>
      </c>
      <c r="AN52" s="5">
        <f t="shared" si="0"/>
        <v>1.2927350427350426</v>
      </c>
      <c r="AO52" s="5">
        <f t="shared" si="0"/>
        <v>1.6666666666666674</v>
      </c>
      <c r="AP52" s="5">
        <f t="shared" si="0"/>
        <v>2.2820512820512824</v>
      </c>
      <c r="AQ52" s="5">
        <f t="shared" si="0"/>
        <v>2.3354700854700852</v>
      </c>
      <c r="AR52" s="2">
        <v>34.7185622122431</v>
      </c>
      <c r="AS52" s="2">
        <v>37.710467034842097</v>
      </c>
      <c r="AT52" s="2">
        <v>48.618453367234501</v>
      </c>
      <c r="AU52" s="2">
        <v>66.569882302828702</v>
      </c>
      <c r="AV52" s="2">
        <v>68.128166064599</v>
      </c>
    </row>
    <row r="53" spans="1:48" x14ac:dyDescent="0.25">
      <c r="A53" t="s">
        <v>14</v>
      </c>
      <c r="B53" t="s">
        <v>1</v>
      </c>
      <c r="C53" t="s">
        <v>2</v>
      </c>
      <c r="D53" t="s">
        <v>55</v>
      </c>
      <c r="E53" s="1">
        <v>3699</v>
      </c>
      <c r="F53" s="1">
        <v>709</v>
      </c>
      <c r="G53" s="2">
        <v>19.167342525006799</v>
      </c>
      <c r="H53" s="3">
        <v>9</v>
      </c>
      <c r="I53" s="3">
        <v>14.7463739244109</v>
      </c>
      <c r="J53" s="3">
        <v>834</v>
      </c>
      <c r="K53" s="4">
        <v>504</v>
      </c>
      <c r="L53" s="4">
        <v>537</v>
      </c>
      <c r="M53" s="4">
        <v>707</v>
      </c>
      <c r="N53" s="4">
        <v>1020</v>
      </c>
      <c r="O53" s="4">
        <v>1241</v>
      </c>
      <c r="P53" s="4">
        <v>80200</v>
      </c>
      <c r="Q53" s="4">
        <v>24060</v>
      </c>
      <c r="R53" s="4">
        <v>45677.740211227203</v>
      </c>
      <c r="S53" s="4">
        <v>1141.94350528068</v>
      </c>
      <c r="T53" s="4">
        <v>601.5</v>
      </c>
      <c r="U53" s="4">
        <v>468</v>
      </c>
      <c r="V53" s="4">
        <v>766.81144406936698</v>
      </c>
      <c r="W53" s="4">
        <v>250.2</v>
      </c>
      <c r="X53" s="4">
        <v>20160</v>
      </c>
      <c r="Y53" s="4">
        <v>21480</v>
      </c>
      <c r="Z53" s="4">
        <v>28280</v>
      </c>
      <c r="AA53" s="4">
        <v>40800</v>
      </c>
      <c r="AB53" s="4">
        <v>49640</v>
      </c>
      <c r="AC53" s="3">
        <v>9.6923076923076898</v>
      </c>
      <c r="AD53" s="3">
        <v>10.3269230769231</v>
      </c>
      <c r="AE53" s="3">
        <v>13.596153846153801</v>
      </c>
      <c r="AF53" s="3">
        <v>19.615384615384599</v>
      </c>
      <c r="AG53" s="3">
        <v>23.865384615384599</v>
      </c>
      <c r="AH53" s="2">
        <v>43.076923076923102</v>
      </c>
      <c r="AI53" s="2">
        <v>45.897435897435898</v>
      </c>
      <c r="AJ53" s="2">
        <v>60.427350427350397</v>
      </c>
      <c r="AK53" s="2">
        <v>87.179487179487197</v>
      </c>
      <c r="AL53" s="2">
        <v>106.068376068376</v>
      </c>
      <c r="AM53" s="5">
        <f t="shared" ref="AM53:AQ103" si="1">AH53/40</f>
        <v>1.0769230769230775</v>
      </c>
      <c r="AN53" s="5">
        <f t="shared" si="1"/>
        <v>1.1474358974358974</v>
      </c>
      <c r="AO53" s="5">
        <f t="shared" si="1"/>
        <v>1.51068376068376</v>
      </c>
      <c r="AP53" s="5">
        <f t="shared" si="1"/>
        <v>2.1794871794871797</v>
      </c>
      <c r="AQ53" s="5">
        <f t="shared" si="1"/>
        <v>2.6517094017093998</v>
      </c>
      <c r="AR53" s="2">
        <v>26.2906874381185</v>
      </c>
      <c r="AS53" s="2">
        <v>28.0121014965667</v>
      </c>
      <c r="AT53" s="2">
        <v>36.879992100693997</v>
      </c>
      <c r="AU53" s="2">
        <v>53.207343624763602</v>
      </c>
      <c r="AV53" s="2">
        <v>64.735601410129107</v>
      </c>
    </row>
    <row r="54" spans="1:48" x14ac:dyDescent="0.25">
      <c r="A54" t="s">
        <v>14</v>
      </c>
      <c r="B54" t="s">
        <v>1</v>
      </c>
      <c r="C54" t="s">
        <v>2</v>
      </c>
      <c r="D54" t="s">
        <v>56</v>
      </c>
      <c r="E54" s="1">
        <v>1521</v>
      </c>
      <c r="F54" s="1">
        <v>303</v>
      </c>
      <c r="G54" s="2">
        <v>19.921104536489199</v>
      </c>
      <c r="H54" s="3">
        <v>9</v>
      </c>
      <c r="I54" s="3">
        <v>7.7131281085070604</v>
      </c>
      <c r="J54" s="3">
        <v>834</v>
      </c>
      <c r="K54" s="4">
        <v>455</v>
      </c>
      <c r="L54" s="4">
        <v>530</v>
      </c>
      <c r="M54" s="4">
        <v>698</v>
      </c>
      <c r="N54" s="4">
        <v>876</v>
      </c>
      <c r="O54" s="4">
        <v>954</v>
      </c>
      <c r="P54" s="4">
        <v>66900</v>
      </c>
      <c r="Q54" s="4">
        <v>20070</v>
      </c>
      <c r="R54" s="4">
        <v>28292.147285586801</v>
      </c>
      <c r="S54" s="4">
        <v>707.30368213967097</v>
      </c>
      <c r="T54" s="4">
        <v>501.75</v>
      </c>
      <c r="U54" s="4">
        <v>468</v>
      </c>
      <c r="V54" s="4">
        <v>401.08266164236699</v>
      </c>
      <c r="W54" s="4">
        <v>250.2</v>
      </c>
      <c r="X54" s="4">
        <v>18200</v>
      </c>
      <c r="Y54" s="4">
        <v>21200</v>
      </c>
      <c r="Z54" s="4">
        <v>27920</v>
      </c>
      <c r="AA54" s="4">
        <v>35040</v>
      </c>
      <c r="AB54" s="4">
        <v>38160</v>
      </c>
      <c r="AC54" s="3">
        <v>8.75</v>
      </c>
      <c r="AD54" s="3">
        <v>10.192307692307701</v>
      </c>
      <c r="AE54" s="3">
        <v>13.4230769230769</v>
      </c>
      <c r="AF54" s="3">
        <v>16.846153846153801</v>
      </c>
      <c r="AG54" s="3">
        <v>18.346153846153801</v>
      </c>
      <c r="AH54" s="2">
        <v>38.8888888888889</v>
      </c>
      <c r="AI54" s="2">
        <v>45.299145299145302</v>
      </c>
      <c r="AJ54" s="2">
        <v>59.658119658119702</v>
      </c>
      <c r="AK54" s="2">
        <v>74.871794871794904</v>
      </c>
      <c r="AL54" s="2">
        <v>81.538461538461505</v>
      </c>
      <c r="AM54" s="5">
        <f t="shared" si="1"/>
        <v>0.97222222222222254</v>
      </c>
      <c r="AN54" s="5">
        <f t="shared" si="1"/>
        <v>1.1324786324786325</v>
      </c>
      <c r="AO54" s="5">
        <f t="shared" si="1"/>
        <v>1.4914529914529926</v>
      </c>
      <c r="AP54" s="5">
        <f t="shared" si="1"/>
        <v>1.8717948717948727</v>
      </c>
      <c r="AQ54" s="5">
        <f t="shared" si="1"/>
        <v>2.0384615384615374</v>
      </c>
      <c r="AR54" s="2">
        <v>45.3771796703303</v>
      </c>
      <c r="AS54" s="2">
        <v>52.856934561044099</v>
      </c>
      <c r="AT54" s="2">
        <v>69.611585516242997</v>
      </c>
      <c r="AU54" s="2">
        <v>87.3635371235371</v>
      </c>
      <c r="AV54" s="2">
        <v>95.142482209879404</v>
      </c>
    </row>
    <row r="55" spans="1:48" x14ac:dyDescent="0.25">
      <c r="A55" t="s">
        <v>14</v>
      </c>
      <c r="B55" t="s">
        <v>1</v>
      </c>
      <c r="C55" t="s">
        <v>2</v>
      </c>
      <c r="D55" t="s">
        <v>57</v>
      </c>
      <c r="E55" s="1">
        <v>413</v>
      </c>
      <c r="F55" s="1">
        <v>123</v>
      </c>
      <c r="G55" s="2">
        <v>29.7820823244552</v>
      </c>
      <c r="H55" s="3">
        <v>9</v>
      </c>
      <c r="I55" s="3">
        <v>18.275543584677798</v>
      </c>
      <c r="J55" s="3">
        <v>834</v>
      </c>
      <c r="K55" s="4">
        <v>500</v>
      </c>
      <c r="L55" s="4">
        <v>582</v>
      </c>
      <c r="M55" s="4">
        <v>767</v>
      </c>
      <c r="N55" s="4">
        <v>985</v>
      </c>
      <c r="O55" s="4">
        <v>1080</v>
      </c>
      <c r="P55" s="4">
        <v>67100</v>
      </c>
      <c r="Q55" s="4">
        <v>20130</v>
      </c>
      <c r="R55" s="4">
        <v>52480.212382120597</v>
      </c>
      <c r="S55" s="4">
        <v>1312.00530955301</v>
      </c>
      <c r="T55" s="4">
        <v>503.25</v>
      </c>
      <c r="U55" s="4">
        <v>468</v>
      </c>
      <c r="V55" s="4">
        <v>950.32826640324697</v>
      </c>
      <c r="W55" s="4">
        <v>250.2</v>
      </c>
      <c r="X55" s="4">
        <v>20000</v>
      </c>
      <c r="Y55" s="4">
        <v>23280</v>
      </c>
      <c r="Z55" s="4">
        <v>30680</v>
      </c>
      <c r="AA55" s="4">
        <v>39400</v>
      </c>
      <c r="AB55" s="4">
        <v>43200</v>
      </c>
      <c r="AC55" s="3">
        <v>9.6153846153846203</v>
      </c>
      <c r="AD55" s="3">
        <v>11.192307692307701</v>
      </c>
      <c r="AE55" s="3">
        <v>14.75</v>
      </c>
      <c r="AF55" s="3">
        <v>18.942307692307701</v>
      </c>
      <c r="AG55" s="3">
        <v>20.769230769230798</v>
      </c>
      <c r="AH55" s="2">
        <v>42.735042735042697</v>
      </c>
      <c r="AI55" s="2">
        <v>49.743589743589702</v>
      </c>
      <c r="AJ55" s="2">
        <v>65.5555555555556</v>
      </c>
      <c r="AK55" s="2">
        <v>84.188034188034194</v>
      </c>
      <c r="AL55" s="2">
        <v>92.307692307692307</v>
      </c>
      <c r="AM55" s="5">
        <f t="shared" si="1"/>
        <v>1.0683760683760675</v>
      </c>
      <c r="AN55" s="5">
        <f t="shared" si="1"/>
        <v>1.2435897435897425</v>
      </c>
      <c r="AO55" s="5">
        <f t="shared" si="1"/>
        <v>1.6388888888888899</v>
      </c>
      <c r="AP55" s="5">
        <f t="shared" si="1"/>
        <v>2.1047008547008548</v>
      </c>
      <c r="AQ55" s="5">
        <f t="shared" si="1"/>
        <v>2.3076923076923075</v>
      </c>
      <c r="AR55" s="2">
        <v>21.045359490037001</v>
      </c>
      <c r="AS55" s="2">
        <v>24.496798446403101</v>
      </c>
      <c r="AT55" s="2">
        <v>32.283581457716799</v>
      </c>
      <c r="AU55" s="2">
        <v>41.4593581953729</v>
      </c>
      <c r="AV55" s="2">
        <v>45.457976498480001</v>
      </c>
    </row>
    <row r="56" spans="1:48" x14ac:dyDescent="0.25">
      <c r="A56" t="s">
        <v>14</v>
      </c>
      <c r="B56" t="s">
        <v>1</v>
      </c>
      <c r="C56" t="s">
        <v>2</v>
      </c>
      <c r="D56" t="s">
        <v>58</v>
      </c>
      <c r="E56" s="1">
        <v>1209</v>
      </c>
      <c r="F56" s="1">
        <v>327</v>
      </c>
      <c r="G56" s="2">
        <v>27.047146401985099</v>
      </c>
      <c r="H56" s="3">
        <v>9</v>
      </c>
      <c r="I56" s="3">
        <v>13.708823454853199</v>
      </c>
      <c r="J56" s="3">
        <v>834</v>
      </c>
      <c r="K56" s="4">
        <v>455</v>
      </c>
      <c r="L56" s="4">
        <v>530</v>
      </c>
      <c r="M56" s="4">
        <v>698</v>
      </c>
      <c r="N56" s="4">
        <v>947</v>
      </c>
      <c r="O56" s="4">
        <v>950</v>
      </c>
      <c r="P56" s="4">
        <v>58200</v>
      </c>
      <c r="Q56" s="4">
        <v>17460</v>
      </c>
      <c r="R56" s="4">
        <v>32719.6630798394</v>
      </c>
      <c r="S56" s="4">
        <v>817.99157699598595</v>
      </c>
      <c r="T56" s="4">
        <v>436.5</v>
      </c>
      <c r="U56" s="4">
        <v>468</v>
      </c>
      <c r="V56" s="4">
        <v>712.85881965236899</v>
      </c>
      <c r="W56" s="4">
        <v>250.2</v>
      </c>
      <c r="X56" s="4">
        <v>18200</v>
      </c>
      <c r="Y56" s="4">
        <v>21200</v>
      </c>
      <c r="Z56" s="4">
        <v>27920</v>
      </c>
      <c r="AA56" s="4">
        <v>37880</v>
      </c>
      <c r="AB56" s="4">
        <v>38000</v>
      </c>
      <c r="AC56" s="3">
        <v>8.75</v>
      </c>
      <c r="AD56" s="3">
        <v>10.192307692307701</v>
      </c>
      <c r="AE56" s="3">
        <v>13.4230769230769</v>
      </c>
      <c r="AF56" s="3">
        <v>18.211538461538499</v>
      </c>
      <c r="AG56" s="3">
        <v>18.269230769230798</v>
      </c>
      <c r="AH56" s="2">
        <v>38.8888888888889</v>
      </c>
      <c r="AI56" s="2">
        <v>45.299145299145302</v>
      </c>
      <c r="AJ56" s="2">
        <v>59.658119658119702</v>
      </c>
      <c r="AK56" s="2">
        <v>80.940170940170901</v>
      </c>
      <c r="AL56" s="2">
        <v>81.196581196581207</v>
      </c>
      <c r="AM56" s="5">
        <f t="shared" si="1"/>
        <v>0.97222222222222254</v>
      </c>
      <c r="AN56" s="5">
        <f t="shared" si="1"/>
        <v>1.1324786324786325</v>
      </c>
      <c r="AO56" s="5">
        <f t="shared" si="1"/>
        <v>1.4914529914529926</v>
      </c>
      <c r="AP56" s="5">
        <f t="shared" si="1"/>
        <v>2.0235042735042725</v>
      </c>
      <c r="AQ56" s="5">
        <f t="shared" si="1"/>
        <v>2.0299145299145303</v>
      </c>
      <c r="AR56" s="2">
        <v>25.5310020697722</v>
      </c>
      <c r="AS56" s="2">
        <v>29.739409004350101</v>
      </c>
      <c r="AT56" s="2">
        <v>39.166240537804399</v>
      </c>
      <c r="AU56" s="2">
        <v>53.1381515606028</v>
      </c>
      <c r="AV56" s="2">
        <v>53.306487837985998</v>
      </c>
    </row>
    <row r="57" spans="1:48" x14ac:dyDescent="0.25">
      <c r="A57" t="s">
        <v>14</v>
      </c>
      <c r="B57" t="s">
        <v>1</v>
      </c>
      <c r="C57" t="s">
        <v>2</v>
      </c>
      <c r="D57" t="s">
        <v>59</v>
      </c>
      <c r="E57" s="1">
        <v>4435</v>
      </c>
      <c r="F57" s="1">
        <v>1176</v>
      </c>
      <c r="G57" s="2">
        <v>26.516347237880499</v>
      </c>
      <c r="H57" s="3">
        <v>9</v>
      </c>
      <c r="I57" s="3">
        <v>12.5368742344463</v>
      </c>
      <c r="J57" s="3">
        <v>834</v>
      </c>
      <c r="K57" s="4">
        <v>455</v>
      </c>
      <c r="L57" s="4">
        <v>613</v>
      </c>
      <c r="M57" s="4">
        <v>698</v>
      </c>
      <c r="N57" s="4">
        <v>926</v>
      </c>
      <c r="O57" s="4">
        <v>1107</v>
      </c>
      <c r="P57" s="4">
        <v>67900</v>
      </c>
      <c r="Q57" s="4">
        <v>20370</v>
      </c>
      <c r="R57" s="4">
        <v>41465.8468204409</v>
      </c>
      <c r="S57" s="4">
        <v>1036.64617051102</v>
      </c>
      <c r="T57" s="4">
        <v>509.25</v>
      </c>
      <c r="U57" s="4">
        <v>468</v>
      </c>
      <c r="V57" s="4">
        <v>651.91746019120899</v>
      </c>
      <c r="W57" s="4">
        <v>250.2</v>
      </c>
      <c r="X57" s="4">
        <v>18200</v>
      </c>
      <c r="Y57" s="4">
        <v>24520</v>
      </c>
      <c r="Z57" s="4">
        <v>27920</v>
      </c>
      <c r="AA57" s="4">
        <v>37040</v>
      </c>
      <c r="AB57" s="4">
        <v>44280</v>
      </c>
      <c r="AC57" s="3">
        <v>8.75</v>
      </c>
      <c r="AD57" s="3">
        <v>11.788461538461499</v>
      </c>
      <c r="AE57" s="3">
        <v>13.4230769230769</v>
      </c>
      <c r="AF57" s="3">
        <v>17.807692307692299</v>
      </c>
      <c r="AG57" s="3">
        <v>21.288461538461501</v>
      </c>
      <c r="AH57" s="2">
        <v>38.8888888888889</v>
      </c>
      <c r="AI57" s="2">
        <v>52.393162393162399</v>
      </c>
      <c r="AJ57" s="2">
        <v>59.658119658119702</v>
      </c>
      <c r="AK57" s="2">
        <v>79.145299145299106</v>
      </c>
      <c r="AL57" s="2">
        <v>94.615384615384599</v>
      </c>
      <c r="AM57" s="5">
        <f t="shared" si="1"/>
        <v>0.97222222222222254</v>
      </c>
      <c r="AN57" s="5">
        <f t="shared" si="1"/>
        <v>1.3098290598290601</v>
      </c>
      <c r="AO57" s="5">
        <f t="shared" si="1"/>
        <v>1.4914529914529926</v>
      </c>
      <c r="AP57" s="5">
        <f t="shared" si="1"/>
        <v>1.9786324786324776</v>
      </c>
      <c r="AQ57" s="5">
        <f t="shared" si="1"/>
        <v>2.365384615384615</v>
      </c>
      <c r="AR57" s="2">
        <v>27.917644658055199</v>
      </c>
      <c r="AS57" s="2">
        <v>37.612123462390798</v>
      </c>
      <c r="AT57" s="2">
        <v>42.827507629280298</v>
      </c>
      <c r="AU57" s="2">
        <v>56.8170086887013</v>
      </c>
      <c r="AV57" s="2">
        <v>67.922709091136497</v>
      </c>
    </row>
    <row r="58" spans="1:48" x14ac:dyDescent="0.25">
      <c r="A58" t="s">
        <v>14</v>
      </c>
      <c r="B58" t="s">
        <v>1</v>
      </c>
      <c r="C58" t="s">
        <v>2</v>
      </c>
      <c r="D58" t="s">
        <v>60</v>
      </c>
      <c r="E58" s="1">
        <v>319</v>
      </c>
      <c r="F58" s="1">
        <v>113</v>
      </c>
      <c r="G58" s="2">
        <v>35.423197492162998</v>
      </c>
      <c r="H58" s="3">
        <v>9</v>
      </c>
      <c r="I58" s="3">
        <v>12.5692891005947</v>
      </c>
      <c r="J58" s="3">
        <v>834</v>
      </c>
      <c r="K58" s="4">
        <v>455</v>
      </c>
      <c r="L58" s="4">
        <v>530</v>
      </c>
      <c r="M58" s="4">
        <v>698</v>
      </c>
      <c r="N58" s="4">
        <v>896</v>
      </c>
      <c r="O58" s="4">
        <v>983</v>
      </c>
      <c r="P58" s="4">
        <v>56500</v>
      </c>
      <c r="Q58" s="4">
        <v>16950</v>
      </c>
      <c r="R58" s="4">
        <v>36351.034615139499</v>
      </c>
      <c r="S58" s="4">
        <v>908.77586537848902</v>
      </c>
      <c r="T58" s="4">
        <v>423.75</v>
      </c>
      <c r="U58" s="4">
        <v>468</v>
      </c>
      <c r="V58" s="4">
        <v>653.60303323092501</v>
      </c>
      <c r="W58" s="4">
        <v>250.2</v>
      </c>
      <c r="X58" s="4">
        <v>18200</v>
      </c>
      <c r="Y58" s="4">
        <v>21200</v>
      </c>
      <c r="Z58" s="4">
        <v>27920</v>
      </c>
      <c r="AA58" s="4">
        <v>35840</v>
      </c>
      <c r="AB58" s="4">
        <v>39320</v>
      </c>
      <c r="AC58" s="3">
        <v>8.75</v>
      </c>
      <c r="AD58" s="3">
        <v>10.192307692307701</v>
      </c>
      <c r="AE58" s="3">
        <v>13.4230769230769</v>
      </c>
      <c r="AF58" s="3">
        <v>17.230769230769202</v>
      </c>
      <c r="AG58" s="3">
        <v>18.903846153846199</v>
      </c>
      <c r="AH58" s="2">
        <v>38.8888888888889</v>
      </c>
      <c r="AI58" s="2">
        <v>45.299145299145302</v>
      </c>
      <c r="AJ58" s="2">
        <v>59.658119658119702</v>
      </c>
      <c r="AK58" s="2">
        <v>76.581196581196593</v>
      </c>
      <c r="AL58" s="2">
        <v>84.017094017093996</v>
      </c>
      <c r="AM58" s="5">
        <f t="shared" si="1"/>
        <v>0.97222222222222254</v>
      </c>
      <c r="AN58" s="5">
        <f t="shared" si="1"/>
        <v>1.1324786324786325</v>
      </c>
      <c r="AO58" s="5">
        <f t="shared" si="1"/>
        <v>1.4914529914529926</v>
      </c>
      <c r="AP58" s="5">
        <f t="shared" si="1"/>
        <v>1.9145299145299148</v>
      </c>
      <c r="AQ58" s="5">
        <f t="shared" si="1"/>
        <v>2.1004273504273501</v>
      </c>
      <c r="AR58" s="2">
        <v>27.845648007526499</v>
      </c>
      <c r="AS58" s="2">
        <v>32.435589986789097</v>
      </c>
      <c r="AT58" s="2">
        <v>42.717060020337399</v>
      </c>
      <c r="AU58" s="2">
        <v>54.834506845590703</v>
      </c>
      <c r="AV58" s="2">
        <v>60.158839541535301</v>
      </c>
    </row>
    <row r="59" spans="1:48" x14ac:dyDescent="0.25">
      <c r="A59" t="s">
        <v>14</v>
      </c>
      <c r="B59" t="s">
        <v>1</v>
      </c>
      <c r="C59" t="s">
        <v>2</v>
      </c>
      <c r="D59" t="s">
        <v>61</v>
      </c>
      <c r="E59" s="1">
        <v>2684</v>
      </c>
      <c r="F59" s="1">
        <v>607</v>
      </c>
      <c r="G59" s="2">
        <v>22.615499254843499</v>
      </c>
      <c r="H59" s="3">
        <v>9</v>
      </c>
      <c r="I59" s="3">
        <v>7.9429637460107401</v>
      </c>
      <c r="J59" s="3">
        <v>834</v>
      </c>
      <c r="K59" s="4">
        <v>498</v>
      </c>
      <c r="L59" s="4">
        <v>530</v>
      </c>
      <c r="M59" s="4">
        <v>698</v>
      </c>
      <c r="N59" s="4">
        <v>949</v>
      </c>
      <c r="O59" s="4">
        <v>1046</v>
      </c>
      <c r="P59" s="4">
        <v>72700</v>
      </c>
      <c r="Q59" s="4">
        <v>21810</v>
      </c>
      <c r="R59" s="4">
        <v>30590.3918456098</v>
      </c>
      <c r="S59" s="4">
        <v>764.75979614024504</v>
      </c>
      <c r="T59" s="4">
        <v>545.25</v>
      </c>
      <c r="U59" s="4">
        <v>468</v>
      </c>
      <c r="V59" s="4">
        <v>413.034114792558</v>
      </c>
      <c r="W59" s="4">
        <v>250.2</v>
      </c>
      <c r="X59" s="4">
        <v>19920</v>
      </c>
      <c r="Y59" s="4">
        <v>21200</v>
      </c>
      <c r="Z59" s="4">
        <v>27920</v>
      </c>
      <c r="AA59" s="4">
        <v>37960</v>
      </c>
      <c r="AB59" s="4">
        <v>41840</v>
      </c>
      <c r="AC59" s="3">
        <v>9.5769230769230802</v>
      </c>
      <c r="AD59" s="3">
        <v>10.192307692307701</v>
      </c>
      <c r="AE59" s="3">
        <v>13.4230769230769</v>
      </c>
      <c r="AF59" s="3">
        <v>18.25</v>
      </c>
      <c r="AG59" s="3">
        <v>20.115384615384599</v>
      </c>
      <c r="AH59" s="2">
        <v>42.564102564102598</v>
      </c>
      <c r="AI59" s="2">
        <v>45.299145299145302</v>
      </c>
      <c r="AJ59" s="2">
        <v>59.658119658119702</v>
      </c>
      <c r="AK59" s="2">
        <v>81.1111111111111</v>
      </c>
      <c r="AL59" s="2">
        <v>89.401709401709397</v>
      </c>
      <c r="AM59" s="5">
        <f t="shared" si="1"/>
        <v>1.064102564102565</v>
      </c>
      <c r="AN59" s="5">
        <f t="shared" si="1"/>
        <v>1.1324786324786325</v>
      </c>
      <c r="AO59" s="5">
        <f t="shared" si="1"/>
        <v>1.4914529914529926</v>
      </c>
      <c r="AP59" s="5">
        <f t="shared" si="1"/>
        <v>2.0277777777777777</v>
      </c>
      <c r="AQ59" s="5">
        <f t="shared" si="1"/>
        <v>2.2350427350427351</v>
      </c>
      <c r="AR59" s="2">
        <v>48.228461733735003</v>
      </c>
      <c r="AS59" s="2">
        <v>51.327479355179797</v>
      </c>
      <c r="AT59" s="2">
        <v>67.597321867765103</v>
      </c>
      <c r="AU59" s="2">
        <v>91.905241335972903</v>
      </c>
      <c r="AV59" s="2">
        <v>101.29913850097699</v>
      </c>
    </row>
    <row r="60" spans="1:48" x14ac:dyDescent="0.25">
      <c r="A60" t="s">
        <v>14</v>
      </c>
      <c r="B60" t="s">
        <v>1</v>
      </c>
      <c r="C60" t="s">
        <v>2</v>
      </c>
      <c r="D60" t="s">
        <v>62</v>
      </c>
      <c r="E60" s="1">
        <v>3283</v>
      </c>
      <c r="F60" s="1">
        <v>919</v>
      </c>
      <c r="G60" s="2">
        <v>27.992689613158699</v>
      </c>
      <c r="H60" s="3">
        <v>9</v>
      </c>
      <c r="I60" s="3">
        <v>12.0063835099696</v>
      </c>
      <c r="J60" s="3">
        <v>834</v>
      </c>
      <c r="K60" s="4">
        <v>455</v>
      </c>
      <c r="L60" s="4">
        <v>530</v>
      </c>
      <c r="M60" s="4">
        <v>698</v>
      </c>
      <c r="N60" s="4">
        <v>924</v>
      </c>
      <c r="O60" s="4">
        <v>983</v>
      </c>
      <c r="P60" s="4">
        <v>58300</v>
      </c>
      <c r="Q60" s="4">
        <v>17490</v>
      </c>
      <c r="R60" s="4">
        <v>30487.7638747292</v>
      </c>
      <c r="S60" s="4">
        <v>762.19409686822996</v>
      </c>
      <c r="T60" s="4">
        <v>437.25</v>
      </c>
      <c r="U60" s="4">
        <v>468</v>
      </c>
      <c r="V60" s="4">
        <v>624.33194251841803</v>
      </c>
      <c r="W60" s="4">
        <v>250.2</v>
      </c>
      <c r="X60" s="4">
        <v>18200</v>
      </c>
      <c r="Y60" s="4">
        <v>21200</v>
      </c>
      <c r="Z60" s="4">
        <v>27920</v>
      </c>
      <c r="AA60" s="4">
        <v>36960</v>
      </c>
      <c r="AB60" s="4">
        <v>39320</v>
      </c>
      <c r="AC60" s="3">
        <v>8.75</v>
      </c>
      <c r="AD60" s="3">
        <v>10.192307692307701</v>
      </c>
      <c r="AE60" s="3">
        <v>13.4230769230769</v>
      </c>
      <c r="AF60" s="3">
        <v>17.769230769230798</v>
      </c>
      <c r="AG60" s="3">
        <v>18.903846153846199</v>
      </c>
      <c r="AH60" s="2">
        <v>38.8888888888889</v>
      </c>
      <c r="AI60" s="2">
        <v>45.299145299145302</v>
      </c>
      <c r="AJ60" s="2">
        <v>59.658119658119702</v>
      </c>
      <c r="AK60" s="2">
        <v>78.974358974359006</v>
      </c>
      <c r="AL60" s="2">
        <v>84.017094017093996</v>
      </c>
      <c r="AM60" s="5">
        <f t="shared" si="1"/>
        <v>0.97222222222222254</v>
      </c>
      <c r="AN60" s="5">
        <f t="shared" si="1"/>
        <v>1.1324786324786325</v>
      </c>
      <c r="AO60" s="5">
        <f t="shared" si="1"/>
        <v>1.4914529914529926</v>
      </c>
      <c r="AP60" s="5">
        <f t="shared" si="1"/>
        <v>1.9743589743589751</v>
      </c>
      <c r="AQ60" s="5">
        <f t="shared" si="1"/>
        <v>2.1004273504273501</v>
      </c>
      <c r="AR60" s="2">
        <v>29.151159440257398</v>
      </c>
      <c r="AS60" s="2">
        <v>33.9562956117284</v>
      </c>
      <c r="AT60" s="2">
        <v>44.719800635823397</v>
      </c>
      <c r="AU60" s="2">
        <v>59.199277632522701</v>
      </c>
      <c r="AV60" s="2">
        <v>62.979318087413198</v>
      </c>
    </row>
    <row r="61" spans="1:48" x14ac:dyDescent="0.25">
      <c r="A61" t="s">
        <v>14</v>
      </c>
      <c r="B61" t="s">
        <v>1</v>
      </c>
      <c r="C61" t="s">
        <v>2</v>
      </c>
      <c r="D61" t="s">
        <v>63</v>
      </c>
      <c r="E61" s="1">
        <v>1820</v>
      </c>
      <c r="F61" s="1">
        <v>451</v>
      </c>
      <c r="G61" s="2">
        <v>24.780219780219799</v>
      </c>
      <c r="H61" s="3">
        <v>9</v>
      </c>
      <c r="I61" s="3">
        <v>9.6489208857911208</v>
      </c>
      <c r="J61" s="3">
        <v>834</v>
      </c>
      <c r="K61" s="4">
        <v>455</v>
      </c>
      <c r="L61" s="4">
        <v>530</v>
      </c>
      <c r="M61" s="4">
        <v>698</v>
      </c>
      <c r="N61" s="4">
        <v>934</v>
      </c>
      <c r="O61" s="4">
        <v>946</v>
      </c>
      <c r="P61" s="4">
        <v>64100</v>
      </c>
      <c r="Q61" s="4">
        <v>19230</v>
      </c>
      <c r="R61" s="4">
        <v>32811.924589014903</v>
      </c>
      <c r="S61" s="4">
        <v>820.29811472537301</v>
      </c>
      <c r="T61" s="4">
        <v>480.75</v>
      </c>
      <c r="U61" s="4">
        <v>468</v>
      </c>
      <c r="V61" s="4">
        <v>501.74388606113803</v>
      </c>
      <c r="W61" s="4">
        <v>250.2</v>
      </c>
      <c r="X61" s="4">
        <v>18200</v>
      </c>
      <c r="Y61" s="4">
        <v>21200</v>
      </c>
      <c r="Z61" s="4">
        <v>27920</v>
      </c>
      <c r="AA61" s="4">
        <v>37360</v>
      </c>
      <c r="AB61" s="4">
        <v>37840</v>
      </c>
      <c r="AC61" s="3">
        <v>8.75</v>
      </c>
      <c r="AD61" s="3">
        <v>10.192307692307701</v>
      </c>
      <c r="AE61" s="3">
        <v>13.4230769230769</v>
      </c>
      <c r="AF61" s="3">
        <v>17.961538461538499</v>
      </c>
      <c r="AG61" s="3">
        <v>18.192307692307701</v>
      </c>
      <c r="AH61" s="2">
        <v>38.8888888888889</v>
      </c>
      <c r="AI61" s="2">
        <v>45.299145299145302</v>
      </c>
      <c r="AJ61" s="2">
        <v>59.658119658119702</v>
      </c>
      <c r="AK61" s="2">
        <v>79.829059829059801</v>
      </c>
      <c r="AL61" s="2">
        <v>80.854700854700894</v>
      </c>
      <c r="AM61" s="5">
        <f t="shared" si="1"/>
        <v>0.97222222222222254</v>
      </c>
      <c r="AN61" s="5">
        <f t="shared" si="1"/>
        <v>1.1324786324786325</v>
      </c>
      <c r="AO61" s="5">
        <f t="shared" si="1"/>
        <v>1.4914529914529926</v>
      </c>
      <c r="AP61" s="5">
        <f t="shared" si="1"/>
        <v>1.9957264957264951</v>
      </c>
      <c r="AQ61" s="5">
        <f t="shared" si="1"/>
        <v>2.0213675213675222</v>
      </c>
      <c r="AR61" s="2">
        <v>36.273486345546203</v>
      </c>
      <c r="AS61" s="2">
        <v>42.252632446460403</v>
      </c>
      <c r="AT61" s="2">
        <v>55.645919712508302</v>
      </c>
      <c r="AU61" s="2">
        <v>74.460299443384997</v>
      </c>
      <c r="AV61" s="2">
        <v>75.416962819531307</v>
      </c>
    </row>
    <row r="62" spans="1:48" x14ac:dyDescent="0.25">
      <c r="A62" t="s">
        <v>14</v>
      </c>
      <c r="B62" t="s">
        <v>1</v>
      </c>
      <c r="C62" t="s">
        <v>2</v>
      </c>
      <c r="D62" t="s">
        <v>64</v>
      </c>
      <c r="E62" s="1">
        <v>2682</v>
      </c>
      <c r="F62" s="1">
        <v>734</v>
      </c>
      <c r="G62" s="2">
        <v>27.367636092468299</v>
      </c>
      <c r="H62" s="3">
        <v>9</v>
      </c>
      <c r="I62" s="3">
        <v>10.934525677255699</v>
      </c>
      <c r="J62" s="3">
        <v>834</v>
      </c>
      <c r="K62" s="4">
        <v>486</v>
      </c>
      <c r="L62" s="4">
        <v>655</v>
      </c>
      <c r="M62" s="4">
        <v>746</v>
      </c>
      <c r="N62" s="4">
        <v>930</v>
      </c>
      <c r="O62" s="4">
        <v>1011</v>
      </c>
      <c r="P62" s="4">
        <v>75900</v>
      </c>
      <c r="Q62" s="4">
        <v>22770</v>
      </c>
      <c r="R62" s="4">
        <v>33798.811743341401</v>
      </c>
      <c r="S62" s="4">
        <v>844.97029358353495</v>
      </c>
      <c r="T62" s="4">
        <v>569.25</v>
      </c>
      <c r="U62" s="4">
        <v>468</v>
      </c>
      <c r="V62" s="4">
        <v>568.59533521729497</v>
      </c>
      <c r="W62" s="4">
        <v>250.2</v>
      </c>
      <c r="X62" s="4">
        <v>19440</v>
      </c>
      <c r="Y62" s="4">
        <v>26200</v>
      </c>
      <c r="Z62" s="4">
        <v>29840</v>
      </c>
      <c r="AA62" s="4">
        <v>37200</v>
      </c>
      <c r="AB62" s="4">
        <v>40440</v>
      </c>
      <c r="AC62" s="3">
        <v>9.3461538461538503</v>
      </c>
      <c r="AD62" s="3">
        <v>12.596153846153801</v>
      </c>
      <c r="AE62" s="3">
        <v>14.346153846153801</v>
      </c>
      <c r="AF62" s="3">
        <v>17.884615384615401</v>
      </c>
      <c r="AG62" s="3">
        <v>19.442307692307701</v>
      </c>
      <c r="AH62" s="2">
        <v>41.538461538461497</v>
      </c>
      <c r="AI62" s="2">
        <v>55.982905982905997</v>
      </c>
      <c r="AJ62" s="2">
        <v>63.760683760683797</v>
      </c>
      <c r="AK62" s="2">
        <v>79.487179487179503</v>
      </c>
      <c r="AL62" s="2">
        <v>86.410256410256395</v>
      </c>
      <c r="AM62" s="5">
        <f t="shared" si="1"/>
        <v>1.0384615384615374</v>
      </c>
      <c r="AN62" s="5">
        <f t="shared" si="1"/>
        <v>1.3995726495726499</v>
      </c>
      <c r="AO62" s="5">
        <f t="shared" si="1"/>
        <v>1.594017094017095</v>
      </c>
      <c r="AP62" s="5">
        <f t="shared" si="1"/>
        <v>1.9871794871794877</v>
      </c>
      <c r="AQ62" s="5">
        <f t="shared" si="1"/>
        <v>2.1602564102564097</v>
      </c>
      <c r="AR62" s="2">
        <v>34.189517211868797</v>
      </c>
      <c r="AS62" s="2">
        <v>46.078464555090598</v>
      </c>
      <c r="AT62" s="2">
        <v>52.480205432210099</v>
      </c>
      <c r="AU62" s="2">
        <v>65.424384788143897</v>
      </c>
      <c r="AV62" s="2">
        <v>71.122637656788697</v>
      </c>
    </row>
    <row r="63" spans="1:48" x14ac:dyDescent="0.25">
      <c r="A63" t="s">
        <v>14</v>
      </c>
      <c r="B63" t="s">
        <v>1</v>
      </c>
      <c r="C63" t="s">
        <v>2</v>
      </c>
      <c r="D63" t="s">
        <v>65</v>
      </c>
      <c r="E63" s="1">
        <v>3844</v>
      </c>
      <c r="F63" s="1">
        <v>1132</v>
      </c>
      <c r="G63" s="2">
        <v>29.448491155046803</v>
      </c>
      <c r="H63" s="3">
        <v>9</v>
      </c>
      <c r="I63" s="3">
        <v>8.7511880105540492</v>
      </c>
      <c r="J63" s="3">
        <v>834</v>
      </c>
      <c r="K63" s="4">
        <v>526</v>
      </c>
      <c r="L63" s="4">
        <v>530</v>
      </c>
      <c r="M63" s="4">
        <v>698</v>
      </c>
      <c r="N63" s="4">
        <v>887</v>
      </c>
      <c r="O63" s="4">
        <v>1075</v>
      </c>
      <c r="P63" s="4">
        <v>61500</v>
      </c>
      <c r="Q63" s="4">
        <v>18450</v>
      </c>
      <c r="R63" s="4">
        <v>26254.1009143622</v>
      </c>
      <c r="S63" s="4">
        <v>656.35252285905403</v>
      </c>
      <c r="T63" s="4">
        <v>461.25</v>
      </c>
      <c r="U63" s="4">
        <v>468</v>
      </c>
      <c r="V63" s="4">
        <v>455.06177654880997</v>
      </c>
      <c r="W63" s="4">
        <v>250.2</v>
      </c>
      <c r="X63" s="4">
        <v>21040</v>
      </c>
      <c r="Y63" s="4">
        <v>21200</v>
      </c>
      <c r="Z63" s="4">
        <v>27920</v>
      </c>
      <c r="AA63" s="4">
        <v>35480</v>
      </c>
      <c r="AB63" s="4">
        <v>43000</v>
      </c>
      <c r="AC63" s="3">
        <v>10.115384615384601</v>
      </c>
      <c r="AD63" s="3">
        <v>10.192307692307701</v>
      </c>
      <c r="AE63" s="3">
        <v>13.4230769230769</v>
      </c>
      <c r="AF63" s="3">
        <v>17.057692307692299</v>
      </c>
      <c r="AG63" s="3">
        <v>20.673076923076898</v>
      </c>
      <c r="AH63" s="2">
        <v>44.957264957264996</v>
      </c>
      <c r="AI63" s="2">
        <v>45.299145299145302</v>
      </c>
      <c r="AJ63" s="2">
        <v>59.658119658119702</v>
      </c>
      <c r="AK63" s="2">
        <v>75.811965811965806</v>
      </c>
      <c r="AL63" s="2">
        <v>91.880341880341902</v>
      </c>
      <c r="AM63" s="5">
        <f t="shared" si="1"/>
        <v>1.1239316239316248</v>
      </c>
      <c r="AN63" s="5">
        <f t="shared" si="1"/>
        <v>1.1324786324786325</v>
      </c>
      <c r="AO63" s="5">
        <f t="shared" si="1"/>
        <v>1.4914529914529926</v>
      </c>
      <c r="AP63" s="5">
        <f t="shared" si="1"/>
        <v>1.8952991452991452</v>
      </c>
      <c r="AQ63" s="5">
        <f t="shared" si="1"/>
        <v>2.2970085470085477</v>
      </c>
      <c r="AR63" s="2">
        <v>46.235480728720901</v>
      </c>
      <c r="AS63" s="2">
        <v>46.587081342627499</v>
      </c>
      <c r="AT63" s="2">
        <v>61.354307126705599</v>
      </c>
      <c r="AU63" s="2">
        <v>77.967436133793498</v>
      </c>
      <c r="AV63" s="2">
        <v>94.492664987404794</v>
      </c>
    </row>
    <row r="64" spans="1:48" x14ac:dyDescent="0.25">
      <c r="A64" t="s">
        <v>14</v>
      </c>
      <c r="B64" t="s">
        <v>1</v>
      </c>
      <c r="C64" t="s">
        <v>2</v>
      </c>
      <c r="D64" t="s">
        <v>66</v>
      </c>
      <c r="E64" s="1">
        <v>326</v>
      </c>
      <c r="F64" s="1">
        <v>82</v>
      </c>
      <c r="G64" s="2">
        <v>25.153374233128801</v>
      </c>
      <c r="H64" s="3">
        <v>9</v>
      </c>
      <c r="I64" s="3"/>
      <c r="J64" s="3">
        <v>834</v>
      </c>
      <c r="K64" s="4">
        <v>455</v>
      </c>
      <c r="L64" s="4">
        <v>530</v>
      </c>
      <c r="M64" s="4">
        <v>698</v>
      </c>
      <c r="N64" s="4">
        <v>896</v>
      </c>
      <c r="O64" s="4">
        <v>983</v>
      </c>
      <c r="P64" s="4">
        <v>56300</v>
      </c>
      <c r="Q64" s="4">
        <v>16890</v>
      </c>
      <c r="R64" s="4">
        <v>41898.128273544004</v>
      </c>
      <c r="S64" s="4">
        <v>1047.4532068386</v>
      </c>
      <c r="T64" s="4">
        <v>422.25</v>
      </c>
      <c r="U64" s="4">
        <v>468</v>
      </c>
      <c r="V64" s="4"/>
      <c r="W64" s="4">
        <v>250.2</v>
      </c>
      <c r="X64" s="4">
        <v>18200</v>
      </c>
      <c r="Y64" s="4">
        <v>21200</v>
      </c>
      <c r="Z64" s="4">
        <v>27920</v>
      </c>
      <c r="AA64" s="4">
        <v>35840</v>
      </c>
      <c r="AB64" s="4">
        <v>39320</v>
      </c>
      <c r="AC64" s="3">
        <v>8.75</v>
      </c>
      <c r="AD64" s="3">
        <v>10.192307692307701</v>
      </c>
      <c r="AE64" s="3">
        <v>13.4230769230769</v>
      </c>
      <c r="AF64" s="3">
        <v>17.230769230769202</v>
      </c>
      <c r="AG64" s="3">
        <v>18.903846153846199</v>
      </c>
      <c r="AH64" s="2">
        <v>38.8888888888889</v>
      </c>
      <c r="AI64" s="2">
        <v>45.299145299145302</v>
      </c>
      <c r="AJ64" s="2">
        <v>59.658119658119702</v>
      </c>
      <c r="AK64" s="2">
        <v>76.581196581196593</v>
      </c>
      <c r="AL64" s="2">
        <v>84.017094017093996</v>
      </c>
      <c r="AM64" s="5">
        <f t="shared" si="1"/>
        <v>0.97222222222222254</v>
      </c>
      <c r="AN64" s="5">
        <f t="shared" si="1"/>
        <v>1.1324786324786325</v>
      </c>
      <c r="AO64" s="5">
        <f t="shared" si="1"/>
        <v>1.4914529914529926</v>
      </c>
      <c r="AP64" s="5">
        <f t="shared" si="1"/>
        <v>1.9145299145299148</v>
      </c>
      <c r="AQ64" s="5">
        <f t="shared" si="1"/>
        <v>2.1004273504273501</v>
      </c>
      <c r="AR64" s="2"/>
      <c r="AS64" s="2"/>
      <c r="AT64" s="2"/>
      <c r="AU64" s="2"/>
      <c r="AV64" s="2"/>
    </row>
    <row r="65" spans="1:48" x14ac:dyDescent="0.25">
      <c r="A65" t="s">
        <v>14</v>
      </c>
      <c r="B65" t="s">
        <v>1</v>
      </c>
      <c r="C65" t="s">
        <v>2</v>
      </c>
      <c r="D65" t="s">
        <v>67</v>
      </c>
      <c r="E65" s="1">
        <v>1571</v>
      </c>
      <c r="F65" s="1">
        <v>459</v>
      </c>
      <c r="G65" s="2">
        <v>29.217059197963103</v>
      </c>
      <c r="H65" s="3">
        <v>9</v>
      </c>
      <c r="I65" s="3">
        <v>15.504757080506099</v>
      </c>
      <c r="J65" s="3">
        <v>834</v>
      </c>
      <c r="K65" s="4">
        <v>457</v>
      </c>
      <c r="L65" s="4">
        <v>616</v>
      </c>
      <c r="M65" s="4">
        <v>701</v>
      </c>
      <c r="N65" s="4">
        <v>874</v>
      </c>
      <c r="O65" s="4">
        <v>1024</v>
      </c>
      <c r="P65" s="4">
        <v>56600</v>
      </c>
      <c r="Q65" s="4">
        <v>16980</v>
      </c>
      <c r="R65" s="4">
        <v>36607.086219255798</v>
      </c>
      <c r="S65" s="4">
        <v>915.17715548139404</v>
      </c>
      <c r="T65" s="4">
        <v>424.5</v>
      </c>
      <c r="U65" s="4">
        <v>468</v>
      </c>
      <c r="V65" s="4">
        <v>806.24736818631698</v>
      </c>
      <c r="W65" s="4">
        <v>250.2</v>
      </c>
      <c r="X65" s="4">
        <v>18280</v>
      </c>
      <c r="Y65" s="4">
        <v>24640</v>
      </c>
      <c r="Z65" s="4">
        <v>28040</v>
      </c>
      <c r="AA65" s="4">
        <v>34960</v>
      </c>
      <c r="AB65" s="4">
        <v>40960</v>
      </c>
      <c r="AC65" s="3">
        <v>8.7884615384615401</v>
      </c>
      <c r="AD65" s="3">
        <v>11.846153846153801</v>
      </c>
      <c r="AE65" s="3">
        <v>13.4807692307692</v>
      </c>
      <c r="AF65" s="3">
        <v>16.807692307692299</v>
      </c>
      <c r="AG65" s="3">
        <v>19.692307692307701</v>
      </c>
      <c r="AH65" s="2">
        <v>39.059829059829099</v>
      </c>
      <c r="AI65" s="2">
        <v>52.649572649572598</v>
      </c>
      <c r="AJ65" s="2">
        <v>59.914529914529901</v>
      </c>
      <c r="AK65" s="2">
        <v>74.700854700854705</v>
      </c>
      <c r="AL65" s="2">
        <v>87.521367521367495</v>
      </c>
      <c r="AM65" s="5">
        <f t="shared" si="1"/>
        <v>0.97649572649572747</v>
      </c>
      <c r="AN65" s="5">
        <f t="shared" si="1"/>
        <v>1.3162393162393149</v>
      </c>
      <c r="AO65" s="5">
        <f t="shared" si="1"/>
        <v>1.4978632478632474</v>
      </c>
      <c r="AP65" s="5">
        <f t="shared" si="1"/>
        <v>1.8675213675213675</v>
      </c>
      <c r="AQ65" s="5">
        <f t="shared" si="1"/>
        <v>2.1880341880341874</v>
      </c>
      <c r="AR65" s="2">
        <v>22.672942227546802</v>
      </c>
      <c r="AS65" s="2">
        <v>30.561340070391299</v>
      </c>
      <c r="AT65" s="2">
        <v>34.778408099584901</v>
      </c>
      <c r="AU65" s="2">
        <v>43.361381853120101</v>
      </c>
      <c r="AV65" s="2">
        <v>50.803266610520502</v>
      </c>
    </row>
    <row r="66" spans="1:48" x14ac:dyDescent="0.25">
      <c r="A66" t="s">
        <v>14</v>
      </c>
      <c r="B66" t="s">
        <v>1</v>
      </c>
      <c r="C66" t="s">
        <v>2</v>
      </c>
      <c r="D66" t="s">
        <v>68</v>
      </c>
      <c r="E66" s="1">
        <v>3674</v>
      </c>
      <c r="F66" s="1">
        <v>984</v>
      </c>
      <c r="G66" s="2">
        <v>26.782798040283101</v>
      </c>
      <c r="H66" s="3">
        <v>9</v>
      </c>
      <c r="I66" s="3">
        <v>11.458538087296301</v>
      </c>
      <c r="J66" s="3">
        <v>834</v>
      </c>
      <c r="K66" s="4">
        <v>455</v>
      </c>
      <c r="L66" s="4">
        <v>530</v>
      </c>
      <c r="M66" s="4">
        <v>698</v>
      </c>
      <c r="N66" s="4">
        <v>911</v>
      </c>
      <c r="O66" s="4">
        <v>991</v>
      </c>
      <c r="P66" s="4">
        <v>65100</v>
      </c>
      <c r="Q66" s="4">
        <v>19530</v>
      </c>
      <c r="R66" s="4">
        <v>36138.522150184799</v>
      </c>
      <c r="S66" s="4">
        <v>903.46305375461998</v>
      </c>
      <c r="T66" s="4">
        <v>488.25</v>
      </c>
      <c r="U66" s="4">
        <v>468</v>
      </c>
      <c r="V66" s="4">
        <v>595.84398053940697</v>
      </c>
      <c r="W66" s="4">
        <v>250.2</v>
      </c>
      <c r="X66" s="4">
        <v>18200</v>
      </c>
      <c r="Y66" s="4">
        <v>21200</v>
      </c>
      <c r="Z66" s="4">
        <v>27920</v>
      </c>
      <c r="AA66" s="4">
        <v>36440</v>
      </c>
      <c r="AB66" s="4">
        <v>39640</v>
      </c>
      <c r="AC66" s="3">
        <v>8.75</v>
      </c>
      <c r="AD66" s="3">
        <v>10.192307692307701</v>
      </c>
      <c r="AE66" s="3">
        <v>13.4230769230769</v>
      </c>
      <c r="AF66" s="3">
        <v>17.519230769230798</v>
      </c>
      <c r="AG66" s="3">
        <v>19.057692307692299</v>
      </c>
      <c r="AH66" s="2">
        <v>38.8888888888889</v>
      </c>
      <c r="AI66" s="2">
        <v>45.299145299145302</v>
      </c>
      <c r="AJ66" s="2">
        <v>59.658119658119702</v>
      </c>
      <c r="AK66" s="2">
        <v>77.863247863247906</v>
      </c>
      <c r="AL66" s="2">
        <v>84.700854700854705</v>
      </c>
      <c r="AM66" s="5">
        <f t="shared" si="1"/>
        <v>0.97222222222222254</v>
      </c>
      <c r="AN66" s="5">
        <f t="shared" si="1"/>
        <v>1.1324786324786325</v>
      </c>
      <c r="AO66" s="5">
        <f t="shared" si="1"/>
        <v>1.4914529914529926</v>
      </c>
      <c r="AP66" s="5">
        <f t="shared" si="1"/>
        <v>1.9465811965811977</v>
      </c>
      <c r="AQ66" s="5">
        <f t="shared" si="1"/>
        <v>2.1175213675213675</v>
      </c>
      <c r="AR66" s="2">
        <v>30.5449087251395</v>
      </c>
      <c r="AS66" s="2">
        <v>35.579783789723002</v>
      </c>
      <c r="AT66" s="2">
        <v>46.857903934389903</v>
      </c>
      <c r="AU66" s="2">
        <v>61.156949117806803</v>
      </c>
      <c r="AV66" s="2">
        <v>66.527482520029196</v>
      </c>
    </row>
    <row r="67" spans="1:48" x14ac:dyDescent="0.25">
      <c r="A67" t="s">
        <v>14</v>
      </c>
      <c r="B67" t="s">
        <v>1</v>
      </c>
      <c r="C67" t="s">
        <v>2</v>
      </c>
      <c r="D67" t="s">
        <v>69</v>
      </c>
      <c r="E67" s="1">
        <v>122646</v>
      </c>
      <c r="F67" s="1">
        <v>49027</v>
      </c>
      <c r="G67" s="2">
        <v>39.9743978605091</v>
      </c>
      <c r="H67" s="3">
        <v>9</v>
      </c>
      <c r="I67" s="3">
        <v>13.088669816187601</v>
      </c>
      <c r="J67" s="3">
        <v>834</v>
      </c>
      <c r="K67" s="4">
        <v>621</v>
      </c>
      <c r="L67" s="4">
        <v>667</v>
      </c>
      <c r="M67" s="4">
        <v>865</v>
      </c>
      <c r="N67" s="4">
        <v>1216</v>
      </c>
      <c r="O67" s="4">
        <v>1483</v>
      </c>
      <c r="P67" s="4">
        <v>82100</v>
      </c>
      <c r="Q67" s="4">
        <v>24630</v>
      </c>
      <c r="R67" s="4">
        <v>36371.767538549801</v>
      </c>
      <c r="S67" s="4">
        <v>909.29418846374404</v>
      </c>
      <c r="T67" s="4">
        <v>615.75</v>
      </c>
      <c r="U67" s="4">
        <v>468</v>
      </c>
      <c r="V67" s="4">
        <v>680.61083044175496</v>
      </c>
      <c r="W67" s="4">
        <v>250.2</v>
      </c>
      <c r="X67" s="4">
        <v>24840</v>
      </c>
      <c r="Y67" s="4">
        <v>26680</v>
      </c>
      <c r="Z67" s="4">
        <v>34600</v>
      </c>
      <c r="AA67" s="4">
        <v>48640</v>
      </c>
      <c r="AB67" s="4">
        <v>59320</v>
      </c>
      <c r="AC67" s="3">
        <v>11.942307692307701</v>
      </c>
      <c r="AD67" s="3">
        <v>12.8269230769231</v>
      </c>
      <c r="AE67" s="3">
        <v>16.634615384615401</v>
      </c>
      <c r="AF67" s="3">
        <v>23.384615384615401</v>
      </c>
      <c r="AG67" s="3">
        <v>28.519230769230798</v>
      </c>
      <c r="AH67" s="2">
        <v>53.076923076923102</v>
      </c>
      <c r="AI67" s="2">
        <v>57.008547008546998</v>
      </c>
      <c r="AJ67" s="2">
        <v>73.931623931623903</v>
      </c>
      <c r="AK67" s="2">
        <v>103.931623931624</v>
      </c>
      <c r="AL67" s="2">
        <v>126.75213675213701</v>
      </c>
      <c r="AM67" s="5">
        <f t="shared" si="1"/>
        <v>1.3269230769230775</v>
      </c>
      <c r="AN67" s="5">
        <f t="shared" si="1"/>
        <v>1.425213675213675</v>
      </c>
      <c r="AO67" s="5">
        <f t="shared" si="1"/>
        <v>1.8482905982905975</v>
      </c>
      <c r="AP67" s="5">
        <f t="shared" si="1"/>
        <v>2.5982905982906002</v>
      </c>
      <c r="AQ67" s="5">
        <f t="shared" si="1"/>
        <v>3.1688034188034253</v>
      </c>
      <c r="AR67" s="2">
        <v>36.496627571849601</v>
      </c>
      <c r="AS67" s="2">
        <v>39.200081466060702</v>
      </c>
      <c r="AT67" s="2">
        <v>50.836687358534398</v>
      </c>
      <c r="AU67" s="2">
        <v>71.465215986101597</v>
      </c>
      <c r="AV67" s="2">
        <v>87.157002719892006</v>
      </c>
    </row>
    <row r="68" spans="1:48" x14ac:dyDescent="0.25">
      <c r="A68" t="s">
        <v>14</v>
      </c>
      <c r="B68" t="s">
        <v>1</v>
      </c>
      <c r="C68" t="s">
        <v>2</v>
      </c>
      <c r="D68" t="s">
        <v>70</v>
      </c>
      <c r="E68" s="1">
        <v>14985</v>
      </c>
      <c r="F68" s="1">
        <v>5205</v>
      </c>
      <c r="G68" s="2">
        <v>34.734734734734701</v>
      </c>
      <c r="H68" s="3">
        <v>9</v>
      </c>
      <c r="I68" s="3">
        <v>10.7184708341732</v>
      </c>
      <c r="J68" s="3">
        <v>834</v>
      </c>
      <c r="K68" s="4">
        <v>536</v>
      </c>
      <c r="L68" s="4">
        <v>538</v>
      </c>
      <c r="M68" s="4">
        <v>709</v>
      </c>
      <c r="N68" s="4">
        <v>957</v>
      </c>
      <c r="O68" s="4">
        <v>960</v>
      </c>
      <c r="P68" s="4">
        <v>73500</v>
      </c>
      <c r="Q68" s="4">
        <v>22050</v>
      </c>
      <c r="R68" s="4">
        <v>33866.1937444246</v>
      </c>
      <c r="S68" s="4">
        <v>846.65484361061601</v>
      </c>
      <c r="T68" s="4">
        <v>551.25</v>
      </c>
      <c r="U68" s="4">
        <v>468</v>
      </c>
      <c r="V68" s="4">
        <v>557.36048337700595</v>
      </c>
      <c r="W68" s="4">
        <v>250.2</v>
      </c>
      <c r="X68" s="4">
        <v>21440</v>
      </c>
      <c r="Y68" s="4">
        <v>21520</v>
      </c>
      <c r="Z68" s="4">
        <v>28360</v>
      </c>
      <c r="AA68" s="4">
        <v>38280</v>
      </c>
      <c r="AB68" s="4">
        <v>38400</v>
      </c>
      <c r="AC68" s="3">
        <v>10.307692307692299</v>
      </c>
      <c r="AD68" s="3">
        <v>10.346153846153801</v>
      </c>
      <c r="AE68" s="3">
        <v>13.634615384615399</v>
      </c>
      <c r="AF68" s="3">
        <v>18.403846153846199</v>
      </c>
      <c r="AG68" s="3">
        <v>18.461538461538499</v>
      </c>
      <c r="AH68" s="2">
        <v>45.811965811965798</v>
      </c>
      <c r="AI68" s="2">
        <v>45.982905982905997</v>
      </c>
      <c r="AJ68" s="2">
        <v>60.598290598290603</v>
      </c>
      <c r="AK68" s="2">
        <v>81.794871794871796</v>
      </c>
      <c r="AL68" s="2">
        <v>82.051282051282101</v>
      </c>
      <c r="AM68" s="5">
        <f t="shared" si="1"/>
        <v>1.145299145299145</v>
      </c>
      <c r="AN68" s="5">
        <f t="shared" si="1"/>
        <v>1.1495726495726499</v>
      </c>
      <c r="AO68" s="5">
        <f t="shared" si="1"/>
        <v>1.5149572649572651</v>
      </c>
      <c r="AP68" s="5">
        <f t="shared" si="1"/>
        <v>2.0448717948717947</v>
      </c>
      <c r="AQ68" s="5">
        <f t="shared" si="1"/>
        <v>2.0512820512820524</v>
      </c>
      <c r="AR68" s="2">
        <v>38.467025631412902</v>
      </c>
      <c r="AS68" s="2">
        <v>38.610559309142097</v>
      </c>
      <c r="AT68" s="2">
        <v>50.882688754984599</v>
      </c>
      <c r="AU68" s="2">
        <v>68.680864793399607</v>
      </c>
      <c r="AV68" s="2">
        <v>68.896165309993293</v>
      </c>
    </row>
    <row r="69" spans="1:48" x14ac:dyDescent="0.25">
      <c r="A69" t="s">
        <v>14</v>
      </c>
      <c r="B69" t="s">
        <v>1</v>
      </c>
      <c r="C69" t="s">
        <v>2</v>
      </c>
      <c r="D69" t="s">
        <v>71</v>
      </c>
      <c r="E69" s="1">
        <v>341</v>
      </c>
      <c r="F69" s="1">
        <v>99</v>
      </c>
      <c r="G69" s="2">
        <v>29.032258064516096</v>
      </c>
      <c r="H69" s="3">
        <v>9</v>
      </c>
      <c r="I69" s="3">
        <v>13.032514702144899</v>
      </c>
      <c r="J69" s="3">
        <v>834</v>
      </c>
      <c r="K69" s="4">
        <v>455</v>
      </c>
      <c r="L69" s="4">
        <v>530</v>
      </c>
      <c r="M69" s="4">
        <v>698</v>
      </c>
      <c r="N69" s="4">
        <v>980</v>
      </c>
      <c r="O69" s="4">
        <v>983</v>
      </c>
      <c r="P69" s="4">
        <v>69100</v>
      </c>
      <c r="Q69" s="4">
        <v>20730</v>
      </c>
      <c r="R69" s="4">
        <v>48736.883060405198</v>
      </c>
      <c r="S69" s="4">
        <v>1218.42207651013</v>
      </c>
      <c r="T69" s="4">
        <v>518.25</v>
      </c>
      <c r="U69" s="4">
        <v>468</v>
      </c>
      <c r="V69" s="4">
        <v>677.69076451153501</v>
      </c>
      <c r="W69" s="4">
        <v>250.2</v>
      </c>
      <c r="X69" s="4">
        <v>18200</v>
      </c>
      <c r="Y69" s="4">
        <v>21200</v>
      </c>
      <c r="Z69" s="4">
        <v>27920</v>
      </c>
      <c r="AA69" s="4">
        <v>39200</v>
      </c>
      <c r="AB69" s="4">
        <v>39320</v>
      </c>
      <c r="AC69" s="3">
        <v>8.75</v>
      </c>
      <c r="AD69" s="3">
        <v>10.192307692307701</v>
      </c>
      <c r="AE69" s="3">
        <v>13.4230769230769</v>
      </c>
      <c r="AF69" s="3">
        <v>18.846153846153801</v>
      </c>
      <c r="AG69" s="3">
        <v>18.903846153846199</v>
      </c>
      <c r="AH69" s="2">
        <v>38.8888888888889</v>
      </c>
      <c r="AI69" s="2">
        <v>45.299145299145302</v>
      </c>
      <c r="AJ69" s="2">
        <v>59.658119658119702</v>
      </c>
      <c r="AK69" s="2">
        <v>83.760683760683804</v>
      </c>
      <c r="AL69" s="2">
        <v>84.017094017093996</v>
      </c>
      <c r="AM69" s="5">
        <f t="shared" si="1"/>
        <v>0.97222222222222254</v>
      </c>
      <c r="AN69" s="5">
        <f t="shared" si="1"/>
        <v>1.1324786324786325</v>
      </c>
      <c r="AO69" s="5">
        <f t="shared" si="1"/>
        <v>1.4914529914529926</v>
      </c>
      <c r="AP69" s="5">
        <f t="shared" si="1"/>
        <v>2.094017094017095</v>
      </c>
      <c r="AQ69" s="5">
        <f t="shared" si="1"/>
        <v>2.1004273504273501</v>
      </c>
      <c r="AR69" s="2">
        <v>26.8559067838532</v>
      </c>
      <c r="AS69" s="2">
        <v>31.282704605367499</v>
      </c>
      <c r="AT69" s="2">
        <v>41.198731725559398</v>
      </c>
      <c r="AU69" s="2">
        <v>57.843491534453001</v>
      </c>
      <c r="AV69" s="2">
        <v>58.020563447313599</v>
      </c>
    </row>
    <row r="70" spans="1:48" x14ac:dyDescent="0.25">
      <c r="A70" t="s">
        <v>14</v>
      </c>
      <c r="B70" t="s">
        <v>1</v>
      </c>
      <c r="C70" t="s">
        <v>2</v>
      </c>
      <c r="D70" t="s">
        <v>72</v>
      </c>
      <c r="E70" s="1">
        <v>279</v>
      </c>
      <c r="F70" s="1">
        <v>45</v>
      </c>
      <c r="G70" s="2">
        <v>16.129032258064498</v>
      </c>
      <c r="H70" s="3">
        <v>9</v>
      </c>
      <c r="I70" s="3"/>
      <c r="J70" s="3">
        <v>834</v>
      </c>
      <c r="K70" s="4">
        <v>455</v>
      </c>
      <c r="L70" s="4">
        <v>530</v>
      </c>
      <c r="M70" s="4">
        <v>698</v>
      </c>
      <c r="N70" s="4">
        <v>896</v>
      </c>
      <c r="O70" s="4">
        <v>983</v>
      </c>
      <c r="P70" s="4">
        <v>68400</v>
      </c>
      <c r="Q70" s="4">
        <v>20520</v>
      </c>
      <c r="R70" s="4">
        <v>48269.355637504799</v>
      </c>
      <c r="S70" s="4">
        <v>1206.7338909376199</v>
      </c>
      <c r="T70" s="4">
        <v>513</v>
      </c>
      <c r="U70" s="4">
        <v>468</v>
      </c>
      <c r="V70" s="4"/>
      <c r="W70" s="4">
        <v>250.2</v>
      </c>
      <c r="X70" s="4">
        <v>18200</v>
      </c>
      <c r="Y70" s="4">
        <v>21200</v>
      </c>
      <c r="Z70" s="4">
        <v>27920</v>
      </c>
      <c r="AA70" s="4">
        <v>35840</v>
      </c>
      <c r="AB70" s="4">
        <v>39320</v>
      </c>
      <c r="AC70" s="3">
        <v>8.75</v>
      </c>
      <c r="AD70" s="3">
        <v>10.192307692307701</v>
      </c>
      <c r="AE70" s="3">
        <v>13.4230769230769</v>
      </c>
      <c r="AF70" s="3">
        <v>17.230769230769202</v>
      </c>
      <c r="AG70" s="3">
        <v>18.903846153846199</v>
      </c>
      <c r="AH70" s="2">
        <v>38.8888888888889</v>
      </c>
      <c r="AI70" s="2">
        <v>45.299145299145302</v>
      </c>
      <c r="AJ70" s="2">
        <v>59.658119658119702</v>
      </c>
      <c r="AK70" s="2">
        <v>76.581196581196593</v>
      </c>
      <c r="AL70" s="2">
        <v>84.017094017093996</v>
      </c>
      <c r="AM70" s="5">
        <f t="shared" si="1"/>
        <v>0.97222222222222254</v>
      </c>
      <c r="AN70" s="5">
        <f t="shared" si="1"/>
        <v>1.1324786324786325</v>
      </c>
      <c r="AO70" s="5">
        <f t="shared" si="1"/>
        <v>1.4914529914529926</v>
      </c>
      <c r="AP70" s="5">
        <f t="shared" si="1"/>
        <v>1.9145299145299148</v>
      </c>
      <c r="AQ70" s="5">
        <f t="shared" si="1"/>
        <v>2.1004273504273501</v>
      </c>
      <c r="AR70" s="2"/>
      <c r="AS70" s="2"/>
      <c r="AT70" s="2"/>
      <c r="AU70" s="2"/>
      <c r="AV70" s="2"/>
    </row>
    <row r="71" spans="1:48" x14ac:dyDescent="0.25">
      <c r="A71" t="s">
        <v>14</v>
      </c>
      <c r="B71" t="s">
        <v>1</v>
      </c>
      <c r="C71" t="s">
        <v>2</v>
      </c>
      <c r="D71" t="s">
        <v>73</v>
      </c>
      <c r="E71" s="1">
        <v>203</v>
      </c>
      <c r="F71" s="1">
        <v>64</v>
      </c>
      <c r="G71" s="2">
        <v>31.527093596059103</v>
      </c>
      <c r="H71" s="3">
        <v>9</v>
      </c>
      <c r="I71" s="3"/>
      <c r="J71" s="3">
        <v>834</v>
      </c>
      <c r="K71" s="4">
        <v>455</v>
      </c>
      <c r="L71" s="4">
        <v>530</v>
      </c>
      <c r="M71" s="4">
        <v>698</v>
      </c>
      <c r="N71" s="4">
        <v>896</v>
      </c>
      <c r="O71" s="4">
        <v>983</v>
      </c>
      <c r="P71" s="4">
        <v>74300</v>
      </c>
      <c r="Q71" s="4">
        <v>22290</v>
      </c>
      <c r="R71" s="4">
        <v>50104.219359309303</v>
      </c>
      <c r="S71" s="4">
        <v>1252.60548398273</v>
      </c>
      <c r="T71" s="4">
        <v>557.25</v>
      </c>
      <c r="U71" s="4">
        <v>468</v>
      </c>
      <c r="V71" s="4"/>
      <c r="W71" s="4">
        <v>250.2</v>
      </c>
      <c r="X71" s="4">
        <v>18200</v>
      </c>
      <c r="Y71" s="4">
        <v>21200</v>
      </c>
      <c r="Z71" s="4">
        <v>27920</v>
      </c>
      <c r="AA71" s="4">
        <v>35840</v>
      </c>
      <c r="AB71" s="4">
        <v>39320</v>
      </c>
      <c r="AC71" s="3">
        <v>8.75</v>
      </c>
      <c r="AD71" s="3">
        <v>10.192307692307701</v>
      </c>
      <c r="AE71" s="3">
        <v>13.4230769230769</v>
      </c>
      <c r="AF71" s="3">
        <v>17.230769230769202</v>
      </c>
      <c r="AG71" s="3">
        <v>18.903846153846199</v>
      </c>
      <c r="AH71" s="2">
        <v>38.8888888888889</v>
      </c>
      <c r="AI71" s="2">
        <v>45.299145299145302</v>
      </c>
      <c r="AJ71" s="2">
        <v>59.658119658119702</v>
      </c>
      <c r="AK71" s="2">
        <v>76.581196581196593</v>
      </c>
      <c r="AL71" s="2">
        <v>84.017094017093996</v>
      </c>
      <c r="AM71" s="5">
        <f t="shared" si="1"/>
        <v>0.97222222222222254</v>
      </c>
      <c r="AN71" s="5">
        <f t="shared" si="1"/>
        <v>1.1324786324786325</v>
      </c>
      <c r="AO71" s="5">
        <f t="shared" si="1"/>
        <v>1.4914529914529926</v>
      </c>
      <c r="AP71" s="5">
        <f t="shared" si="1"/>
        <v>1.9145299145299148</v>
      </c>
      <c r="AQ71" s="5">
        <f t="shared" si="1"/>
        <v>2.1004273504273501</v>
      </c>
      <c r="AR71" s="2"/>
      <c r="AS71" s="2"/>
      <c r="AT71" s="2"/>
      <c r="AU71" s="2"/>
      <c r="AV71" s="2"/>
    </row>
    <row r="72" spans="1:48" x14ac:dyDescent="0.25">
      <c r="A72" t="s">
        <v>14</v>
      </c>
      <c r="B72" t="s">
        <v>1</v>
      </c>
      <c r="C72" t="s">
        <v>2</v>
      </c>
      <c r="D72" t="s">
        <v>74</v>
      </c>
      <c r="E72" s="1">
        <v>14254</v>
      </c>
      <c r="F72" s="1">
        <v>4890</v>
      </c>
      <c r="G72" s="2">
        <v>34.3061596744773</v>
      </c>
      <c r="H72" s="3">
        <v>9</v>
      </c>
      <c r="I72" s="3">
        <v>12.6952691760001</v>
      </c>
      <c r="J72" s="3">
        <v>834</v>
      </c>
      <c r="K72" s="4">
        <v>466</v>
      </c>
      <c r="L72" s="4">
        <v>543</v>
      </c>
      <c r="M72" s="4">
        <v>715</v>
      </c>
      <c r="N72" s="4">
        <v>965</v>
      </c>
      <c r="O72" s="4">
        <v>969</v>
      </c>
      <c r="P72" s="4">
        <v>67600</v>
      </c>
      <c r="Q72" s="4">
        <v>20280</v>
      </c>
      <c r="R72" s="4">
        <v>34367.930490952</v>
      </c>
      <c r="S72" s="4">
        <v>859.19826227379895</v>
      </c>
      <c r="T72" s="4">
        <v>507</v>
      </c>
      <c r="U72" s="4">
        <v>468</v>
      </c>
      <c r="V72" s="4">
        <v>660.15399715200499</v>
      </c>
      <c r="W72" s="4">
        <v>250.2</v>
      </c>
      <c r="X72" s="4">
        <v>18640</v>
      </c>
      <c r="Y72" s="4">
        <v>21720</v>
      </c>
      <c r="Z72" s="4">
        <v>28600</v>
      </c>
      <c r="AA72" s="4">
        <v>38600</v>
      </c>
      <c r="AB72" s="4">
        <v>38760</v>
      </c>
      <c r="AC72" s="3">
        <v>8.9615384615384599</v>
      </c>
      <c r="AD72" s="3">
        <v>10.442307692307701</v>
      </c>
      <c r="AE72" s="3">
        <v>13.75</v>
      </c>
      <c r="AF72" s="3">
        <v>18.557692307692299</v>
      </c>
      <c r="AG72" s="3">
        <v>18.634615384615401</v>
      </c>
      <c r="AH72" s="2">
        <v>39.829059829059801</v>
      </c>
      <c r="AI72" s="2">
        <v>46.410256410256402</v>
      </c>
      <c r="AJ72" s="2">
        <v>61.1111111111111</v>
      </c>
      <c r="AK72" s="2">
        <v>82.478632478632505</v>
      </c>
      <c r="AL72" s="2">
        <v>82.820512820512803</v>
      </c>
      <c r="AM72" s="5">
        <f t="shared" si="1"/>
        <v>0.99572649572649508</v>
      </c>
      <c r="AN72" s="5">
        <f t="shared" si="1"/>
        <v>1.1602564102564101</v>
      </c>
      <c r="AO72" s="5">
        <f t="shared" si="1"/>
        <v>1.5277777777777775</v>
      </c>
      <c r="AP72" s="5">
        <f t="shared" si="1"/>
        <v>2.0619658119658126</v>
      </c>
      <c r="AQ72" s="5">
        <f t="shared" si="1"/>
        <v>2.0705128205128203</v>
      </c>
      <c r="AR72" s="2">
        <v>28.235836002532</v>
      </c>
      <c r="AS72" s="2">
        <v>32.901414054452601</v>
      </c>
      <c r="AT72" s="2">
        <v>43.323224767833501</v>
      </c>
      <c r="AU72" s="2">
        <v>58.471205455887102</v>
      </c>
      <c r="AV72" s="2">
        <v>58.713573146896003</v>
      </c>
    </row>
    <row r="73" spans="1:48" x14ac:dyDescent="0.25">
      <c r="A73" t="s">
        <v>14</v>
      </c>
      <c r="B73" t="s">
        <v>1</v>
      </c>
      <c r="C73" t="s">
        <v>2</v>
      </c>
      <c r="D73" t="s">
        <v>75</v>
      </c>
      <c r="E73" s="1">
        <v>3324</v>
      </c>
      <c r="F73" s="1">
        <v>890</v>
      </c>
      <c r="G73" s="2">
        <v>26.774969915764103</v>
      </c>
      <c r="H73" s="3">
        <v>9</v>
      </c>
      <c r="I73" s="3">
        <v>13.8417091091844</v>
      </c>
      <c r="J73" s="3">
        <v>834</v>
      </c>
      <c r="K73" s="4">
        <v>498</v>
      </c>
      <c r="L73" s="4">
        <v>530</v>
      </c>
      <c r="M73" s="4">
        <v>698</v>
      </c>
      <c r="N73" s="4">
        <v>942</v>
      </c>
      <c r="O73" s="4">
        <v>946</v>
      </c>
      <c r="P73" s="4">
        <v>69700</v>
      </c>
      <c r="Q73" s="4">
        <v>20910</v>
      </c>
      <c r="R73" s="4">
        <v>37983.7523336944</v>
      </c>
      <c r="S73" s="4">
        <v>949.59380834236003</v>
      </c>
      <c r="T73" s="4">
        <v>522.75</v>
      </c>
      <c r="U73" s="4">
        <v>468</v>
      </c>
      <c r="V73" s="4">
        <v>719.76887367758695</v>
      </c>
      <c r="W73" s="4">
        <v>250.2</v>
      </c>
      <c r="X73" s="4">
        <v>19920</v>
      </c>
      <c r="Y73" s="4">
        <v>21200</v>
      </c>
      <c r="Z73" s="4">
        <v>27920</v>
      </c>
      <c r="AA73" s="4">
        <v>37680</v>
      </c>
      <c r="AB73" s="4">
        <v>37840</v>
      </c>
      <c r="AC73" s="3">
        <v>9.5769230769230802</v>
      </c>
      <c r="AD73" s="3">
        <v>10.192307692307701</v>
      </c>
      <c r="AE73" s="3">
        <v>13.4230769230769</v>
      </c>
      <c r="AF73" s="3">
        <v>18.115384615384599</v>
      </c>
      <c r="AG73" s="3">
        <v>18.192307692307701</v>
      </c>
      <c r="AH73" s="2">
        <v>42.564102564102598</v>
      </c>
      <c r="AI73" s="2">
        <v>45.299145299145302</v>
      </c>
      <c r="AJ73" s="2">
        <v>59.658119658119702</v>
      </c>
      <c r="AK73" s="2">
        <v>80.512820512820497</v>
      </c>
      <c r="AL73" s="2">
        <v>80.854700854700894</v>
      </c>
      <c r="AM73" s="5">
        <f t="shared" si="1"/>
        <v>1.064102564102565</v>
      </c>
      <c r="AN73" s="5">
        <f t="shared" si="1"/>
        <v>1.1324786324786325</v>
      </c>
      <c r="AO73" s="5">
        <f t="shared" si="1"/>
        <v>1.4914529914529926</v>
      </c>
      <c r="AP73" s="5">
        <f t="shared" si="1"/>
        <v>2.0128205128205123</v>
      </c>
      <c r="AQ73" s="5">
        <f t="shared" si="1"/>
        <v>2.0213675213675222</v>
      </c>
      <c r="AR73" s="2">
        <v>27.675550761483699</v>
      </c>
      <c r="AS73" s="2">
        <v>29.453899404791901</v>
      </c>
      <c r="AT73" s="2">
        <v>38.790229782159898</v>
      </c>
      <c r="AU73" s="2">
        <v>52.3501381873848</v>
      </c>
      <c r="AV73" s="2">
        <v>52.572431767798399</v>
      </c>
    </row>
    <row r="74" spans="1:48" x14ac:dyDescent="0.25">
      <c r="A74" t="s">
        <v>14</v>
      </c>
      <c r="B74" t="s">
        <v>1</v>
      </c>
      <c r="C74" t="s">
        <v>2</v>
      </c>
      <c r="D74" t="s">
        <v>76</v>
      </c>
      <c r="E74" s="1">
        <v>1982</v>
      </c>
      <c r="F74" s="1">
        <v>547</v>
      </c>
      <c r="G74" s="2">
        <v>27.598385469223004</v>
      </c>
      <c r="H74" s="3">
        <v>9</v>
      </c>
      <c r="I74" s="3">
        <v>13.491313162483999</v>
      </c>
      <c r="J74" s="3">
        <v>834</v>
      </c>
      <c r="K74" s="4">
        <v>476</v>
      </c>
      <c r="L74" s="4">
        <v>611</v>
      </c>
      <c r="M74" s="4">
        <v>731</v>
      </c>
      <c r="N74" s="4">
        <v>911</v>
      </c>
      <c r="O74" s="4">
        <v>990</v>
      </c>
      <c r="P74" s="4">
        <v>58800</v>
      </c>
      <c r="Q74" s="4">
        <v>17640</v>
      </c>
      <c r="R74" s="4">
        <v>36451.589293679099</v>
      </c>
      <c r="S74" s="4">
        <v>911.28973234197804</v>
      </c>
      <c r="T74" s="4">
        <v>441</v>
      </c>
      <c r="U74" s="4">
        <v>468</v>
      </c>
      <c r="V74" s="4">
        <v>701.54828444916905</v>
      </c>
      <c r="W74" s="4">
        <v>250.2</v>
      </c>
      <c r="X74" s="4">
        <v>19040</v>
      </c>
      <c r="Y74" s="4">
        <v>24440</v>
      </c>
      <c r="Z74" s="4">
        <v>29240</v>
      </c>
      <c r="AA74" s="4">
        <v>36440</v>
      </c>
      <c r="AB74" s="4">
        <v>39600</v>
      </c>
      <c r="AC74" s="3">
        <v>9.1538461538461497</v>
      </c>
      <c r="AD74" s="3">
        <v>11.75</v>
      </c>
      <c r="AE74" s="3">
        <v>14.057692307692299</v>
      </c>
      <c r="AF74" s="3">
        <v>17.519230769230798</v>
      </c>
      <c r="AG74" s="3">
        <v>19.038461538461501</v>
      </c>
      <c r="AH74" s="2">
        <v>40.683760683760703</v>
      </c>
      <c r="AI74" s="2">
        <v>52.2222222222222</v>
      </c>
      <c r="AJ74" s="2">
        <v>62.478632478632498</v>
      </c>
      <c r="AK74" s="2">
        <v>77.863247863247906</v>
      </c>
      <c r="AL74" s="2">
        <v>84.615384615384599</v>
      </c>
      <c r="AM74" s="5">
        <f t="shared" si="1"/>
        <v>1.0170940170940175</v>
      </c>
      <c r="AN74" s="5">
        <f t="shared" si="1"/>
        <v>1.3055555555555549</v>
      </c>
      <c r="AO74" s="5">
        <f t="shared" si="1"/>
        <v>1.5619658119658124</v>
      </c>
      <c r="AP74" s="5">
        <f t="shared" si="1"/>
        <v>1.9465811965811977</v>
      </c>
      <c r="AQ74" s="5">
        <f t="shared" si="1"/>
        <v>2.115384615384615</v>
      </c>
      <c r="AR74" s="2">
        <v>27.1399708645137</v>
      </c>
      <c r="AS74" s="2">
        <v>34.837231508861102</v>
      </c>
      <c r="AT74" s="2">
        <v>41.679240970503201</v>
      </c>
      <c r="AU74" s="2">
        <v>51.942255162966298</v>
      </c>
      <c r="AV74" s="2">
        <v>56.446578058547402</v>
      </c>
    </row>
    <row r="75" spans="1:48" x14ac:dyDescent="0.25">
      <c r="A75" t="s">
        <v>14</v>
      </c>
      <c r="B75" t="s">
        <v>1</v>
      </c>
      <c r="C75" t="s">
        <v>2</v>
      </c>
      <c r="D75" t="s">
        <v>77</v>
      </c>
      <c r="E75" s="1">
        <v>1546</v>
      </c>
      <c r="F75" s="1">
        <v>352</v>
      </c>
      <c r="G75" s="2">
        <v>22.768434670116399</v>
      </c>
      <c r="H75" s="3">
        <v>9</v>
      </c>
      <c r="I75" s="3">
        <v>15.264584892058499</v>
      </c>
      <c r="J75" s="3">
        <v>834</v>
      </c>
      <c r="K75" s="4">
        <v>455</v>
      </c>
      <c r="L75" s="4">
        <v>577</v>
      </c>
      <c r="M75" s="4">
        <v>698</v>
      </c>
      <c r="N75" s="4">
        <v>889</v>
      </c>
      <c r="O75" s="4">
        <v>1156</v>
      </c>
      <c r="P75" s="4">
        <v>65300</v>
      </c>
      <c r="Q75" s="4">
        <v>19590</v>
      </c>
      <c r="R75" s="4">
        <v>41644.149961768802</v>
      </c>
      <c r="S75" s="4">
        <v>1041.10374904422</v>
      </c>
      <c r="T75" s="4">
        <v>489.75</v>
      </c>
      <c r="U75" s="4">
        <v>468</v>
      </c>
      <c r="V75" s="4">
        <v>793.75841438704094</v>
      </c>
      <c r="W75" s="4">
        <v>250.2</v>
      </c>
      <c r="X75" s="4">
        <v>18200</v>
      </c>
      <c r="Y75" s="4">
        <v>23080</v>
      </c>
      <c r="Z75" s="4">
        <v>27920</v>
      </c>
      <c r="AA75" s="4">
        <v>35560</v>
      </c>
      <c r="AB75" s="4">
        <v>46240</v>
      </c>
      <c r="AC75" s="3">
        <v>8.75</v>
      </c>
      <c r="AD75" s="3">
        <v>11.096153846153801</v>
      </c>
      <c r="AE75" s="3">
        <v>13.4230769230769</v>
      </c>
      <c r="AF75" s="3">
        <v>17.096153846153801</v>
      </c>
      <c r="AG75" s="3">
        <v>22.230769230769202</v>
      </c>
      <c r="AH75" s="2">
        <v>38.8888888888889</v>
      </c>
      <c r="AI75" s="2">
        <v>49.316239316239297</v>
      </c>
      <c r="AJ75" s="2">
        <v>59.658119658119702</v>
      </c>
      <c r="AK75" s="2">
        <v>75.982905982906004</v>
      </c>
      <c r="AL75" s="2">
        <v>98.803418803418793</v>
      </c>
      <c r="AM75" s="5">
        <f t="shared" si="1"/>
        <v>0.97222222222222254</v>
      </c>
      <c r="AN75" s="5">
        <f t="shared" si="1"/>
        <v>1.2329059829059825</v>
      </c>
      <c r="AO75" s="5">
        <f t="shared" si="1"/>
        <v>1.4914529914529926</v>
      </c>
      <c r="AP75" s="5">
        <f t="shared" si="1"/>
        <v>1.8995726495726502</v>
      </c>
      <c r="AQ75" s="5">
        <f t="shared" si="1"/>
        <v>2.4700854700854697</v>
      </c>
      <c r="AR75" s="2">
        <v>22.9288907936232</v>
      </c>
      <c r="AS75" s="2">
        <v>29.076857116309</v>
      </c>
      <c r="AT75" s="2">
        <v>35.1744302724154</v>
      </c>
      <c r="AU75" s="2">
        <v>44.799525089079197</v>
      </c>
      <c r="AV75" s="2">
        <v>58.254500565776802</v>
      </c>
    </row>
    <row r="76" spans="1:48" x14ac:dyDescent="0.25">
      <c r="A76" t="s">
        <v>14</v>
      </c>
      <c r="B76" t="s">
        <v>1</v>
      </c>
      <c r="C76" t="s">
        <v>2</v>
      </c>
      <c r="D76" t="s">
        <v>78</v>
      </c>
      <c r="E76" s="1">
        <v>2877</v>
      </c>
      <c r="F76" s="1">
        <v>804</v>
      </c>
      <c r="G76" s="2">
        <v>27.9457768508863</v>
      </c>
      <c r="H76" s="3">
        <v>9</v>
      </c>
      <c r="I76" s="3">
        <v>10.2957730259568</v>
      </c>
      <c r="J76" s="3">
        <v>834</v>
      </c>
      <c r="K76" s="4">
        <v>522</v>
      </c>
      <c r="L76" s="4">
        <v>566</v>
      </c>
      <c r="M76" s="4">
        <v>698</v>
      </c>
      <c r="N76" s="4">
        <v>962</v>
      </c>
      <c r="O76" s="4">
        <v>1049</v>
      </c>
      <c r="P76" s="4">
        <v>73700</v>
      </c>
      <c r="Q76" s="4">
        <v>22110</v>
      </c>
      <c r="R76" s="4">
        <v>33515.807338791899</v>
      </c>
      <c r="S76" s="4">
        <v>837.89518346979696</v>
      </c>
      <c r="T76" s="4">
        <v>552.75</v>
      </c>
      <c r="U76" s="4">
        <v>468</v>
      </c>
      <c r="V76" s="4">
        <v>535.38019734975501</v>
      </c>
      <c r="W76" s="4">
        <v>250.2</v>
      </c>
      <c r="X76" s="4">
        <v>20880</v>
      </c>
      <c r="Y76" s="4">
        <v>22640</v>
      </c>
      <c r="Z76" s="4">
        <v>27920</v>
      </c>
      <c r="AA76" s="4">
        <v>38480</v>
      </c>
      <c r="AB76" s="4">
        <v>41960</v>
      </c>
      <c r="AC76" s="3">
        <v>10.038461538461499</v>
      </c>
      <c r="AD76" s="3">
        <v>10.884615384615399</v>
      </c>
      <c r="AE76" s="3">
        <v>13.4230769230769</v>
      </c>
      <c r="AF76" s="3">
        <v>18.5</v>
      </c>
      <c r="AG76" s="3">
        <v>20.173076923076898</v>
      </c>
      <c r="AH76" s="2">
        <v>44.615384615384599</v>
      </c>
      <c r="AI76" s="2">
        <v>48.376068376068403</v>
      </c>
      <c r="AJ76" s="2">
        <v>59.658119658119702</v>
      </c>
      <c r="AK76" s="2">
        <v>82.2222222222222</v>
      </c>
      <c r="AL76" s="2">
        <v>89.658119658119702</v>
      </c>
      <c r="AM76" s="5">
        <f t="shared" si="1"/>
        <v>1.115384615384615</v>
      </c>
      <c r="AN76" s="5">
        <f t="shared" si="1"/>
        <v>1.20940170940171</v>
      </c>
      <c r="AO76" s="5">
        <f t="shared" si="1"/>
        <v>1.4914529914529926</v>
      </c>
      <c r="AP76" s="5">
        <f t="shared" si="1"/>
        <v>2.0555555555555549</v>
      </c>
      <c r="AQ76" s="5">
        <f t="shared" si="1"/>
        <v>2.2414529914529924</v>
      </c>
      <c r="AR76" s="2">
        <v>39.000321833643397</v>
      </c>
      <c r="AS76" s="2">
        <v>42.2877052832226</v>
      </c>
      <c r="AT76" s="2">
        <v>52.149855631960001</v>
      </c>
      <c r="AU76" s="2">
        <v>71.874156329434896</v>
      </c>
      <c r="AV76" s="2">
        <v>78.374209968375396</v>
      </c>
    </row>
    <row r="77" spans="1:48" x14ac:dyDescent="0.25">
      <c r="A77" t="s">
        <v>14</v>
      </c>
      <c r="B77" t="s">
        <v>1</v>
      </c>
      <c r="C77" t="s">
        <v>2</v>
      </c>
      <c r="D77" t="s">
        <v>79</v>
      </c>
      <c r="E77" s="1">
        <v>1914</v>
      </c>
      <c r="F77" s="1">
        <v>465</v>
      </c>
      <c r="G77" s="2">
        <v>24.294670846395</v>
      </c>
      <c r="H77" s="3">
        <v>9</v>
      </c>
      <c r="I77" s="3">
        <v>7.7075045858777997</v>
      </c>
      <c r="J77" s="3">
        <v>834</v>
      </c>
      <c r="K77" s="4">
        <v>455</v>
      </c>
      <c r="L77" s="4">
        <v>610</v>
      </c>
      <c r="M77" s="4">
        <v>698</v>
      </c>
      <c r="N77" s="4">
        <v>1007</v>
      </c>
      <c r="O77" s="4">
        <v>1159</v>
      </c>
      <c r="P77" s="4">
        <v>58200</v>
      </c>
      <c r="Q77" s="4">
        <v>17460</v>
      </c>
      <c r="R77" s="4">
        <v>20319.301588186601</v>
      </c>
      <c r="S77" s="4">
        <v>507.98253970466402</v>
      </c>
      <c r="T77" s="4">
        <v>436.5</v>
      </c>
      <c r="U77" s="4">
        <v>468</v>
      </c>
      <c r="V77" s="4">
        <v>400.79023846564598</v>
      </c>
      <c r="W77" s="4">
        <v>250.2</v>
      </c>
      <c r="X77" s="4">
        <v>18200</v>
      </c>
      <c r="Y77" s="4">
        <v>24400</v>
      </c>
      <c r="Z77" s="4">
        <v>27920</v>
      </c>
      <c r="AA77" s="4">
        <v>40280</v>
      </c>
      <c r="AB77" s="4">
        <v>46360</v>
      </c>
      <c r="AC77" s="3">
        <v>8.75</v>
      </c>
      <c r="AD77" s="3">
        <v>11.7307692307692</v>
      </c>
      <c r="AE77" s="3">
        <v>13.4230769230769</v>
      </c>
      <c r="AF77" s="3">
        <v>19.365384615384599</v>
      </c>
      <c r="AG77" s="3">
        <v>22.288461538461501</v>
      </c>
      <c r="AH77" s="2">
        <v>38.8888888888889</v>
      </c>
      <c r="AI77" s="2">
        <v>52.136752136752101</v>
      </c>
      <c r="AJ77" s="2">
        <v>59.658119658119702</v>
      </c>
      <c r="AK77" s="2">
        <v>86.068376068376097</v>
      </c>
      <c r="AL77" s="2">
        <v>99.059829059829099</v>
      </c>
      <c r="AM77" s="5">
        <f t="shared" si="1"/>
        <v>0.97222222222222254</v>
      </c>
      <c r="AN77" s="5">
        <f t="shared" si="1"/>
        <v>1.3034188034188026</v>
      </c>
      <c r="AO77" s="5">
        <f t="shared" si="1"/>
        <v>1.4914529914529926</v>
      </c>
      <c r="AP77" s="5">
        <f t="shared" si="1"/>
        <v>2.1517094017094025</v>
      </c>
      <c r="AQ77" s="5">
        <f t="shared" si="1"/>
        <v>2.4764957264957275</v>
      </c>
      <c r="AR77" s="2">
        <v>45.410287609986398</v>
      </c>
      <c r="AS77" s="2">
        <v>60.879726246355403</v>
      </c>
      <c r="AT77" s="2">
        <v>69.662375278616494</v>
      </c>
      <c r="AU77" s="2">
        <v>100.501449721442</v>
      </c>
      <c r="AV77" s="2">
        <v>115.671479868075</v>
      </c>
    </row>
    <row r="78" spans="1:48" x14ac:dyDescent="0.25">
      <c r="A78" t="s">
        <v>14</v>
      </c>
      <c r="B78" t="s">
        <v>1</v>
      </c>
      <c r="C78" t="s">
        <v>2</v>
      </c>
      <c r="D78" t="s">
        <v>80</v>
      </c>
      <c r="E78" s="1">
        <v>6452</v>
      </c>
      <c r="F78" s="1">
        <v>1803</v>
      </c>
      <c r="G78" s="2">
        <v>27.944823310601404</v>
      </c>
      <c r="H78" s="3">
        <v>9</v>
      </c>
      <c r="I78" s="3">
        <v>10.785158759840201</v>
      </c>
      <c r="J78" s="3">
        <v>834</v>
      </c>
      <c r="K78" s="4">
        <v>468</v>
      </c>
      <c r="L78" s="4">
        <v>555</v>
      </c>
      <c r="M78" s="4">
        <v>718</v>
      </c>
      <c r="N78" s="4">
        <v>895</v>
      </c>
      <c r="O78" s="4">
        <v>1167</v>
      </c>
      <c r="P78" s="4">
        <v>73300</v>
      </c>
      <c r="Q78" s="4">
        <v>21990</v>
      </c>
      <c r="R78" s="4">
        <v>34682.034280616797</v>
      </c>
      <c r="S78" s="4">
        <v>867.05085701541998</v>
      </c>
      <c r="T78" s="4">
        <v>549.75</v>
      </c>
      <c r="U78" s="4">
        <v>468</v>
      </c>
      <c r="V78" s="4">
        <v>560.82825551168798</v>
      </c>
      <c r="W78" s="4">
        <v>250.2</v>
      </c>
      <c r="X78" s="4">
        <v>18720</v>
      </c>
      <c r="Y78" s="4">
        <v>22200</v>
      </c>
      <c r="Z78" s="4">
        <v>28720</v>
      </c>
      <c r="AA78" s="4">
        <v>35800</v>
      </c>
      <c r="AB78" s="4">
        <v>46680</v>
      </c>
      <c r="AC78" s="3">
        <v>9</v>
      </c>
      <c r="AD78" s="3">
        <v>10.6730769230769</v>
      </c>
      <c r="AE78" s="3">
        <v>13.807692307692299</v>
      </c>
      <c r="AF78" s="3">
        <v>17.211538461538499</v>
      </c>
      <c r="AG78" s="3">
        <v>22.442307692307701</v>
      </c>
      <c r="AH78" s="2">
        <v>40</v>
      </c>
      <c r="AI78" s="2">
        <v>47.435897435897402</v>
      </c>
      <c r="AJ78" s="2">
        <v>61.367521367521398</v>
      </c>
      <c r="AK78" s="2">
        <v>76.495726495726501</v>
      </c>
      <c r="AL78" s="2">
        <v>99.743589743589794</v>
      </c>
      <c r="AM78" s="5">
        <f t="shared" si="1"/>
        <v>1</v>
      </c>
      <c r="AN78" s="5">
        <f t="shared" si="1"/>
        <v>1.185897435897435</v>
      </c>
      <c r="AO78" s="5">
        <f t="shared" si="1"/>
        <v>1.534188034188035</v>
      </c>
      <c r="AP78" s="5">
        <f t="shared" si="1"/>
        <v>1.9123931623931625</v>
      </c>
      <c r="AQ78" s="5">
        <f t="shared" si="1"/>
        <v>2.4935897435897449</v>
      </c>
      <c r="AR78" s="2">
        <v>33.379202663247099</v>
      </c>
      <c r="AS78" s="2">
        <v>39.5843108506457</v>
      </c>
      <c r="AT78" s="2">
        <v>51.209973316691098</v>
      </c>
      <c r="AU78" s="2">
        <v>63.834158939329498</v>
      </c>
      <c r="AV78" s="2">
        <v>83.2340374102765</v>
      </c>
    </row>
    <row r="79" spans="1:48" x14ac:dyDescent="0.25">
      <c r="A79" t="s">
        <v>14</v>
      </c>
      <c r="B79" t="s">
        <v>1</v>
      </c>
      <c r="C79" t="s">
        <v>2</v>
      </c>
      <c r="D79" t="s">
        <v>81</v>
      </c>
      <c r="E79" s="1">
        <v>1219</v>
      </c>
      <c r="F79" s="1">
        <v>199</v>
      </c>
      <c r="G79" s="2">
        <v>16.3248564397047</v>
      </c>
      <c r="H79" s="3">
        <v>9</v>
      </c>
      <c r="I79" s="3">
        <v>7.9074935208759198</v>
      </c>
      <c r="J79" s="3">
        <v>834</v>
      </c>
      <c r="K79" s="4">
        <v>455</v>
      </c>
      <c r="L79" s="4">
        <v>530</v>
      </c>
      <c r="M79" s="4">
        <v>698</v>
      </c>
      <c r="N79" s="4">
        <v>870</v>
      </c>
      <c r="O79" s="4">
        <v>983</v>
      </c>
      <c r="P79" s="4">
        <v>59900</v>
      </c>
      <c r="Q79" s="4">
        <v>17970</v>
      </c>
      <c r="R79" s="4">
        <v>22676.6349799286</v>
      </c>
      <c r="S79" s="4">
        <v>566.915874498216</v>
      </c>
      <c r="T79" s="4">
        <v>449.25</v>
      </c>
      <c r="U79" s="4">
        <v>468</v>
      </c>
      <c r="V79" s="4">
        <v>411.18966308554798</v>
      </c>
      <c r="W79" s="4">
        <v>250.2</v>
      </c>
      <c r="X79" s="4">
        <v>18200</v>
      </c>
      <c r="Y79" s="4">
        <v>21200</v>
      </c>
      <c r="Z79" s="4">
        <v>27920</v>
      </c>
      <c r="AA79" s="4">
        <v>34800</v>
      </c>
      <c r="AB79" s="4">
        <v>39320</v>
      </c>
      <c r="AC79" s="3">
        <v>8.75</v>
      </c>
      <c r="AD79" s="3">
        <v>10.192307692307701</v>
      </c>
      <c r="AE79" s="3">
        <v>13.4230769230769</v>
      </c>
      <c r="AF79" s="3">
        <v>16.730769230769202</v>
      </c>
      <c r="AG79" s="3">
        <v>18.903846153846199</v>
      </c>
      <c r="AH79" s="2">
        <v>38.8888888888889</v>
      </c>
      <c r="AI79" s="2">
        <v>45.299145299145302</v>
      </c>
      <c r="AJ79" s="2">
        <v>59.658119658119702</v>
      </c>
      <c r="AK79" s="2">
        <v>74.358974358974393</v>
      </c>
      <c r="AL79" s="2">
        <v>84.017094017093996</v>
      </c>
      <c r="AM79" s="5">
        <f t="shared" si="1"/>
        <v>0.97222222222222254</v>
      </c>
      <c r="AN79" s="5">
        <f t="shared" si="1"/>
        <v>1.1324786324786325</v>
      </c>
      <c r="AO79" s="5">
        <f t="shared" si="1"/>
        <v>1.4914529914529926</v>
      </c>
      <c r="AP79" s="5">
        <f t="shared" si="1"/>
        <v>1.8589743589743599</v>
      </c>
      <c r="AQ79" s="5">
        <f t="shared" si="1"/>
        <v>2.1004273504273501</v>
      </c>
      <c r="AR79" s="2">
        <v>44.261813060737097</v>
      </c>
      <c r="AS79" s="2">
        <v>51.557716312506997</v>
      </c>
      <c r="AT79" s="2">
        <v>67.900539596471404</v>
      </c>
      <c r="AU79" s="2">
        <v>84.632477720530304</v>
      </c>
      <c r="AV79" s="2">
        <v>95.624971953196905</v>
      </c>
    </row>
    <row r="80" spans="1:48" x14ac:dyDescent="0.25">
      <c r="A80" t="s">
        <v>14</v>
      </c>
      <c r="B80" t="s">
        <v>1</v>
      </c>
      <c r="C80" t="s">
        <v>2</v>
      </c>
      <c r="D80" t="s">
        <v>82</v>
      </c>
      <c r="E80" s="1">
        <v>1225</v>
      </c>
      <c r="F80" s="1">
        <v>274</v>
      </c>
      <c r="G80" s="2">
        <v>22.367346938775501</v>
      </c>
      <c r="H80" s="3">
        <v>9</v>
      </c>
      <c r="I80" s="3">
        <v>13.4834798749137</v>
      </c>
      <c r="J80" s="3">
        <v>834</v>
      </c>
      <c r="K80" s="4">
        <v>455</v>
      </c>
      <c r="L80" s="4">
        <v>586</v>
      </c>
      <c r="M80" s="4">
        <v>698</v>
      </c>
      <c r="N80" s="4">
        <v>967</v>
      </c>
      <c r="O80" s="4">
        <v>1225</v>
      </c>
      <c r="P80" s="4">
        <v>73900</v>
      </c>
      <c r="Q80" s="4">
        <v>22170</v>
      </c>
      <c r="R80" s="4">
        <v>40641.713114884697</v>
      </c>
      <c r="S80" s="4">
        <v>1016.04282787212</v>
      </c>
      <c r="T80" s="4">
        <v>554.25</v>
      </c>
      <c r="U80" s="4">
        <v>468</v>
      </c>
      <c r="V80" s="4">
        <v>701.14095349551303</v>
      </c>
      <c r="W80" s="4">
        <v>250.2</v>
      </c>
      <c r="X80" s="4">
        <v>18200</v>
      </c>
      <c r="Y80" s="4">
        <v>23440</v>
      </c>
      <c r="Z80" s="4">
        <v>27920</v>
      </c>
      <c r="AA80" s="4">
        <v>38680</v>
      </c>
      <c r="AB80" s="4">
        <v>49000</v>
      </c>
      <c r="AC80" s="3">
        <v>8.75</v>
      </c>
      <c r="AD80" s="3">
        <v>11.2692307692308</v>
      </c>
      <c r="AE80" s="3">
        <v>13.4230769230769</v>
      </c>
      <c r="AF80" s="3">
        <v>18.596153846153801</v>
      </c>
      <c r="AG80" s="3">
        <v>23.557692307692299</v>
      </c>
      <c r="AH80" s="2">
        <v>38.8888888888889</v>
      </c>
      <c r="AI80" s="2">
        <v>50.085470085470099</v>
      </c>
      <c r="AJ80" s="2">
        <v>59.658119658119702</v>
      </c>
      <c r="AK80" s="2">
        <v>82.649572649572605</v>
      </c>
      <c r="AL80" s="2">
        <v>104.700854700855</v>
      </c>
      <c r="AM80" s="5">
        <f t="shared" si="1"/>
        <v>0.97222222222222254</v>
      </c>
      <c r="AN80" s="5">
        <f t="shared" si="1"/>
        <v>1.2521367521367526</v>
      </c>
      <c r="AO80" s="5">
        <f t="shared" si="1"/>
        <v>1.4914529914529926</v>
      </c>
      <c r="AP80" s="5">
        <f t="shared" si="1"/>
        <v>2.0662393162393151</v>
      </c>
      <c r="AQ80" s="5">
        <f t="shared" si="1"/>
        <v>2.6175213675213751</v>
      </c>
      <c r="AR80" s="2">
        <v>25.957690688676202</v>
      </c>
      <c r="AS80" s="2">
        <v>33.431223612229097</v>
      </c>
      <c r="AT80" s="2">
        <v>39.820809012518602</v>
      </c>
      <c r="AU80" s="2">
        <v>55.167223947142503</v>
      </c>
      <c r="AV80" s="2">
        <v>69.886090315666607</v>
      </c>
    </row>
    <row r="81" spans="1:48" x14ac:dyDescent="0.25">
      <c r="A81" t="s">
        <v>14</v>
      </c>
      <c r="B81" t="s">
        <v>1</v>
      </c>
      <c r="C81" t="s">
        <v>2</v>
      </c>
      <c r="D81" t="s">
        <v>83</v>
      </c>
      <c r="E81" s="1">
        <v>3927</v>
      </c>
      <c r="F81" s="1">
        <v>1109</v>
      </c>
      <c r="G81" s="2">
        <v>28.240387063916501</v>
      </c>
      <c r="H81" s="3">
        <v>9</v>
      </c>
      <c r="I81" s="3">
        <v>12.748793353550299</v>
      </c>
      <c r="J81" s="3">
        <v>834</v>
      </c>
      <c r="K81" s="4">
        <v>455</v>
      </c>
      <c r="L81" s="4">
        <v>613</v>
      </c>
      <c r="M81" s="4">
        <v>698</v>
      </c>
      <c r="N81" s="4">
        <v>1007</v>
      </c>
      <c r="O81" s="4">
        <v>1102</v>
      </c>
      <c r="P81" s="4">
        <v>76800</v>
      </c>
      <c r="Q81" s="4">
        <v>23040</v>
      </c>
      <c r="R81" s="4">
        <v>35904.2401156493</v>
      </c>
      <c r="S81" s="4">
        <v>897.60600289123204</v>
      </c>
      <c r="T81" s="4">
        <v>576</v>
      </c>
      <c r="U81" s="4">
        <v>468</v>
      </c>
      <c r="V81" s="4">
        <v>662.93725438461502</v>
      </c>
      <c r="W81" s="4">
        <v>250.2</v>
      </c>
      <c r="X81" s="4">
        <v>18200</v>
      </c>
      <c r="Y81" s="4">
        <v>24520</v>
      </c>
      <c r="Z81" s="4">
        <v>27920</v>
      </c>
      <c r="AA81" s="4">
        <v>40280</v>
      </c>
      <c r="AB81" s="4">
        <v>44080</v>
      </c>
      <c r="AC81" s="3">
        <v>8.75</v>
      </c>
      <c r="AD81" s="3">
        <v>11.788461538461499</v>
      </c>
      <c r="AE81" s="3">
        <v>13.4230769230769</v>
      </c>
      <c r="AF81" s="3">
        <v>19.365384615384599</v>
      </c>
      <c r="AG81" s="3">
        <v>21.192307692307701</v>
      </c>
      <c r="AH81" s="2">
        <v>38.8888888888889</v>
      </c>
      <c r="AI81" s="2">
        <v>52.393162393162399</v>
      </c>
      <c r="AJ81" s="2">
        <v>59.658119658119702</v>
      </c>
      <c r="AK81" s="2">
        <v>86.068376068376097</v>
      </c>
      <c r="AL81" s="2">
        <v>94.188034188034194</v>
      </c>
      <c r="AM81" s="5">
        <f t="shared" si="1"/>
        <v>0.97222222222222254</v>
      </c>
      <c r="AN81" s="5">
        <f t="shared" si="1"/>
        <v>1.3098290598290601</v>
      </c>
      <c r="AO81" s="5">
        <f t="shared" si="1"/>
        <v>1.4914529914529926</v>
      </c>
      <c r="AP81" s="5">
        <f t="shared" si="1"/>
        <v>2.1517094017094025</v>
      </c>
      <c r="AQ81" s="5">
        <f t="shared" si="1"/>
        <v>2.3547008547008548</v>
      </c>
      <c r="AR81" s="2">
        <v>27.4535785696559</v>
      </c>
      <c r="AS81" s="2">
        <v>36.986909149888099</v>
      </c>
      <c r="AT81" s="2">
        <v>42.115599651911701</v>
      </c>
      <c r="AU81" s="2">
        <v>60.759898065150601</v>
      </c>
      <c r="AV81" s="2">
        <v>66.491963920353498</v>
      </c>
    </row>
    <row r="82" spans="1:48" x14ac:dyDescent="0.25">
      <c r="A82" t="s">
        <v>14</v>
      </c>
      <c r="B82" t="s">
        <v>1</v>
      </c>
      <c r="C82" t="s">
        <v>2</v>
      </c>
      <c r="D82" t="s">
        <v>84</v>
      </c>
      <c r="E82" s="1">
        <v>3026</v>
      </c>
      <c r="F82" s="1">
        <v>723</v>
      </c>
      <c r="G82" s="2">
        <v>23.8929279576999</v>
      </c>
      <c r="H82" s="3">
        <v>9</v>
      </c>
      <c r="I82" s="3">
        <v>10.650545232324699</v>
      </c>
      <c r="J82" s="3">
        <v>834</v>
      </c>
      <c r="K82" s="4">
        <v>455</v>
      </c>
      <c r="L82" s="4">
        <v>556</v>
      </c>
      <c r="M82" s="4">
        <v>698</v>
      </c>
      <c r="N82" s="4">
        <v>870</v>
      </c>
      <c r="O82" s="4">
        <v>946</v>
      </c>
      <c r="P82" s="4">
        <v>74200</v>
      </c>
      <c r="Q82" s="4">
        <v>22260</v>
      </c>
      <c r="R82" s="4">
        <v>34607.395756340004</v>
      </c>
      <c r="S82" s="4">
        <v>865.18489390850004</v>
      </c>
      <c r="T82" s="4">
        <v>556.5</v>
      </c>
      <c r="U82" s="4">
        <v>468</v>
      </c>
      <c r="V82" s="4">
        <v>553.82835208088397</v>
      </c>
      <c r="W82" s="4">
        <v>250.2</v>
      </c>
      <c r="X82" s="4">
        <v>18200</v>
      </c>
      <c r="Y82" s="4">
        <v>22240</v>
      </c>
      <c r="Z82" s="4">
        <v>27920</v>
      </c>
      <c r="AA82" s="4">
        <v>34800</v>
      </c>
      <c r="AB82" s="4">
        <v>37840</v>
      </c>
      <c r="AC82" s="3">
        <v>8.75</v>
      </c>
      <c r="AD82" s="3">
        <v>10.692307692307701</v>
      </c>
      <c r="AE82" s="3">
        <v>13.4230769230769</v>
      </c>
      <c r="AF82" s="3">
        <v>16.730769230769202</v>
      </c>
      <c r="AG82" s="3">
        <v>18.192307692307701</v>
      </c>
      <c r="AH82" s="2">
        <v>38.8888888888889</v>
      </c>
      <c r="AI82" s="2">
        <v>47.521367521367502</v>
      </c>
      <c r="AJ82" s="2">
        <v>59.658119658119702</v>
      </c>
      <c r="AK82" s="2">
        <v>74.358974358974393</v>
      </c>
      <c r="AL82" s="2">
        <v>80.854700854700894</v>
      </c>
      <c r="AM82" s="5">
        <f t="shared" si="1"/>
        <v>0.97222222222222254</v>
      </c>
      <c r="AN82" s="5">
        <f t="shared" si="1"/>
        <v>1.1880341880341876</v>
      </c>
      <c r="AO82" s="5">
        <f t="shared" si="1"/>
        <v>1.4914529914529926</v>
      </c>
      <c r="AP82" s="5">
        <f t="shared" si="1"/>
        <v>1.8589743589743599</v>
      </c>
      <c r="AQ82" s="5">
        <f t="shared" si="1"/>
        <v>2.0213675213675222</v>
      </c>
      <c r="AR82" s="2">
        <v>32.8621673693982</v>
      </c>
      <c r="AS82" s="2">
        <v>40.156846279967901</v>
      </c>
      <c r="AT82" s="2">
        <v>50.412731480966897</v>
      </c>
      <c r="AU82" s="2">
        <v>62.8353529920361</v>
      </c>
      <c r="AV82" s="2">
        <v>68.324418310880603</v>
      </c>
    </row>
    <row r="83" spans="1:48" x14ac:dyDescent="0.25">
      <c r="A83" t="s">
        <v>14</v>
      </c>
      <c r="B83" t="s">
        <v>1</v>
      </c>
      <c r="C83" t="s">
        <v>2</v>
      </c>
      <c r="D83" t="s">
        <v>85</v>
      </c>
      <c r="E83" s="1">
        <v>13000</v>
      </c>
      <c r="F83" s="1">
        <v>3640</v>
      </c>
      <c r="G83" s="2">
        <v>28.000000000000004</v>
      </c>
      <c r="H83" s="3">
        <v>9</v>
      </c>
      <c r="I83" s="3">
        <v>13.0786381357079</v>
      </c>
      <c r="J83" s="3">
        <v>834</v>
      </c>
      <c r="K83" s="4">
        <v>494</v>
      </c>
      <c r="L83" s="4">
        <v>576</v>
      </c>
      <c r="M83" s="4">
        <v>758</v>
      </c>
      <c r="N83" s="4">
        <v>1023</v>
      </c>
      <c r="O83" s="4">
        <v>1027</v>
      </c>
      <c r="P83" s="4">
        <v>78000</v>
      </c>
      <c r="Q83" s="4">
        <v>23400</v>
      </c>
      <c r="R83" s="4">
        <v>40342.122371607002</v>
      </c>
      <c r="S83" s="4">
        <v>1008.55305929017</v>
      </c>
      <c r="T83" s="4">
        <v>585</v>
      </c>
      <c r="U83" s="4">
        <v>468</v>
      </c>
      <c r="V83" s="4">
        <v>680.08918305681095</v>
      </c>
      <c r="W83" s="4">
        <v>250.2</v>
      </c>
      <c r="X83" s="4">
        <v>19760</v>
      </c>
      <c r="Y83" s="4">
        <v>23040</v>
      </c>
      <c r="Z83" s="4">
        <v>30320</v>
      </c>
      <c r="AA83" s="4">
        <v>40920</v>
      </c>
      <c r="AB83" s="4">
        <v>41080</v>
      </c>
      <c r="AC83" s="3">
        <v>9.5</v>
      </c>
      <c r="AD83" s="3">
        <v>11.0769230769231</v>
      </c>
      <c r="AE83" s="3">
        <v>14.5769230769231</v>
      </c>
      <c r="AF83" s="3">
        <v>19.673076923076898</v>
      </c>
      <c r="AG83" s="3">
        <v>19.75</v>
      </c>
      <c r="AH83" s="2">
        <v>42.2222222222222</v>
      </c>
      <c r="AI83" s="2">
        <v>49.230769230769198</v>
      </c>
      <c r="AJ83" s="2">
        <v>64.786324786324798</v>
      </c>
      <c r="AK83" s="2">
        <v>87.435897435897402</v>
      </c>
      <c r="AL83" s="2">
        <v>87.7777777777778</v>
      </c>
      <c r="AM83" s="5">
        <f t="shared" si="1"/>
        <v>1.0555555555555549</v>
      </c>
      <c r="AN83" s="5">
        <f t="shared" si="1"/>
        <v>1.2307692307692299</v>
      </c>
      <c r="AO83" s="5">
        <f t="shared" si="1"/>
        <v>1.6196581196581199</v>
      </c>
      <c r="AP83" s="5">
        <f t="shared" si="1"/>
        <v>2.1858974358974352</v>
      </c>
      <c r="AQ83" s="5">
        <f t="shared" si="1"/>
        <v>2.1944444444444451</v>
      </c>
      <c r="AR83" s="2">
        <v>29.055012919311999</v>
      </c>
      <c r="AS83" s="2">
        <v>33.877909800655303</v>
      </c>
      <c r="AT83" s="2">
        <v>44.582388244612403</v>
      </c>
      <c r="AU83" s="2">
        <v>60.168579385538898</v>
      </c>
      <c r="AV83" s="2">
        <v>60.403842648043401</v>
      </c>
    </row>
    <row r="84" spans="1:48" x14ac:dyDescent="0.25">
      <c r="A84" t="s">
        <v>14</v>
      </c>
      <c r="B84" t="s">
        <v>1</v>
      </c>
      <c r="C84" t="s">
        <v>2</v>
      </c>
      <c r="D84" t="s">
        <v>86</v>
      </c>
      <c r="E84" s="1">
        <v>2052</v>
      </c>
      <c r="F84" s="1">
        <v>410</v>
      </c>
      <c r="G84" s="2">
        <v>19.980506822612103</v>
      </c>
      <c r="H84" s="3">
        <v>9</v>
      </c>
      <c r="I84" s="3">
        <v>9.0048075027427501</v>
      </c>
      <c r="J84" s="3">
        <v>834</v>
      </c>
      <c r="K84" s="4">
        <v>455</v>
      </c>
      <c r="L84" s="4">
        <v>549</v>
      </c>
      <c r="M84" s="4">
        <v>698</v>
      </c>
      <c r="N84" s="4">
        <v>942</v>
      </c>
      <c r="O84" s="4">
        <v>946</v>
      </c>
      <c r="P84" s="4">
        <v>81600</v>
      </c>
      <c r="Q84" s="4">
        <v>24480</v>
      </c>
      <c r="R84" s="4">
        <v>33162.310994647603</v>
      </c>
      <c r="S84" s="4">
        <v>829.05777486619104</v>
      </c>
      <c r="T84" s="4">
        <v>612</v>
      </c>
      <c r="U84" s="4">
        <v>468</v>
      </c>
      <c r="V84" s="4">
        <v>468.24999014262301</v>
      </c>
      <c r="W84" s="4">
        <v>250.2</v>
      </c>
      <c r="X84" s="4">
        <v>18200</v>
      </c>
      <c r="Y84" s="4">
        <v>21960</v>
      </c>
      <c r="Z84" s="4">
        <v>27920</v>
      </c>
      <c r="AA84" s="4">
        <v>37680</v>
      </c>
      <c r="AB84" s="4">
        <v>37840</v>
      </c>
      <c r="AC84" s="3">
        <v>8.75</v>
      </c>
      <c r="AD84" s="3">
        <v>10.557692307692299</v>
      </c>
      <c r="AE84" s="3">
        <v>13.4230769230769</v>
      </c>
      <c r="AF84" s="3">
        <v>18.115384615384599</v>
      </c>
      <c r="AG84" s="3">
        <v>18.192307692307701</v>
      </c>
      <c r="AH84" s="2">
        <v>38.8888888888889</v>
      </c>
      <c r="AI84" s="2">
        <v>46.923076923076898</v>
      </c>
      <c r="AJ84" s="2">
        <v>59.658119658119702</v>
      </c>
      <c r="AK84" s="2">
        <v>80.512820512820497</v>
      </c>
      <c r="AL84" s="2">
        <v>80.854700854700894</v>
      </c>
      <c r="AM84" s="5">
        <f t="shared" si="1"/>
        <v>0.97222222222222254</v>
      </c>
      <c r="AN84" s="5">
        <f t="shared" si="1"/>
        <v>1.1730769230769225</v>
      </c>
      <c r="AO84" s="5">
        <f t="shared" si="1"/>
        <v>1.4914529914529926</v>
      </c>
      <c r="AP84" s="5">
        <f t="shared" si="1"/>
        <v>2.0128205128205123</v>
      </c>
      <c r="AQ84" s="5">
        <f t="shared" si="1"/>
        <v>2.0213675213675222</v>
      </c>
      <c r="AR84" s="2">
        <v>38.868126819301203</v>
      </c>
      <c r="AS84" s="2">
        <v>46.898025546805101</v>
      </c>
      <c r="AT84" s="2">
        <v>59.626269274444397</v>
      </c>
      <c r="AU84" s="2">
        <v>80.469836184135602</v>
      </c>
      <c r="AV84" s="2">
        <v>80.811534002327306</v>
      </c>
    </row>
    <row r="85" spans="1:48" x14ac:dyDescent="0.25">
      <c r="A85" t="s">
        <v>14</v>
      </c>
      <c r="B85" t="s">
        <v>1</v>
      </c>
      <c r="C85" t="s">
        <v>2</v>
      </c>
      <c r="D85" t="s">
        <v>87</v>
      </c>
      <c r="E85" s="1">
        <v>4459</v>
      </c>
      <c r="F85" s="1">
        <v>1180</v>
      </c>
      <c r="G85" s="2">
        <v>26.4633325857816</v>
      </c>
      <c r="H85" s="3">
        <v>9</v>
      </c>
      <c r="I85" s="3">
        <v>10.376339477045899</v>
      </c>
      <c r="J85" s="3">
        <v>834</v>
      </c>
      <c r="K85" s="4">
        <v>455</v>
      </c>
      <c r="L85" s="4">
        <v>530</v>
      </c>
      <c r="M85" s="4">
        <v>698</v>
      </c>
      <c r="N85" s="4">
        <v>870</v>
      </c>
      <c r="O85" s="4">
        <v>946</v>
      </c>
      <c r="P85" s="4">
        <v>64000</v>
      </c>
      <c r="Q85" s="4">
        <v>19200</v>
      </c>
      <c r="R85" s="4">
        <v>27587.227889639398</v>
      </c>
      <c r="S85" s="4">
        <v>689.68069724098405</v>
      </c>
      <c r="T85" s="4">
        <v>480</v>
      </c>
      <c r="U85" s="4">
        <v>468</v>
      </c>
      <c r="V85" s="4">
        <v>539.56965280638701</v>
      </c>
      <c r="W85" s="4">
        <v>250.2</v>
      </c>
      <c r="X85" s="4">
        <v>18200</v>
      </c>
      <c r="Y85" s="4">
        <v>21200</v>
      </c>
      <c r="Z85" s="4">
        <v>27920</v>
      </c>
      <c r="AA85" s="4">
        <v>34800</v>
      </c>
      <c r="AB85" s="4">
        <v>37840</v>
      </c>
      <c r="AC85" s="3">
        <v>8.75</v>
      </c>
      <c r="AD85" s="3">
        <v>10.192307692307701</v>
      </c>
      <c r="AE85" s="3">
        <v>13.4230769230769</v>
      </c>
      <c r="AF85" s="3">
        <v>16.730769230769202</v>
      </c>
      <c r="AG85" s="3">
        <v>18.192307692307701</v>
      </c>
      <c r="AH85" s="2">
        <v>38.8888888888889</v>
      </c>
      <c r="AI85" s="2">
        <v>45.299145299145302</v>
      </c>
      <c r="AJ85" s="2">
        <v>59.658119658119702</v>
      </c>
      <c r="AK85" s="2">
        <v>74.358974358974393</v>
      </c>
      <c r="AL85" s="2">
        <v>80.854700854700894</v>
      </c>
      <c r="AM85" s="5">
        <f t="shared" si="1"/>
        <v>0.97222222222222254</v>
      </c>
      <c r="AN85" s="5">
        <f t="shared" si="1"/>
        <v>1.1324786324786325</v>
      </c>
      <c r="AO85" s="5">
        <f t="shared" si="1"/>
        <v>1.4914529914529926</v>
      </c>
      <c r="AP85" s="5">
        <f t="shared" si="1"/>
        <v>1.8589743589743599</v>
      </c>
      <c r="AQ85" s="5">
        <f t="shared" si="1"/>
        <v>2.0213675213675222</v>
      </c>
      <c r="AR85" s="2">
        <v>33.7305849306738</v>
      </c>
      <c r="AS85" s="2">
        <v>39.290571457707998</v>
      </c>
      <c r="AT85" s="2">
        <v>51.744941278264399</v>
      </c>
      <c r="AU85" s="2">
        <v>64.495843713596102</v>
      </c>
      <c r="AV85" s="2">
        <v>70.129963394323994</v>
      </c>
    </row>
    <row r="86" spans="1:48" x14ac:dyDescent="0.25">
      <c r="A86" t="s">
        <v>14</v>
      </c>
      <c r="B86" t="s">
        <v>1</v>
      </c>
      <c r="C86" t="s">
        <v>2</v>
      </c>
      <c r="D86" t="s">
        <v>88</v>
      </c>
      <c r="E86" s="1">
        <v>3772</v>
      </c>
      <c r="F86" s="1">
        <v>863</v>
      </c>
      <c r="G86" s="2">
        <v>22.879109225874899</v>
      </c>
      <c r="H86" s="3">
        <v>9</v>
      </c>
      <c r="I86" s="3">
        <v>10.5579392794881</v>
      </c>
      <c r="J86" s="3">
        <v>834</v>
      </c>
      <c r="K86" s="4">
        <v>455</v>
      </c>
      <c r="L86" s="4">
        <v>580</v>
      </c>
      <c r="M86" s="4">
        <v>698</v>
      </c>
      <c r="N86" s="4">
        <v>920</v>
      </c>
      <c r="O86" s="4">
        <v>946</v>
      </c>
      <c r="P86" s="4">
        <v>62500</v>
      </c>
      <c r="Q86" s="4">
        <v>18750</v>
      </c>
      <c r="R86" s="4">
        <v>32395.192828469499</v>
      </c>
      <c r="S86" s="4">
        <v>809.87982071173701</v>
      </c>
      <c r="T86" s="4">
        <v>468.75</v>
      </c>
      <c r="U86" s="4">
        <v>468</v>
      </c>
      <c r="V86" s="4">
        <v>549.01284253338099</v>
      </c>
      <c r="W86" s="4">
        <v>250.2</v>
      </c>
      <c r="X86" s="4">
        <v>18200</v>
      </c>
      <c r="Y86" s="4">
        <v>23200</v>
      </c>
      <c r="Z86" s="4">
        <v>27920</v>
      </c>
      <c r="AA86" s="4">
        <v>36800</v>
      </c>
      <c r="AB86" s="4">
        <v>37840</v>
      </c>
      <c r="AC86" s="3">
        <v>8.75</v>
      </c>
      <c r="AD86" s="3">
        <v>11.153846153846199</v>
      </c>
      <c r="AE86" s="3">
        <v>13.4230769230769</v>
      </c>
      <c r="AF86" s="3">
        <v>17.692307692307701</v>
      </c>
      <c r="AG86" s="3">
        <v>18.192307692307701</v>
      </c>
      <c r="AH86" s="2">
        <v>38.8888888888889</v>
      </c>
      <c r="AI86" s="2">
        <v>49.572649572649603</v>
      </c>
      <c r="AJ86" s="2">
        <v>59.658119658119702</v>
      </c>
      <c r="AK86" s="2">
        <v>78.632478632478595</v>
      </c>
      <c r="AL86" s="2">
        <v>80.854700854700894</v>
      </c>
      <c r="AM86" s="5">
        <f t="shared" si="1"/>
        <v>0.97222222222222254</v>
      </c>
      <c r="AN86" s="5">
        <f t="shared" si="1"/>
        <v>1.23931623931624</v>
      </c>
      <c r="AO86" s="5">
        <f t="shared" si="1"/>
        <v>1.4914529914529926</v>
      </c>
      <c r="AP86" s="5">
        <f t="shared" si="1"/>
        <v>1.9658119658119648</v>
      </c>
      <c r="AQ86" s="5">
        <f t="shared" si="1"/>
        <v>2.0213675213675222</v>
      </c>
      <c r="AR86" s="2">
        <v>33.150408496852997</v>
      </c>
      <c r="AS86" s="2">
        <v>42.257663578406003</v>
      </c>
      <c r="AT86" s="2">
        <v>50.854912375392097</v>
      </c>
      <c r="AU86" s="2">
        <v>67.029397400230295</v>
      </c>
      <c r="AV86" s="2">
        <v>68.923706457193305</v>
      </c>
    </row>
    <row r="87" spans="1:48" x14ac:dyDescent="0.25">
      <c r="A87" t="s">
        <v>14</v>
      </c>
      <c r="B87" t="s">
        <v>1</v>
      </c>
      <c r="C87" t="s">
        <v>2</v>
      </c>
      <c r="D87" t="s">
        <v>89</v>
      </c>
      <c r="E87" s="1">
        <v>626</v>
      </c>
      <c r="F87" s="1">
        <v>169</v>
      </c>
      <c r="G87" s="2">
        <v>26.996805111821097</v>
      </c>
      <c r="H87" s="3">
        <v>9</v>
      </c>
      <c r="I87" s="3">
        <v>12.7970480695436</v>
      </c>
      <c r="J87" s="3">
        <v>834</v>
      </c>
      <c r="K87" s="4">
        <v>455</v>
      </c>
      <c r="L87" s="4">
        <v>530</v>
      </c>
      <c r="M87" s="4">
        <v>698</v>
      </c>
      <c r="N87" s="4">
        <v>980</v>
      </c>
      <c r="O87" s="4">
        <v>983</v>
      </c>
      <c r="P87" s="4">
        <v>69300</v>
      </c>
      <c r="Q87" s="4">
        <v>20790</v>
      </c>
      <c r="R87" s="4">
        <v>38303.039354211804</v>
      </c>
      <c r="S87" s="4">
        <v>957.57598385529502</v>
      </c>
      <c r="T87" s="4">
        <v>519.75</v>
      </c>
      <c r="U87" s="4">
        <v>468</v>
      </c>
      <c r="V87" s="4">
        <v>665.44649961626806</v>
      </c>
      <c r="W87" s="4">
        <v>250.2</v>
      </c>
      <c r="X87" s="4">
        <v>18200</v>
      </c>
      <c r="Y87" s="4">
        <v>21200</v>
      </c>
      <c r="Z87" s="4">
        <v>27920</v>
      </c>
      <c r="AA87" s="4">
        <v>39200</v>
      </c>
      <c r="AB87" s="4">
        <v>39320</v>
      </c>
      <c r="AC87" s="3">
        <v>8.75</v>
      </c>
      <c r="AD87" s="3">
        <v>10.192307692307701</v>
      </c>
      <c r="AE87" s="3">
        <v>13.4230769230769</v>
      </c>
      <c r="AF87" s="3">
        <v>18.846153846153801</v>
      </c>
      <c r="AG87" s="3">
        <v>18.903846153846199</v>
      </c>
      <c r="AH87" s="2">
        <v>38.8888888888889</v>
      </c>
      <c r="AI87" s="2">
        <v>45.299145299145302</v>
      </c>
      <c r="AJ87" s="2">
        <v>59.658119658119702</v>
      </c>
      <c r="AK87" s="2">
        <v>83.760683760683804</v>
      </c>
      <c r="AL87" s="2">
        <v>84.017094017093996</v>
      </c>
      <c r="AM87" s="5">
        <f t="shared" si="1"/>
        <v>0.97222222222222254</v>
      </c>
      <c r="AN87" s="5">
        <f t="shared" si="1"/>
        <v>1.1324786324786325</v>
      </c>
      <c r="AO87" s="5">
        <f t="shared" si="1"/>
        <v>1.4914529914529926</v>
      </c>
      <c r="AP87" s="5">
        <f t="shared" si="1"/>
        <v>2.094017094017095</v>
      </c>
      <c r="AQ87" s="5">
        <f t="shared" si="1"/>
        <v>2.1004273504273501</v>
      </c>
      <c r="AR87" s="2">
        <v>27.3500574584059</v>
      </c>
      <c r="AS87" s="2">
        <v>31.858308687813398</v>
      </c>
      <c r="AT87" s="2">
        <v>41.956791441686399</v>
      </c>
      <c r="AU87" s="2">
        <v>58.907816064258803</v>
      </c>
      <c r="AV87" s="2">
        <v>59.088146113435101</v>
      </c>
    </row>
    <row r="88" spans="1:48" x14ac:dyDescent="0.25">
      <c r="A88" t="s">
        <v>14</v>
      </c>
      <c r="B88" t="s">
        <v>1</v>
      </c>
      <c r="C88" t="s">
        <v>2</v>
      </c>
      <c r="D88" t="s">
        <v>90</v>
      </c>
      <c r="E88" s="1">
        <v>5073</v>
      </c>
      <c r="F88" s="1">
        <v>1538</v>
      </c>
      <c r="G88" s="2">
        <v>30.317366449832399</v>
      </c>
      <c r="H88" s="3">
        <v>9</v>
      </c>
      <c r="I88" s="3">
        <v>13.2896081019897</v>
      </c>
      <c r="J88" s="3">
        <v>834</v>
      </c>
      <c r="K88" s="4">
        <v>528</v>
      </c>
      <c r="L88" s="4">
        <v>616</v>
      </c>
      <c r="M88" s="4">
        <v>811</v>
      </c>
      <c r="N88" s="4">
        <v>1011</v>
      </c>
      <c r="O88" s="4">
        <v>1108</v>
      </c>
      <c r="P88" s="4">
        <v>66000</v>
      </c>
      <c r="Q88" s="4">
        <v>19800</v>
      </c>
      <c r="R88" s="4">
        <v>32326.7741812157</v>
      </c>
      <c r="S88" s="4">
        <v>808.169354530394</v>
      </c>
      <c r="T88" s="4">
        <v>495</v>
      </c>
      <c r="U88" s="4">
        <v>468</v>
      </c>
      <c r="V88" s="4">
        <v>691.05962130346597</v>
      </c>
      <c r="W88" s="4">
        <v>250.2</v>
      </c>
      <c r="X88" s="4">
        <v>21120</v>
      </c>
      <c r="Y88" s="4">
        <v>24640</v>
      </c>
      <c r="Z88" s="4">
        <v>32440</v>
      </c>
      <c r="AA88" s="4">
        <v>40440</v>
      </c>
      <c r="AB88" s="4">
        <v>44320</v>
      </c>
      <c r="AC88" s="3">
        <v>10.153846153846199</v>
      </c>
      <c r="AD88" s="3">
        <v>11.846153846153801</v>
      </c>
      <c r="AE88" s="3">
        <v>15.596153846153801</v>
      </c>
      <c r="AF88" s="3">
        <v>19.442307692307701</v>
      </c>
      <c r="AG88" s="3">
        <v>21.307692307692299</v>
      </c>
      <c r="AH88" s="2">
        <v>45.128205128205103</v>
      </c>
      <c r="AI88" s="2">
        <v>52.649572649572598</v>
      </c>
      <c r="AJ88" s="2">
        <v>69.316239316239304</v>
      </c>
      <c r="AK88" s="2">
        <v>86.410256410256395</v>
      </c>
      <c r="AL88" s="2">
        <v>94.700854700854705</v>
      </c>
      <c r="AM88" s="5">
        <f t="shared" si="1"/>
        <v>1.1282051282051275</v>
      </c>
      <c r="AN88" s="5">
        <f t="shared" si="1"/>
        <v>1.3162393162393149</v>
      </c>
      <c r="AO88" s="5">
        <f t="shared" si="1"/>
        <v>1.7329059829059825</v>
      </c>
      <c r="AP88" s="5">
        <f t="shared" si="1"/>
        <v>2.1602564102564097</v>
      </c>
      <c r="AQ88" s="5">
        <f t="shared" si="1"/>
        <v>2.3675213675213675</v>
      </c>
      <c r="AR88" s="2">
        <v>30.5617624716139</v>
      </c>
      <c r="AS88" s="2">
        <v>35.655389550216199</v>
      </c>
      <c r="AT88" s="2">
        <v>46.942404099391801</v>
      </c>
      <c r="AU88" s="2">
        <v>58.5188292780335</v>
      </c>
      <c r="AV88" s="2">
        <v>64.133395489674697</v>
      </c>
    </row>
    <row r="89" spans="1:48" x14ac:dyDescent="0.25">
      <c r="A89" t="s">
        <v>14</v>
      </c>
      <c r="B89" t="s">
        <v>1</v>
      </c>
      <c r="C89" t="s">
        <v>2</v>
      </c>
      <c r="D89" t="s">
        <v>91</v>
      </c>
      <c r="E89" s="1">
        <v>65045</v>
      </c>
      <c r="F89" s="1">
        <v>20095</v>
      </c>
      <c r="G89" s="2">
        <v>30.8939964639865</v>
      </c>
      <c r="H89" s="3">
        <v>9</v>
      </c>
      <c r="I89" s="3">
        <v>13.716750401953099</v>
      </c>
      <c r="J89" s="3">
        <v>834</v>
      </c>
      <c r="K89" s="4">
        <v>650</v>
      </c>
      <c r="L89" s="4">
        <v>762</v>
      </c>
      <c r="M89" s="4">
        <v>946</v>
      </c>
      <c r="N89" s="4">
        <v>1272</v>
      </c>
      <c r="O89" s="4">
        <v>1419</v>
      </c>
      <c r="P89" s="4">
        <v>87000</v>
      </c>
      <c r="Q89" s="4">
        <v>26100</v>
      </c>
      <c r="R89" s="4">
        <v>49206.483775646702</v>
      </c>
      <c r="S89" s="4">
        <v>1230.1620943911701</v>
      </c>
      <c r="T89" s="4">
        <v>652.5</v>
      </c>
      <c r="U89" s="4">
        <v>468</v>
      </c>
      <c r="V89" s="4">
        <v>713.27102090156097</v>
      </c>
      <c r="W89" s="4">
        <v>250.2</v>
      </c>
      <c r="X89" s="4">
        <v>26000</v>
      </c>
      <c r="Y89" s="4">
        <v>30480</v>
      </c>
      <c r="Z89" s="4">
        <v>37840</v>
      </c>
      <c r="AA89" s="4">
        <v>50880</v>
      </c>
      <c r="AB89" s="4">
        <v>56760</v>
      </c>
      <c r="AC89" s="3">
        <v>12.5</v>
      </c>
      <c r="AD89" s="3">
        <v>14.653846153846199</v>
      </c>
      <c r="AE89" s="3">
        <v>18.192307692307701</v>
      </c>
      <c r="AF89" s="3">
        <v>24.461538461538499</v>
      </c>
      <c r="AG89" s="3">
        <v>27.288461538461501</v>
      </c>
      <c r="AH89" s="2">
        <v>55.5555555555556</v>
      </c>
      <c r="AI89" s="2">
        <v>65.128205128205096</v>
      </c>
      <c r="AJ89" s="2">
        <v>80.854700854700894</v>
      </c>
      <c r="AK89" s="2">
        <v>108.717948717949</v>
      </c>
      <c r="AL89" s="2">
        <v>121.282051282051</v>
      </c>
      <c r="AM89" s="5">
        <f t="shared" si="1"/>
        <v>1.3888888888888899</v>
      </c>
      <c r="AN89" s="5">
        <f t="shared" si="1"/>
        <v>1.6282051282051273</v>
      </c>
      <c r="AO89" s="5">
        <f t="shared" si="1"/>
        <v>2.0213675213675222</v>
      </c>
      <c r="AP89" s="5">
        <f t="shared" si="1"/>
        <v>2.7179487179487252</v>
      </c>
      <c r="AQ89" s="5">
        <f t="shared" si="1"/>
        <v>3.0320512820512748</v>
      </c>
      <c r="AR89" s="2">
        <v>36.451782335326797</v>
      </c>
      <c r="AS89" s="2">
        <v>42.732704830029199</v>
      </c>
      <c r="AT89" s="2">
        <v>53.051363214183297</v>
      </c>
      <c r="AU89" s="2">
        <v>71.333334046977896</v>
      </c>
      <c r="AV89" s="2">
        <v>79.577044821274896</v>
      </c>
    </row>
    <row r="90" spans="1:48" x14ac:dyDescent="0.25">
      <c r="A90" t="s">
        <v>14</v>
      </c>
      <c r="B90" t="s">
        <v>1</v>
      </c>
      <c r="C90" t="s">
        <v>2</v>
      </c>
      <c r="D90" t="s">
        <v>92</v>
      </c>
      <c r="E90" s="1">
        <v>8326</v>
      </c>
      <c r="F90" s="1">
        <v>1792</v>
      </c>
      <c r="G90" s="2">
        <v>21.522940187364899</v>
      </c>
      <c r="H90" s="3">
        <v>9</v>
      </c>
      <c r="I90" s="3">
        <v>10.406457760502599</v>
      </c>
      <c r="J90" s="3">
        <v>834</v>
      </c>
      <c r="K90" s="4">
        <v>522</v>
      </c>
      <c r="L90" s="4">
        <v>575</v>
      </c>
      <c r="M90" s="4">
        <v>757</v>
      </c>
      <c r="N90" s="4">
        <v>1092</v>
      </c>
      <c r="O90" s="4">
        <v>1295</v>
      </c>
      <c r="P90" s="4">
        <v>82800</v>
      </c>
      <c r="Q90" s="4">
        <v>24840</v>
      </c>
      <c r="R90" s="4">
        <v>39959.599934688398</v>
      </c>
      <c r="S90" s="4">
        <v>998.98999836720998</v>
      </c>
      <c r="T90" s="4">
        <v>621</v>
      </c>
      <c r="U90" s="4">
        <v>468</v>
      </c>
      <c r="V90" s="4">
        <v>541.13580354613396</v>
      </c>
      <c r="W90" s="4">
        <v>250.2</v>
      </c>
      <c r="X90" s="4">
        <v>20880</v>
      </c>
      <c r="Y90" s="4">
        <v>23000</v>
      </c>
      <c r="Z90" s="4">
        <v>30280</v>
      </c>
      <c r="AA90" s="4">
        <v>43680</v>
      </c>
      <c r="AB90" s="4">
        <v>51800</v>
      </c>
      <c r="AC90" s="3">
        <v>10.038461538461499</v>
      </c>
      <c r="AD90" s="3">
        <v>11.057692307692299</v>
      </c>
      <c r="AE90" s="3">
        <v>14.557692307692299</v>
      </c>
      <c r="AF90" s="3">
        <v>21</v>
      </c>
      <c r="AG90" s="3">
        <v>24.903846153846199</v>
      </c>
      <c r="AH90" s="2">
        <v>44.615384615384599</v>
      </c>
      <c r="AI90" s="2">
        <v>49.145299145299099</v>
      </c>
      <c r="AJ90" s="2">
        <v>64.700854700854705</v>
      </c>
      <c r="AK90" s="2">
        <v>93.3333333333333</v>
      </c>
      <c r="AL90" s="2">
        <v>110.68376068376099</v>
      </c>
      <c r="AM90" s="5">
        <f t="shared" si="1"/>
        <v>1.115384615384615</v>
      </c>
      <c r="AN90" s="5">
        <f t="shared" si="1"/>
        <v>1.2286324786324774</v>
      </c>
      <c r="AO90" s="5">
        <f t="shared" si="1"/>
        <v>1.6175213675213675</v>
      </c>
      <c r="AP90" s="5">
        <f t="shared" si="1"/>
        <v>2.3333333333333326</v>
      </c>
      <c r="AQ90" s="5">
        <f t="shared" si="1"/>
        <v>2.767094017094025</v>
      </c>
      <c r="AR90" s="2">
        <v>38.585508227640098</v>
      </c>
      <c r="AS90" s="2">
        <v>42.503193928913902</v>
      </c>
      <c r="AT90" s="2">
        <v>55.9563787898919</v>
      </c>
      <c r="AU90" s="2">
        <v>80.719109165867806</v>
      </c>
      <c r="AV90" s="2">
        <v>95.724584587727804</v>
      </c>
    </row>
    <row r="91" spans="1:48" x14ac:dyDescent="0.25">
      <c r="A91" t="s">
        <v>14</v>
      </c>
      <c r="B91" t="s">
        <v>1</v>
      </c>
      <c r="C91" t="s">
        <v>2</v>
      </c>
      <c r="D91" t="s">
        <v>93</v>
      </c>
      <c r="E91" s="1">
        <v>14613</v>
      </c>
      <c r="F91" s="1">
        <v>4531</v>
      </c>
      <c r="G91" s="2">
        <v>31.006637925135198</v>
      </c>
      <c r="H91" s="3">
        <v>9</v>
      </c>
      <c r="I91" s="3">
        <v>11.608181711406999</v>
      </c>
      <c r="J91" s="3">
        <v>834</v>
      </c>
      <c r="K91" s="4">
        <v>472</v>
      </c>
      <c r="L91" s="4">
        <v>560</v>
      </c>
      <c r="M91" s="4">
        <v>725</v>
      </c>
      <c r="N91" s="4">
        <v>934</v>
      </c>
      <c r="O91" s="4">
        <v>1195</v>
      </c>
      <c r="P91" s="4">
        <v>62400</v>
      </c>
      <c r="Q91" s="4">
        <v>18720</v>
      </c>
      <c r="R91" s="4">
        <v>31600.085215687501</v>
      </c>
      <c r="S91" s="4">
        <v>790.00213039218795</v>
      </c>
      <c r="T91" s="4">
        <v>468</v>
      </c>
      <c r="U91" s="4">
        <v>468</v>
      </c>
      <c r="V91" s="4">
        <v>603.62544899316595</v>
      </c>
      <c r="W91" s="4">
        <v>250.2</v>
      </c>
      <c r="X91" s="4">
        <v>18880</v>
      </c>
      <c r="Y91" s="4">
        <v>22400</v>
      </c>
      <c r="Z91" s="4">
        <v>29000</v>
      </c>
      <c r="AA91" s="4">
        <v>37360</v>
      </c>
      <c r="AB91" s="4">
        <v>47800</v>
      </c>
      <c r="AC91" s="3">
        <v>9.0769230769230802</v>
      </c>
      <c r="AD91" s="3">
        <v>10.7692307692308</v>
      </c>
      <c r="AE91" s="3">
        <v>13.942307692307701</v>
      </c>
      <c r="AF91" s="3">
        <v>17.961538461538499</v>
      </c>
      <c r="AG91" s="3">
        <v>22.980769230769202</v>
      </c>
      <c r="AH91" s="2">
        <v>40.341880341880298</v>
      </c>
      <c r="AI91" s="2">
        <v>47.863247863247899</v>
      </c>
      <c r="AJ91" s="2">
        <v>61.965811965812001</v>
      </c>
      <c r="AK91" s="2">
        <v>79.829059829059801</v>
      </c>
      <c r="AL91" s="2">
        <v>102.13675213675199</v>
      </c>
      <c r="AM91" s="5">
        <f t="shared" si="1"/>
        <v>1.0085470085470074</v>
      </c>
      <c r="AN91" s="5">
        <f t="shared" si="1"/>
        <v>1.1965811965811974</v>
      </c>
      <c r="AO91" s="5">
        <f t="shared" si="1"/>
        <v>1.5491452991453001</v>
      </c>
      <c r="AP91" s="5">
        <f t="shared" si="1"/>
        <v>1.9957264957264951</v>
      </c>
      <c r="AQ91" s="5">
        <f t="shared" si="1"/>
        <v>2.5534188034187997</v>
      </c>
      <c r="AR91" s="2">
        <v>31.277673980597498</v>
      </c>
      <c r="AS91" s="2">
        <v>37.109104722742799</v>
      </c>
      <c r="AT91" s="2">
        <v>48.043037364265203</v>
      </c>
      <c r="AU91" s="2">
        <v>61.8926853768602</v>
      </c>
      <c r="AV91" s="2">
        <v>79.188178827995699</v>
      </c>
    </row>
    <row r="92" spans="1:48" x14ac:dyDescent="0.25">
      <c r="A92" t="s">
        <v>14</v>
      </c>
      <c r="B92" t="s">
        <v>1</v>
      </c>
      <c r="C92" t="s">
        <v>2</v>
      </c>
      <c r="D92" t="s">
        <v>94</v>
      </c>
      <c r="E92" s="1">
        <v>6596</v>
      </c>
      <c r="F92" s="1">
        <v>1849</v>
      </c>
      <c r="G92" s="2">
        <v>28.032140691328099</v>
      </c>
      <c r="H92" s="3">
        <v>9</v>
      </c>
      <c r="I92" s="3">
        <v>10.755203635625801</v>
      </c>
      <c r="J92" s="3">
        <v>834</v>
      </c>
      <c r="K92" s="4">
        <v>525</v>
      </c>
      <c r="L92" s="4">
        <v>552</v>
      </c>
      <c r="M92" s="4">
        <v>727</v>
      </c>
      <c r="N92" s="4">
        <v>1032</v>
      </c>
      <c r="O92" s="4">
        <v>1276</v>
      </c>
      <c r="P92" s="4">
        <v>84600</v>
      </c>
      <c r="Q92" s="4">
        <v>25380</v>
      </c>
      <c r="R92" s="4">
        <v>36714.897420988898</v>
      </c>
      <c r="S92" s="4">
        <v>917.87243552472296</v>
      </c>
      <c r="T92" s="4">
        <v>634.5</v>
      </c>
      <c r="U92" s="4">
        <v>468</v>
      </c>
      <c r="V92" s="4">
        <v>559.27058905253898</v>
      </c>
      <c r="W92" s="4">
        <v>250.2</v>
      </c>
      <c r="X92" s="4">
        <v>21000</v>
      </c>
      <c r="Y92" s="4">
        <v>22080</v>
      </c>
      <c r="Z92" s="4">
        <v>29080</v>
      </c>
      <c r="AA92" s="4">
        <v>41280</v>
      </c>
      <c r="AB92" s="4">
        <v>51040</v>
      </c>
      <c r="AC92" s="3">
        <v>10.096153846153801</v>
      </c>
      <c r="AD92" s="3">
        <v>10.615384615384601</v>
      </c>
      <c r="AE92" s="3">
        <v>13.9807692307692</v>
      </c>
      <c r="AF92" s="3">
        <v>19.846153846153801</v>
      </c>
      <c r="AG92" s="3">
        <v>24.538461538461501</v>
      </c>
      <c r="AH92" s="2">
        <v>44.871794871794897</v>
      </c>
      <c r="AI92" s="2">
        <v>47.179487179487197</v>
      </c>
      <c r="AJ92" s="2">
        <v>62.136752136752101</v>
      </c>
      <c r="AK92" s="2">
        <v>88.205128205128204</v>
      </c>
      <c r="AL92" s="2">
        <v>109.059829059829</v>
      </c>
      <c r="AM92" s="5">
        <f t="shared" si="1"/>
        <v>1.1217948717948725</v>
      </c>
      <c r="AN92" s="5">
        <f t="shared" si="1"/>
        <v>1.17948717948718</v>
      </c>
      <c r="AO92" s="5">
        <f t="shared" si="1"/>
        <v>1.5534188034188026</v>
      </c>
      <c r="AP92" s="5">
        <f t="shared" si="1"/>
        <v>2.2051282051282053</v>
      </c>
      <c r="AQ92" s="5">
        <f t="shared" si="1"/>
        <v>2.7264957264957248</v>
      </c>
      <c r="AR92" s="2">
        <v>37.548908186958499</v>
      </c>
      <c r="AS92" s="2">
        <v>39.479994893716402</v>
      </c>
      <c r="AT92" s="2">
        <v>51.9962976227025</v>
      </c>
      <c r="AU92" s="2">
        <v>73.810425236078402</v>
      </c>
      <c r="AV92" s="2">
        <v>91.261727326779194</v>
      </c>
    </row>
    <row r="93" spans="1:48" x14ac:dyDescent="0.25">
      <c r="A93" t="s">
        <v>14</v>
      </c>
      <c r="B93" t="s">
        <v>1</v>
      </c>
      <c r="C93" t="s">
        <v>2</v>
      </c>
      <c r="D93" t="s">
        <v>95</v>
      </c>
      <c r="E93" s="1">
        <v>2251</v>
      </c>
      <c r="F93" s="1">
        <v>641</v>
      </c>
      <c r="G93" s="2">
        <v>28.476232785428699</v>
      </c>
      <c r="H93" s="3">
        <v>9</v>
      </c>
      <c r="I93" s="3">
        <v>11.5799358231561</v>
      </c>
      <c r="J93" s="3">
        <v>834</v>
      </c>
      <c r="K93" s="4">
        <v>455</v>
      </c>
      <c r="L93" s="4">
        <v>613</v>
      </c>
      <c r="M93" s="4">
        <v>698</v>
      </c>
      <c r="N93" s="4">
        <v>982</v>
      </c>
      <c r="O93" s="4">
        <v>1225</v>
      </c>
      <c r="P93" s="4">
        <v>58300</v>
      </c>
      <c r="Q93" s="4">
        <v>17490</v>
      </c>
      <c r="R93" s="4">
        <v>34755.6361587231</v>
      </c>
      <c r="S93" s="4">
        <v>868.89090396807705</v>
      </c>
      <c r="T93" s="4">
        <v>437.25</v>
      </c>
      <c r="U93" s="4">
        <v>468</v>
      </c>
      <c r="V93" s="4">
        <v>602.15666280411904</v>
      </c>
      <c r="W93" s="4">
        <v>250.2</v>
      </c>
      <c r="X93" s="4">
        <v>18200</v>
      </c>
      <c r="Y93" s="4">
        <v>24520</v>
      </c>
      <c r="Z93" s="4">
        <v>27920</v>
      </c>
      <c r="AA93" s="4">
        <v>39280</v>
      </c>
      <c r="AB93" s="4">
        <v>49000</v>
      </c>
      <c r="AC93" s="3">
        <v>8.75</v>
      </c>
      <c r="AD93" s="3">
        <v>11.788461538461499</v>
      </c>
      <c r="AE93" s="3">
        <v>13.4230769230769</v>
      </c>
      <c r="AF93" s="3">
        <v>18.884615384615401</v>
      </c>
      <c r="AG93" s="3">
        <v>23.557692307692299</v>
      </c>
      <c r="AH93" s="2">
        <v>38.8888888888889</v>
      </c>
      <c r="AI93" s="2">
        <v>52.393162393162399</v>
      </c>
      <c r="AJ93" s="2">
        <v>59.658119658119702</v>
      </c>
      <c r="AK93" s="2">
        <v>83.931623931623903</v>
      </c>
      <c r="AL93" s="2">
        <v>104.700854700855</v>
      </c>
      <c r="AM93" s="5">
        <f t="shared" si="1"/>
        <v>0.97222222222222254</v>
      </c>
      <c r="AN93" s="5">
        <f t="shared" si="1"/>
        <v>1.3098290598290601</v>
      </c>
      <c r="AO93" s="5">
        <f t="shared" si="1"/>
        <v>1.4914529914529926</v>
      </c>
      <c r="AP93" s="5">
        <f t="shared" si="1"/>
        <v>2.0982905982905975</v>
      </c>
      <c r="AQ93" s="5">
        <f t="shared" si="1"/>
        <v>2.6175213675213751</v>
      </c>
      <c r="AR93" s="2">
        <v>30.2246925496869</v>
      </c>
      <c r="AS93" s="2">
        <v>40.7203000724354</v>
      </c>
      <c r="AT93" s="2">
        <v>46.366671208091198</v>
      </c>
      <c r="AU93" s="2">
        <v>65.2321935907529</v>
      </c>
      <c r="AV93" s="2">
        <v>81.374172249157098</v>
      </c>
    </row>
    <row r="94" spans="1:48" x14ac:dyDescent="0.25">
      <c r="A94" t="s">
        <v>14</v>
      </c>
      <c r="B94" t="s">
        <v>1</v>
      </c>
      <c r="C94" t="s">
        <v>2</v>
      </c>
      <c r="D94" t="s">
        <v>96</v>
      </c>
      <c r="E94" s="1">
        <v>1358</v>
      </c>
      <c r="F94" s="1">
        <v>315</v>
      </c>
      <c r="G94" s="2">
        <v>23.1958762886598</v>
      </c>
      <c r="H94" s="3">
        <v>9</v>
      </c>
      <c r="I94" s="3">
        <v>14.7806241466886</v>
      </c>
      <c r="J94" s="3">
        <v>834</v>
      </c>
      <c r="K94" s="4">
        <v>455</v>
      </c>
      <c r="L94" s="4">
        <v>555</v>
      </c>
      <c r="M94" s="4">
        <v>698</v>
      </c>
      <c r="N94" s="4">
        <v>1007</v>
      </c>
      <c r="O94" s="4">
        <v>1010</v>
      </c>
      <c r="P94" s="4">
        <v>69100</v>
      </c>
      <c r="Q94" s="4">
        <v>20730</v>
      </c>
      <c r="R94" s="4">
        <v>53452.586490059897</v>
      </c>
      <c r="S94" s="4">
        <v>1336.3146622515001</v>
      </c>
      <c r="T94" s="4">
        <v>518.25</v>
      </c>
      <c r="U94" s="4">
        <v>468</v>
      </c>
      <c r="V94" s="4">
        <v>768.59245562780598</v>
      </c>
      <c r="W94" s="4">
        <v>250.2</v>
      </c>
      <c r="X94" s="4">
        <v>18200</v>
      </c>
      <c r="Y94" s="4">
        <v>22200</v>
      </c>
      <c r="Z94" s="4">
        <v>27920</v>
      </c>
      <c r="AA94" s="4">
        <v>40280</v>
      </c>
      <c r="AB94" s="4">
        <v>40400</v>
      </c>
      <c r="AC94" s="3">
        <v>8.75</v>
      </c>
      <c r="AD94" s="3">
        <v>10.6730769230769</v>
      </c>
      <c r="AE94" s="3">
        <v>13.4230769230769</v>
      </c>
      <c r="AF94" s="3">
        <v>19.365384615384599</v>
      </c>
      <c r="AG94" s="3">
        <v>19.423076923076898</v>
      </c>
      <c r="AH94" s="2">
        <v>38.8888888888889</v>
      </c>
      <c r="AI94" s="2">
        <v>47.435897435897402</v>
      </c>
      <c r="AJ94" s="2">
        <v>59.658119658119702</v>
      </c>
      <c r="AK94" s="2">
        <v>86.068376068376097</v>
      </c>
      <c r="AL94" s="2">
        <v>86.324786324786302</v>
      </c>
      <c r="AM94" s="5">
        <f t="shared" si="1"/>
        <v>0.97222222222222254</v>
      </c>
      <c r="AN94" s="5">
        <f t="shared" si="1"/>
        <v>1.185897435897435</v>
      </c>
      <c r="AO94" s="5">
        <f t="shared" si="1"/>
        <v>1.4914529914529926</v>
      </c>
      <c r="AP94" s="5">
        <f t="shared" si="1"/>
        <v>2.1517094017094025</v>
      </c>
      <c r="AQ94" s="5">
        <f t="shared" si="1"/>
        <v>2.1581196581196576</v>
      </c>
      <c r="AR94" s="2">
        <v>23.679649555151801</v>
      </c>
      <c r="AS94" s="2">
        <v>28.883968138701601</v>
      </c>
      <c r="AT94" s="2">
        <v>36.326143713177899</v>
      </c>
      <c r="AU94" s="2">
        <v>52.407488136346899</v>
      </c>
      <c r="AV94" s="2">
        <v>52.563617693853402</v>
      </c>
    </row>
    <row r="95" spans="1:48" x14ac:dyDescent="0.25">
      <c r="A95" t="s">
        <v>14</v>
      </c>
      <c r="B95" t="s">
        <v>1</v>
      </c>
      <c r="C95" t="s">
        <v>2</v>
      </c>
      <c r="D95" t="s">
        <v>97</v>
      </c>
      <c r="E95" s="1">
        <v>579</v>
      </c>
      <c r="F95" s="1">
        <v>156</v>
      </c>
      <c r="G95" s="2">
        <v>26.943005181347203</v>
      </c>
      <c r="H95" s="3">
        <v>9</v>
      </c>
      <c r="I95" s="3"/>
      <c r="J95" s="3">
        <v>834</v>
      </c>
      <c r="K95" s="4">
        <v>455</v>
      </c>
      <c r="L95" s="4">
        <v>530</v>
      </c>
      <c r="M95" s="4">
        <v>698</v>
      </c>
      <c r="N95" s="4">
        <v>870</v>
      </c>
      <c r="O95" s="4">
        <v>1225</v>
      </c>
      <c r="P95" s="4">
        <v>62700</v>
      </c>
      <c r="Q95" s="4">
        <v>18810</v>
      </c>
      <c r="R95" s="4">
        <v>44764.454935007001</v>
      </c>
      <c r="S95" s="4">
        <v>1119.1113733751799</v>
      </c>
      <c r="T95" s="4">
        <v>470.25</v>
      </c>
      <c r="U95" s="4">
        <v>468</v>
      </c>
      <c r="V95" s="4"/>
      <c r="W95" s="4">
        <v>250.2</v>
      </c>
      <c r="X95" s="4">
        <v>18200</v>
      </c>
      <c r="Y95" s="4">
        <v>21200</v>
      </c>
      <c r="Z95" s="4">
        <v>27920</v>
      </c>
      <c r="AA95" s="4">
        <v>34800</v>
      </c>
      <c r="AB95" s="4">
        <v>49000</v>
      </c>
      <c r="AC95" s="3">
        <v>8.75</v>
      </c>
      <c r="AD95" s="3">
        <v>10.192307692307701</v>
      </c>
      <c r="AE95" s="3">
        <v>13.4230769230769</v>
      </c>
      <c r="AF95" s="3">
        <v>16.730769230769202</v>
      </c>
      <c r="AG95" s="3">
        <v>23.557692307692299</v>
      </c>
      <c r="AH95" s="2">
        <v>38.8888888888889</v>
      </c>
      <c r="AI95" s="2">
        <v>45.299145299145302</v>
      </c>
      <c r="AJ95" s="2">
        <v>59.658119658119702</v>
      </c>
      <c r="AK95" s="2">
        <v>74.358974358974393</v>
      </c>
      <c r="AL95" s="2">
        <v>104.700854700855</v>
      </c>
      <c r="AM95" s="5">
        <f t="shared" si="1"/>
        <v>0.97222222222222254</v>
      </c>
      <c r="AN95" s="5">
        <f t="shared" si="1"/>
        <v>1.1324786324786325</v>
      </c>
      <c r="AO95" s="5">
        <f t="shared" si="1"/>
        <v>1.4914529914529926</v>
      </c>
      <c r="AP95" s="5">
        <f t="shared" si="1"/>
        <v>1.8589743589743599</v>
      </c>
      <c r="AQ95" s="5">
        <f t="shared" si="1"/>
        <v>2.6175213675213751</v>
      </c>
      <c r="AR95" s="2"/>
      <c r="AS95" s="2"/>
      <c r="AT95" s="2"/>
      <c r="AU95" s="2"/>
      <c r="AV95" s="2"/>
    </row>
    <row r="96" spans="1:48" x14ac:dyDescent="0.25">
      <c r="A96" t="s">
        <v>14</v>
      </c>
      <c r="B96" t="s">
        <v>1</v>
      </c>
      <c r="C96" t="s">
        <v>2</v>
      </c>
      <c r="D96" t="s">
        <v>98</v>
      </c>
      <c r="E96" s="1">
        <v>2410</v>
      </c>
      <c r="F96" s="1">
        <v>409</v>
      </c>
      <c r="G96" s="2">
        <v>16.970954356846498</v>
      </c>
      <c r="H96" s="3">
        <v>9</v>
      </c>
      <c r="I96" s="3">
        <v>24.672711345068599</v>
      </c>
      <c r="J96" s="3">
        <v>834</v>
      </c>
      <c r="K96" s="4">
        <v>504</v>
      </c>
      <c r="L96" s="4">
        <v>587</v>
      </c>
      <c r="M96" s="4">
        <v>773</v>
      </c>
      <c r="N96" s="4">
        <v>963</v>
      </c>
      <c r="O96" s="4">
        <v>1149</v>
      </c>
      <c r="P96" s="4">
        <v>73500</v>
      </c>
      <c r="Q96" s="4">
        <v>22050</v>
      </c>
      <c r="R96" s="4">
        <v>42784.460749331003</v>
      </c>
      <c r="S96" s="4">
        <v>1069.61151873327</v>
      </c>
      <c r="T96" s="4">
        <v>551.25</v>
      </c>
      <c r="U96" s="4">
        <v>468</v>
      </c>
      <c r="V96" s="4">
        <v>1282.98098994357</v>
      </c>
      <c r="W96" s="4">
        <v>250.2</v>
      </c>
      <c r="X96" s="4">
        <v>20160</v>
      </c>
      <c r="Y96" s="4">
        <v>23480</v>
      </c>
      <c r="Z96" s="4">
        <v>30920</v>
      </c>
      <c r="AA96" s="4">
        <v>38520</v>
      </c>
      <c r="AB96" s="4">
        <v>45960</v>
      </c>
      <c r="AC96" s="3">
        <v>9.6923076923076898</v>
      </c>
      <c r="AD96" s="3">
        <v>11.288461538461499</v>
      </c>
      <c r="AE96" s="3">
        <v>14.865384615384601</v>
      </c>
      <c r="AF96" s="3">
        <v>18.519230769230798</v>
      </c>
      <c r="AG96" s="3">
        <v>22.096153846153801</v>
      </c>
      <c r="AH96" s="2">
        <v>43.076923076923102</v>
      </c>
      <c r="AI96" s="2">
        <v>50.170940170940199</v>
      </c>
      <c r="AJ96" s="2">
        <v>66.068376068376097</v>
      </c>
      <c r="AK96" s="2">
        <v>82.307692307692307</v>
      </c>
      <c r="AL96" s="2">
        <v>98.205128205128204</v>
      </c>
      <c r="AM96" s="5">
        <f t="shared" si="1"/>
        <v>1.0769230769230775</v>
      </c>
      <c r="AN96" s="5">
        <f t="shared" si="1"/>
        <v>1.2542735042735049</v>
      </c>
      <c r="AO96" s="5">
        <f t="shared" si="1"/>
        <v>1.6517094017094025</v>
      </c>
      <c r="AP96" s="5">
        <f t="shared" si="1"/>
        <v>2.0576923076923075</v>
      </c>
      <c r="AQ96" s="5">
        <f t="shared" si="1"/>
        <v>2.4551282051282053</v>
      </c>
      <c r="AR96" s="2">
        <v>15.713405076163101</v>
      </c>
      <c r="AS96" s="2">
        <v>18.301128531166199</v>
      </c>
      <c r="AT96" s="2">
        <v>24.1001232616549</v>
      </c>
      <c r="AU96" s="2">
        <v>30.023827556240199</v>
      </c>
      <c r="AV96" s="2">
        <v>35.822822286729</v>
      </c>
    </row>
    <row r="97" spans="1:48" x14ac:dyDescent="0.25">
      <c r="A97" t="s">
        <v>14</v>
      </c>
      <c r="B97" t="s">
        <v>1</v>
      </c>
      <c r="C97" t="s">
        <v>2</v>
      </c>
      <c r="D97" t="s">
        <v>99</v>
      </c>
      <c r="E97" s="1">
        <v>2283</v>
      </c>
      <c r="F97" s="1">
        <v>486</v>
      </c>
      <c r="G97" s="2">
        <v>21.287779237844902</v>
      </c>
      <c r="H97" s="3">
        <v>9</v>
      </c>
      <c r="I97" s="3">
        <v>14.4908444355494</v>
      </c>
      <c r="J97" s="3">
        <v>834</v>
      </c>
      <c r="K97" s="4">
        <v>455</v>
      </c>
      <c r="L97" s="4">
        <v>547</v>
      </c>
      <c r="M97" s="4">
        <v>698</v>
      </c>
      <c r="N97" s="4">
        <v>892</v>
      </c>
      <c r="O97" s="4">
        <v>1016</v>
      </c>
      <c r="P97" s="4">
        <v>69500</v>
      </c>
      <c r="Q97" s="4">
        <v>20850</v>
      </c>
      <c r="R97" s="4">
        <v>40339.0124330955</v>
      </c>
      <c r="S97" s="4">
        <v>1008.47531082739</v>
      </c>
      <c r="T97" s="4">
        <v>521.25</v>
      </c>
      <c r="U97" s="4">
        <v>468</v>
      </c>
      <c r="V97" s="4">
        <v>753.52391064856999</v>
      </c>
      <c r="W97" s="4">
        <v>250.2</v>
      </c>
      <c r="X97" s="4">
        <v>18200</v>
      </c>
      <c r="Y97" s="4">
        <v>21880</v>
      </c>
      <c r="Z97" s="4">
        <v>27920</v>
      </c>
      <c r="AA97" s="4">
        <v>35680</v>
      </c>
      <c r="AB97" s="4">
        <v>40640</v>
      </c>
      <c r="AC97" s="3">
        <v>8.75</v>
      </c>
      <c r="AD97" s="3">
        <v>10.5192307692308</v>
      </c>
      <c r="AE97" s="3">
        <v>13.4230769230769</v>
      </c>
      <c r="AF97" s="3">
        <v>17.153846153846199</v>
      </c>
      <c r="AG97" s="3">
        <v>19.538461538461501</v>
      </c>
      <c r="AH97" s="2">
        <v>38.8888888888889</v>
      </c>
      <c r="AI97" s="2">
        <v>46.752136752136799</v>
      </c>
      <c r="AJ97" s="2">
        <v>59.658119658119702</v>
      </c>
      <c r="AK97" s="2">
        <v>76.239316239316196</v>
      </c>
      <c r="AL97" s="2">
        <v>86.837606837606799</v>
      </c>
      <c r="AM97" s="5">
        <f t="shared" si="1"/>
        <v>0.97222222222222254</v>
      </c>
      <c r="AN97" s="5">
        <f t="shared" si="1"/>
        <v>1.16880341880342</v>
      </c>
      <c r="AO97" s="5">
        <f t="shared" si="1"/>
        <v>1.4914529914529926</v>
      </c>
      <c r="AP97" s="5">
        <f t="shared" si="1"/>
        <v>1.905982905982905</v>
      </c>
      <c r="AQ97" s="5">
        <f t="shared" si="1"/>
        <v>2.1709401709401699</v>
      </c>
      <c r="AR97" s="2">
        <v>24.1531817939725</v>
      </c>
      <c r="AS97" s="2">
        <v>29.036902068797701</v>
      </c>
      <c r="AT97" s="2">
        <v>37.052573389434698</v>
      </c>
      <c r="AU97" s="2">
        <v>47.350853099392197</v>
      </c>
      <c r="AV97" s="2">
        <v>53.933258687200102</v>
      </c>
    </row>
    <row r="98" spans="1:48" x14ac:dyDescent="0.25">
      <c r="A98" t="s">
        <v>14</v>
      </c>
      <c r="B98" t="s">
        <v>1</v>
      </c>
      <c r="C98" t="s">
        <v>2</v>
      </c>
      <c r="D98" t="s">
        <v>100</v>
      </c>
      <c r="E98" s="1">
        <v>292</v>
      </c>
      <c r="F98" s="1">
        <v>80</v>
      </c>
      <c r="G98" s="2">
        <v>27.397260273972602</v>
      </c>
      <c r="H98" s="3">
        <v>9</v>
      </c>
      <c r="I98" s="3">
        <v>11.8026856599237</v>
      </c>
      <c r="J98" s="3">
        <v>834</v>
      </c>
      <c r="K98" s="4">
        <v>457</v>
      </c>
      <c r="L98" s="4">
        <v>533</v>
      </c>
      <c r="M98" s="4">
        <v>702</v>
      </c>
      <c r="N98" s="4">
        <v>901</v>
      </c>
      <c r="O98" s="4">
        <v>989</v>
      </c>
      <c r="P98" s="4">
        <v>75700</v>
      </c>
      <c r="Q98" s="4">
        <v>22710</v>
      </c>
      <c r="R98" s="4">
        <v>34727.646712119298</v>
      </c>
      <c r="S98" s="4">
        <v>868.19116780298202</v>
      </c>
      <c r="T98" s="4">
        <v>567.75</v>
      </c>
      <c r="U98" s="4">
        <v>468</v>
      </c>
      <c r="V98" s="4">
        <v>613.73965431603403</v>
      </c>
      <c r="W98" s="4">
        <v>250.2</v>
      </c>
      <c r="X98" s="4">
        <v>18280</v>
      </c>
      <c r="Y98" s="4">
        <v>21320</v>
      </c>
      <c r="Z98" s="4">
        <v>28080</v>
      </c>
      <c r="AA98" s="4">
        <v>36040</v>
      </c>
      <c r="AB98" s="4">
        <v>39560</v>
      </c>
      <c r="AC98" s="3">
        <v>8.7884615384615401</v>
      </c>
      <c r="AD98" s="3">
        <v>10.25</v>
      </c>
      <c r="AE98" s="3">
        <v>13.5</v>
      </c>
      <c r="AF98" s="3">
        <v>17.326923076923102</v>
      </c>
      <c r="AG98" s="3">
        <v>19.019230769230798</v>
      </c>
      <c r="AH98" s="2">
        <v>39.059829059829099</v>
      </c>
      <c r="AI98" s="2">
        <v>45.5555555555556</v>
      </c>
      <c r="AJ98" s="2">
        <v>60</v>
      </c>
      <c r="AK98" s="2">
        <v>77.008547008546998</v>
      </c>
      <c r="AL98" s="2">
        <v>84.529914529914507</v>
      </c>
      <c r="AM98" s="5">
        <f t="shared" si="1"/>
        <v>0.97649572649572747</v>
      </c>
      <c r="AN98" s="5">
        <f t="shared" si="1"/>
        <v>1.1388888888888899</v>
      </c>
      <c r="AO98" s="5">
        <f t="shared" si="1"/>
        <v>1.5</v>
      </c>
      <c r="AP98" s="5">
        <f t="shared" si="1"/>
        <v>1.925213675213675</v>
      </c>
      <c r="AQ98" s="5">
        <f t="shared" si="1"/>
        <v>2.1132478632478628</v>
      </c>
      <c r="AR98" s="2">
        <v>29.784616117678901</v>
      </c>
      <c r="AS98" s="2">
        <v>34.737856434842101</v>
      </c>
      <c r="AT98" s="2">
        <v>45.752298719060299</v>
      </c>
      <c r="AU98" s="2">
        <v>58.721967444264003</v>
      </c>
      <c r="AV98" s="2">
        <v>64.457298337821399</v>
      </c>
    </row>
    <row r="99" spans="1:48" x14ac:dyDescent="0.25">
      <c r="A99" t="s">
        <v>14</v>
      </c>
      <c r="B99" t="s">
        <v>1</v>
      </c>
      <c r="C99" t="s">
        <v>2</v>
      </c>
      <c r="D99" t="s">
        <v>101</v>
      </c>
      <c r="E99" s="1">
        <v>2175</v>
      </c>
      <c r="F99" s="1">
        <v>877</v>
      </c>
      <c r="G99" s="2">
        <v>40.321839080459796</v>
      </c>
      <c r="H99" s="3">
        <v>9</v>
      </c>
      <c r="I99" s="3">
        <v>13.107373965977001</v>
      </c>
      <c r="J99" s="3">
        <v>834</v>
      </c>
      <c r="K99" s="4">
        <v>526</v>
      </c>
      <c r="L99" s="4">
        <v>530</v>
      </c>
      <c r="M99" s="4">
        <v>698</v>
      </c>
      <c r="N99" s="4">
        <v>870</v>
      </c>
      <c r="O99" s="4">
        <v>946</v>
      </c>
      <c r="P99" s="4">
        <v>53000</v>
      </c>
      <c r="Q99" s="4">
        <v>15900</v>
      </c>
      <c r="R99" s="4">
        <v>30451.481258761301</v>
      </c>
      <c r="S99" s="4">
        <v>761.28703146903297</v>
      </c>
      <c r="T99" s="4">
        <v>397.5</v>
      </c>
      <c r="U99" s="4">
        <v>468</v>
      </c>
      <c r="V99" s="4">
        <v>681.58344623080598</v>
      </c>
      <c r="W99" s="4">
        <v>250.2</v>
      </c>
      <c r="X99" s="4">
        <v>21040</v>
      </c>
      <c r="Y99" s="4">
        <v>21200</v>
      </c>
      <c r="Z99" s="4">
        <v>27920</v>
      </c>
      <c r="AA99" s="4">
        <v>34800</v>
      </c>
      <c r="AB99" s="4">
        <v>37840</v>
      </c>
      <c r="AC99" s="3">
        <v>10.115384615384601</v>
      </c>
      <c r="AD99" s="3">
        <v>10.192307692307701</v>
      </c>
      <c r="AE99" s="3">
        <v>13.4230769230769</v>
      </c>
      <c r="AF99" s="3">
        <v>16.730769230769202</v>
      </c>
      <c r="AG99" s="3">
        <v>18.192307692307701</v>
      </c>
      <c r="AH99" s="2">
        <v>44.957264957264996</v>
      </c>
      <c r="AI99" s="2">
        <v>45.299145299145302</v>
      </c>
      <c r="AJ99" s="2">
        <v>59.658119658119702</v>
      </c>
      <c r="AK99" s="2">
        <v>74.358974358974393</v>
      </c>
      <c r="AL99" s="2">
        <v>80.854700854700894</v>
      </c>
      <c r="AM99" s="5">
        <f t="shared" si="1"/>
        <v>1.1239316239316248</v>
      </c>
      <c r="AN99" s="5">
        <f t="shared" si="1"/>
        <v>1.1324786324786325</v>
      </c>
      <c r="AO99" s="5">
        <f t="shared" si="1"/>
        <v>1.4914529914529926</v>
      </c>
      <c r="AP99" s="5">
        <f t="shared" si="1"/>
        <v>1.8589743589743599</v>
      </c>
      <c r="AQ99" s="5">
        <f t="shared" si="1"/>
        <v>2.0213675213675222</v>
      </c>
      <c r="AR99" s="2">
        <v>30.869294312167298</v>
      </c>
      <c r="AS99" s="2">
        <v>31.104041797430899</v>
      </c>
      <c r="AT99" s="2">
        <v>40.9634361785034</v>
      </c>
      <c r="AU99" s="2">
        <v>51.057578044839502</v>
      </c>
      <c r="AV99" s="2">
        <v>55.517780264848398</v>
      </c>
    </row>
    <row r="100" spans="1:48" x14ac:dyDescent="0.25">
      <c r="A100" t="s">
        <v>14</v>
      </c>
      <c r="B100" t="s">
        <v>1</v>
      </c>
      <c r="C100" t="s">
        <v>2</v>
      </c>
      <c r="D100" t="s">
        <v>102</v>
      </c>
      <c r="E100" s="1">
        <v>1840</v>
      </c>
      <c r="F100" s="1">
        <v>475</v>
      </c>
      <c r="G100" s="2">
        <v>25.815217391304301</v>
      </c>
      <c r="H100" s="3">
        <v>9</v>
      </c>
      <c r="I100" s="3">
        <v>10.7539817273464</v>
      </c>
      <c r="J100" s="3">
        <v>834</v>
      </c>
      <c r="K100" s="4">
        <v>455</v>
      </c>
      <c r="L100" s="4">
        <v>530</v>
      </c>
      <c r="M100" s="4">
        <v>698</v>
      </c>
      <c r="N100" s="4">
        <v>870</v>
      </c>
      <c r="O100" s="4">
        <v>1133</v>
      </c>
      <c r="P100" s="4">
        <v>69000</v>
      </c>
      <c r="Q100" s="4">
        <v>20700</v>
      </c>
      <c r="R100" s="4">
        <v>36736.666990569604</v>
      </c>
      <c r="S100" s="4">
        <v>918.41667476424095</v>
      </c>
      <c r="T100" s="4">
        <v>517.5</v>
      </c>
      <c r="U100" s="4">
        <v>468</v>
      </c>
      <c r="V100" s="4">
        <v>559.20704982201198</v>
      </c>
      <c r="W100" s="4">
        <v>250.2</v>
      </c>
      <c r="X100" s="4">
        <v>18200</v>
      </c>
      <c r="Y100" s="4">
        <v>21200</v>
      </c>
      <c r="Z100" s="4">
        <v>27920</v>
      </c>
      <c r="AA100" s="4">
        <v>34800</v>
      </c>
      <c r="AB100" s="4">
        <v>45320</v>
      </c>
      <c r="AC100" s="3">
        <v>8.75</v>
      </c>
      <c r="AD100" s="3">
        <v>10.192307692307701</v>
      </c>
      <c r="AE100" s="3">
        <v>13.4230769230769</v>
      </c>
      <c r="AF100" s="3">
        <v>16.730769230769202</v>
      </c>
      <c r="AG100" s="3">
        <v>21.788461538461501</v>
      </c>
      <c r="AH100" s="2">
        <v>38.8888888888889</v>
      </c>
      <c r="AI100" s="2">
        <v>45.299145299145302</v>
      </c>
      <c r="AJ100" s="2">
        <v>59.658119658119702</v>
      </c>
      <c r="AK100" s="2">
        <v>74.358974358974393</v>
      </c>
      <c r="AL100" s="2">
        <v>96.837606837606799</v>
      </c>
      <c r="AM100" s="5">
        <f t="shared" si="1"/>
        <v>0.97222222222222254</v>
      </c>
      <c r="AN100" s="5">
        <f t="shared" si="1"/>
        <v>1.1324786324786325</v>
      </c>
      <c r="AO100" s="5">
        <f t="shared" si="1"/>
        <v>1.4914529914529926</v>
      </c>
      <c r="AP100" s="5">
        <f t="shared" si="1"/>
        <v>1.8589743589743599</v>
      </c>
      <c r="AQ100" s="5">
        <f t="shared" si="1"/>
        <v>2.4209401709401699</v>
      </c>
      <c r="AR100" s="2">
        <v>32.546084685078299</v>
      </c>
      <c r="AS100" s="2">
        <v>37.9108239188824</v>
      </c>
      <c r="AT100" s="2">
        <v>49.9278398026037</v>
      </c>
      <c r="AU100" s="2">
        <v>62.230975112127801</v>
      </c>
      <c r="AV100" s="2">
        <v>81.043327358667497</v>
      </c>
    </row>
    <row r="101" spans="1:48" x14ac:dyDescent="0.25">
      <c r="A101" t="s">
        <v>14</v>
      </c>
      <c r="B101" t="s">
        <v>1</v>
      </c>
      <c r="C101" t="s">
        <v>2</v>
      </c>
      <c r="D101" t="s">
        <v>103</v>
      </c>
      <c r="E101" s="1">
        <v>8125</v>
      </c>
      <c r="F101" s="1">
        <v>1728</v>
      </c>
      <c r="G101" s="2">
        <v>21.2676923076923</v>
      </c>
      <c r="H101" s="3">
        <v>9</v>
      </c>
      <c r="I101" s="3">
        <v>13.462574946668999</v>
      </c>
      <c r="J101" s="3">
        <v>834</v>
      </c>
      <c r="K101" s="4">
        <v>650</v>
      </c>
      <c r="L101" s="4">
        <v>762</v>
      </c>
      <c r="M101" s="4">
        <v>946</v>
      </c>
      <c r="N101" s="4">
        <v>1272</v>
      </c>
      <c r="O101" s="4">
        <v>1419</v>
      </c>
      <c r="P101" s="4">
        <v>87000</v>
      </c>
      <c r="Q101" s="4">
        <v>26100</v>
      </c>
      <c r="R101" s="4">
        <v>37648.9156206193</v>
      </c>
      <c r="S101" s="4">
        <v>941.22289051548398</v>
      </c>
      <c r="T101" s="4">
        <v>652.5</v>
      </c>
      <c r="U101" s="4">
        <v>468</v>
      </c>
      <c r="V101" s="4">
        <v>700.05389722678603</v>
      </c>
      <c r="W101" s="4">
        <v>250.2</v>
      </c>
      <c r="X101" s="4">
        <v>26000</v>
      </c>
      <c r="Y101" s="4">
        <v>30480</v>
      </c>
      <c r="Z101" s="4">
        <v>37840</v>
      </c>
      <c r="AA101" s="4">
        <v>50880</v>
      </c>
      <c r="AB101" s="4">
        <v>56760</v>
      </c>
      <c r="AC101" s="3">
        <v>12.5</v>
      </c>
      <c r="AD101" s="3">
        <v>14.653846153846199</v>
      </c>
      <c r="AE101" s="3">
        <v>18.192307692307701</v>
      </c>
      <c r="AF101" s="3">
        <v>24.461538461538499</v>
      </c>
      <c r="AG101" s="3">
        <v>27.288461538461501</v>
      </c>
      <c r="AH101" s="2">
        <v>55.5555555555556</v>
      </c>
      <c r="AI101" s="2">
        <v>65.128205128205096</v>
      </c>
      <c r="AJ101" s="2">
        <v>80.854700854700894</v>
      </c>
      <c r="AK101" s="2">
        <v>108.717948717949</v>
      </c>
      <c r="AL101" s="2">
        <v>121.282051282051</v>
      </c>
      <c r="AM101" s="5">
        <f t="shared" si="1"/>
        <v>1.3888888888888899</v>
      </c>
      <c r="AN101" s="5">
        <f t="shared" si="1"/>
        <v>1.6282051282051273</v>
      </c>
      <c r="AO101" s="5">
        <f t="shared" si="1"/>
        <v>2.0213675213675222</v>
      </c>
      <c r="AP101" s="5">
        <f t="shared" si="1"/>
        <v>2.7179487179487252</v>
      </c>
      <c r="AQ101" s="5">
        <f t="shared" si="1"/>
        <v>3.0320512820512748</v>
      </c>
      <c r="AR101" s="2">
        <v>37.139997510187598</v>
      </c>
      <c r="AS101" s="2">
        <v>43.539504773481497</v>
      </c>
      <c r="AT101" s="2">
        <v>54.052980991749997</v>
      </c>
      <c r="AU101" s="2">
        <v>72.680118204551803</v>
      </c>
      <c r="AV101" s="2">
        <v>81.079471487625</v>
      </c>
    </row>
    <row r="102" spans="1:48" x14ac:dyDescent="0.25">
      <c r="A102" t="s">
        <v>14</v>
      </c>
      <c r="B102" t="s">
        <v>1</v>
      </c>
      <c r="C102" t="s">
        <v>2</v>
      </c>
      <c r="D102" t="s">
        <v>104</v>
      </c>
      <c r="E102" s="1">
        <v>3657</v>
      </c>
      <c r="F102" s="1">
        <v>1311</v>
      </c>
      <c r="G102" s="2">
        <v>35.849056603773597</v>
      </c>
      <c r="H102" s="3">
        <v>9</v>
      </c>
      <c r="I102" s="3">
        <v>5.9817937980703402</v>
      </c>
      <c r="J102" s="3">
        <v>834</v>
      </c>
      <c r="K102" s="4">
        <v>455</v>
      </c>
      <c r="L102" s="4">
        <v>531</v>
      </c>
      <c r="M102" s="4">
        <v>698</v>
      </c>
      <c r="N102" s="4">
        <v>870</v>
      </c>
      <c r="O102" s="4">
        <v>1205</v>
      </c>
      <c r="P102" s="4">
        <v>75800</v>
      </c>
      <c r="Q102" s="4">
        <v>22740</v>
      </c>
      <c r="R102" s="4">
        <v>24051.227802026198</v>
      </c>
      <c r="S102" s="4">
        <v>601.28069505065605</v>
      </c>
      <c r="T102" s="4">
        <v>568.5</v>
      </c>
      <c r="U102" s="4">
        <v>468</v>
      </c>
      <c r="V102" s="4">
        <v>311.05327749965801</v>
      </c>
      <c r="W102" s="4">
        <v>250.2</v>
      </c>
      <c r="X102" s="4">
        <v>18200</v>
      </c>
      <c r="Y102" s="4">
        <v>21240</v>
      </c>
      <c r="Z102" s="4">
        <v>27920</v>
      </c>
      <c r="AA102" s="4">
        <v>34800</v>
      </c>
      <c r="AB102" s="4">
        <v>48200</v>
      </c>
      <c r="AC102" s="3">
        <v>8.75</v>
      </c>
      <c r="AD102" s="3">
        <v>10.211538461538501</v>
      </c>
      <c r="AE102" s="3">
        <v>13.4230769230769</v>
      </c>
      <c r="AF102" s="3">
        <v>16.730769230769202</v>
      </c>
      <c r="AG102" s="3">
        <v>23.173076923076898</v>
      </c>
      <c r="AH102" s="2">
        <v>38.8888888888889</v>
      </c>
      <c r="AI102" s="2">
        <v>45.384615384615401</v>
      </c>
      <c r="AJ102" s="2">
        <v>59.658119658119702</v>
      </c>
      <c r="AK102" s="2">
        <v>74.358974358974393</v>
      </c>
      <c r="AL102" s="2">
        <v>102.991452991453</v>
      </c>
      <c r="AM102" s="5">
        <f t="shared" si="1"/>
        <v>0.97222222222222254</v>
      </c>
      <c r="AN102" s="5">
        <f t="shared" si="1"/>
        <v>1.134615384615385</v>
      </c>
      <c r="AO102" s="5">
        <f t="shared" si="1"/>
        <v>1.4914529914529926</v>
      </c>
      <c r="AP102" s="5">
        <f t="shared" si="1"/>
        <v>1.8589743589743599</v>
      </c>
      <c r="AQ102" s="5">
        <f t="shared" si="1"/>
        <v>2.574786324786325</v>
      </c>
      <c r="AR102" s="2">
        <v>58.510876806369701</v>
      </c>
      <c r="AS102" s="2">
        <v>68.284122163038106</v>
      </c>
      <c r="AT102" s="2">
        <v>89.759542880980405</v>
      </c>
      <c r="AU102" s="2">
        <v>111.877940267125</v>
      </c>
      <c r="AV102" s="2">
        <v>154.95737703664901</v>
      </c>
    </row>
    <row r="103" spans="1:48" x14ac:dyDescent="0.25">
      <c r="A103" t="s">
        <v>14</v>
      </c>
      <c r="B103" t="s">
        <v>1</v>
      </c>
      <c r="C103" t="s">
        <v>2</v>
      </c>
      <c r="D103" t="s">
        <v>105</v>
      </c>
      <c r="E103" s="1">
        <v>1519</v>
      </c>
      <c r="F103" s="1">
        <v>341</v>
      </c>
      <c r="G103" s="2">
        <v>22.4489795918367</v>
      </c>
      <c r="H103" s="3">
        <v>9</v>
      </c>
      <c r="I103" s="3">
        <v>9.1211236467762493</v>
      </c>
      <c r="J103" s="3">
        <v>834</v>
      </c>
      <c r="K103" s="4">
        <v>526</v>
      </c>
      <c r="L103" s="4">
        <v>530</v>
      </c>
      <c r="M103" s="4">
        <v>698</v>
      </c>
      <c r="N103" s="4">
        <v>870</v>
      </c>
      <c r="O103" s="4">
        <v>946</v>
      </c>
      <c r="P103" s="4">
        <v>63200</v>
      </c>
      <c r="Q103" s="4">
        <v>18960</v>
      </c>
      <c r="R103" s="4">
        <v>26023.965464508699</v>
      </c>
      <c r="S103" s="4">
        <v>650.59913661271798</v>
      </c>
      <c r="T103" s="4">
        <v>474</v>
      </c>
      <c r="U103" s="4">
        <v>468</v>
      </c>
      <c r="V103" s="4">
        <v>474.29842963236501</v>
      </c>
      <c r="W103" s="4">
        <v>250.2</v>
      </c>
      <c r="X103" s="4">
        <v>21040</v>
      </c>
      <c r="Y103" s="4">
        <v>21200</v>
      </c>
      <c r="Z103" s="4">
        <v>27920</v>
      </c>
      <c r="AA103" s="4">
        <v>34800</v>
      </c>
      <c r="AB103" s="4">
        <v>37840</v>
      </c>
      <c r="AC103" s="3">
        <v>10.115384615384601</v>
      </c>
      <c r="AD103" s="3">
        <v>10.192307692307701</v>
      </c>
      <c r="AE103" s="3">
        <v>13.4230769230769</v>
      </c>
      <c r="AF103" s="3">
        <v>16.730769230769202</v>
      </c>
      <c r="AG103" s="3">
        <v>18.192307692307701</v>
      </c>
      <c r="AH103" s="2">
        <v>44.957264957264996</v>
      </c>
      <c r="AI103" s="2">
        <v>45.299145299145302</v>
      </c>
      <c r="AJ103" s="2">
        <v>59.658119658119702</v>
      </c>
      <c r="AK103" s="2">
        <v>74.358974358974393</v>
      </c>
      <c r="AL103" s="2">
        <v>80.854700854700894</v>
      </c>
      <c r="AM103" s="5">
        <f t="shared" si="1"/>
        <v>1.1239316239316248</v>
      </c>
      <c r="AN103" s="5">
        <f t="shared" si="1"/>
        <v>1.1324786324786325</v>
      </c>
      <c r="AO103" s="5">
        <f t="shared" si="1"/>
        <v>1.4914529914529926</v>
      </c>
      <c r="AP103" s="5">
        <f t="shared" si="1"/>
        <v>1.8589743589743599</v>
      </c>
      <c r="AQ103" s="5">
        <f t="shared" si="1"/>
        <v>2.0213675213675222</v>
      </c>
      <c r="AR103" s="2">
        <v>44.360256508351497</v>
      </c>
      <c r="AS103" s="2">
        <v>44.697596862027098</v>
      </c>
      <c r="AT103" s="2">
        <v>58.865891716405599</v>
      </c>
      <c r="AU103" s="2">
        <v>73.371526924459602</v>
      </c>
      <c r="AV103" s="2">
        <v>79.780993644297496</v>
      </c>
    </row>
    <row r="104" spans="1:48" x14ac:dyDescent="0.25">
      <c r="A104" t="s">
        <v>14</v>
      </c>
      <c r="B104" t="s">
        <v>1</v>
      </c>
      <c r="C104" t="s">
        <v>2</v>
      </c>
      <c r="D104" t="s">
        <v>106</v>
      </c>
      <c r="E104" s="1">
        <v>357</v>
      </c>
      <c r="F104" s="1">
        <v>105</v>
      </c>
      <c r="G104" s="2">
        <v>29.411764705882398</v>
      </c>
      <c r="H104" s="3">
        <v>9</v>
      </c>
      <c r="I104" s="3">
        <v>17.821119105340699</v>
      </c>
      <c r="J104" s="3">
        <v>834</v>
      </c>
      <c r="K104" s="4">
        <v>455</v>
      </c>
      <c r="L104" s="4">
        <v>530</v>
      </c>
      <c r="M104" s="4">
        <v>698</v>
      </c>
      <c r="N104" s="4">
        <v>896</v>
      </c>
      <c r="O104" s="4">
        <v>983</v>
      </c>
      <c r="P104" s="4">
        <v>64400</v>
      </c>
      <c r="Q104" s="4">
        <v>19320</v>
      </c>
      <c r="R104" s="4">
        <v>55330.989351025899</v>
      </c>
      <c r="S104" s="4">
        <v>1383.27473377565</v>
      </c>
      <c r="T104" s="4">
        <v>483</v>
      </c>
      <c r="U104" s="4">
        <v>468</v>
      </c>
      <c r="V104" s="4">
        <v>926.69819347771499</v>
      </c>
      <c r="W104" s="4">
        <v>250.2</v>
      </c>
      <c r="X104" s="4">
        <v>18200</v>
      </c>
      <c r="Y104" s="4">
        <v>21200</v>
      </c>
      <c r="Z104" s="4">
        <v>27920</v>
      </c>
      <c r="AA104" s="4">
        <v>35840</v>
      </c>
      <c r="AB104" s="4">
        <v>39320</v>
      </c>
      <c r="AC104" s="3">
        <v>8.75</v>
      </c>
      <c r="AD104" s="3">
        <v>10.192307692307701</v>
      </c>
      <c r="AE104" s="3">
        <v>13.4230769230769</v>
      </c>
      <c r="AF104" s="3">
        <v>17.230769230769202</v>
      </c>
      <c r="AG104" s="3">
        <v>18.903846153846199</v>
      </c>
      <c r="AH104" s="2">
        <v>38.8888888888889</v>
      </c>
      <c r="AI104" s="2">
        <v>45.299145299145302</v>
      </c>
      <c r="AJ104" s="2">
        <v>59.658119658119702</v>
      </c>
      <c r="AK104" s="2">
        <v>76.581196581196593</v>
      </c>
      <c r="AL104" s="2">
        <v>84.017094017093996</v>
      </c>
      <c r="AM104" s="5">
        <f t="shared" ref="AM104:AQ105" si="2">AH104/40</f>
        <v>0.97222222222222254</v>
      </c>
      <c r="AN104" s="5">
        <f t="shared" si="2"/>
        <v>1.1324786324786325</v>
      </c>
      <c r="AO104" s="5">
        <f t="shared" si="2"/>
        <v>1.4914529914529926</v>
      </c>
      <c r="AP104" s="5">
        <f t="shared" si="2"/>
        <v>1.9145299145299148</v>
      </c>
      <c r="AQ104" s="5">
        <f t="shared" si="2"/>
        <v>2.1004273504273501</v>
      </c>
      <c r="AR104" s="2">
        <v>19.639619595781198</v>
      </c>
      <c r="AS104" s="2">
        <v>22.876919529151799</v>
      </c>
      <c r="AT104" s="2">
        <v>30.128471379901701</v>
      </c>
      <c r="AU104" s="2">
        <v>38.674943203999902</v>
      </c>
      <c r="AV104" s="2">
        <v>42.4302111267098</v>
      </c>
    </row>
    <row r="105" spans="1:48" x14ac:dyDescent="0.25">
      <c r="A105" t="s">
        <v>14</v>
      </c>
      <c r="B105" t="s">
        <v>1</v>
      </c>
      <c r="C105" t="s">
        <v>2</v>
      </c>
      <c r="D105" t="s">
        <v>107</v>
      </c>
      <c r="E105" s="1">
        <v>5691</v>
      </c>
      <c r="F105" s="1">
        <v>1669</v>
      </c>
      <c r="G105" s="2">
        <v>29.327007555789802</v>
      </c>
      <c r="H105" s="3">
        <v>9</v>
      </c>
      <c r="I105" s="3">
        <v>10.4092652605841</v>
      </c>
      <c r="J105" s="3">
        <v>834</v>
      </c>
      <c r="K105" s="4">
        <v>455</v>
      </c>
      <c r="L105" s="4">
        <v>559</v>
      </c>
      <c r="M105" s="4">
        <v>698</v>
      </c>
      <c r="N105" s="4">
        <v>895</v>
      </c>
      <c r="O105" s="4">
        <v>1138</v>
      </c>
      <c r="P105" s="4">
        <v>75200</v>
      </c>
      <c r="Q105" s="4">
        <v>22560</v>
      </c>
      <c r="R105" s="4">
        <v>34003.031038932102</v>
      </c>
      <c r="S105" s="4">
        <v>850.07577597330203</v>
      </c>
      <c r="T105" s="4">
        <v>564</v>
      </c>
      <c r="U105" s="4">
        <v>468</v>
      </c>
      <c r="V105" s="4">
        <v>541.28179355037298</v>
      </c>
      <c r="W105" s="4">
        <v>250.2</v>
      </c>
      <c r="X105" s="4">
        <v>18200</v>
      </c>
      <c r="Y105" s="4">
        <v>22360</v>
      </c>
      <c r="Z105" s="4">
        <v>27920</v>
      </c>
      <c r="AA105" s="4">
        <v>35800</v>
      </c>
      <c r="AB105" s="4">
        <v>45520</v>
      </c>
      <c r="AC105" s="3">
        <v>8.75</v>
      </c>
      <c r="AD105" s="3">
        <v>10.75</v>
      </c>
      <c r="AE105" s="3">
        <v>13.4230769230769</v>
      </c>
      <c r="AF105" s="3">
        <v>17.211538461538499</v>
      </c>
      <c r="AG105" s="3">
        <v>21.884615384615401</v>
      </c>
      <c r="AH105" s="2">
        <v>38.8888888888889</v>
      </c>
      <c r="AI105" s="2">
        <v>47.7777777777778</v>
      </c>
      <c r="AJ105" s="2">
        <v>59.658119658119702</v>
      </c>
      <c r="AK105" s="2">
        <v>76.495726495726501</v>
      </c>
      <c r="AL105" s="2">
        <v>97.264957264957303</v>
      </c>
      <c r="AM105" s="5">
        <f t="shared" si="2"/>
        <v>0.97222222222222254</v>
      </c>
      <c r="AN105" s="5">
        <f t="shared" si="2"/>
        <v>1.1944444444444451</v>
      </c>
      <c r="AO105" s="5">
        <f t="shared" si="2"/>
        <v>1.4914529914529926</v>
      </c>
      <c r="AP105" s="5">
        <f t="shared" si="2"/>
        <v>1.9123931623931625</v>
      </c>
      <c r="AQ105" s="5">
        <f t="shared" si="2"/>
        <v>2.4316239316239328</v>
      </c>
      <c r="AR105" s="2">
        <v>33.623890950816303</v>
      </c>
      <c r="AS105" s="2">
        <v>41.309351739574304</v>
      </c>
      <c r="AT105" s="2">
        <v>51.581265678395098</v>
      </c>
      <c r="AU105" s="2">
        <v>66.139301980177095</v>
      </c>
      <c r="AV105" s="2">
        <v>84.096676707755904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ADAF1-F58E-4353-B5F3-63C7285DF749}">
  <dimension ref="A1:G34"/>
  <sheetViews>
    <sheetView topLeftCell="C10" zoomScale="70" zoomScaleNormal="70" workbookViewId="0">
      <selection activeCell="C36" sqref="C36"/>
    </sheetView>
  </sheetViews>
  <sheetFormatPr defaultRowHeight="15" x14ac:dyDescent="0.25"/>
  <cols>
    <col min="1" max="1" width="7.42578125" bestFit="1" customWidth="1"/>
    <col min="2" max="2" width="17.28515625" bestFit="1" customWidth="1"/>
    <col min="3" max="3" width="78.85546875" bestFit="1" customWidth="1"/>
    <col min="4" max="4" width="20.42578125" bestFit="1" customWidth="1"/>
    <col min="5" max="5" width="20.7109375" bestFit="1" customWidth="1"/>
    <col min="6" max="6" width="22.7109375" bestFit="1" customWidth="1"/>
  </cols>
  <sheetData>
    <row r="1" spans="1:7" x14ac:dyDescent="0.25">
      <c r="A1" s="10" t="s">
        <v>155</v>
      </c>
      <c r="B1" s="10" t="s">
        <v>156</v>
      </c>
      <c r="C1" s="10" t="s">
        <v>157</v>
      </c>
      <c r="D1" s="11" t="s">
        <v>158</v>
      </c>
      <c r="E1" s="12" t="s">
        <v>159</v>
      </c>
      <c r="F1" s="13" t="s">
        <v>160</v>
      </c>
      <c r="G1" s="14"/>
    </row>
    <row r="2" spans="1:7" x14ac:dyDescent="0.25">
      <c r="A2" s="15" t="s">
        <v>1</v>
      </c>
      <c r="B2" s="15" t="s">
        <v>161</v>
      </c>
      <c r="C2" s="15" t="s">
        <v>162</v>
      </c>
      <c r="D2" s="16">
        <v>15190</v>
      </c>
      <c r="E2" s="17">
        <v>15.471</v>
      </c>
      <c r="F2" s="18">
        <v>10.120262271952344</v>
      </c>
      <c r="G2" s="19"/>
    </row>
    <row r="3" spans="1:7" x14ac:dyDescent="0.25">
      <c r="A3" s="15" t="s">
        <v>1</v>
      </c>
      <c r="B3" s="15" t="s">
        <v>163</v>
      </c>
      <c r="C3" s="15" t="s">
        <v>164</v>
      </c>
      <c r="D3" s="16">
        <v>28830</v>
      </c>
      <c r="E3" s="17">
        <v>29.355</v>
      </c>
      <c r="F3" s="18">
        <v>11.018027473496502</v>
      </c>
      <c r="G3" s="19"/>
    </row>
    <row r="4" spans="1:7" x14ac:dyDescent="0.25">
      <c r="A4" s="15" t="s">
        <v>1</v>
      </c>
      <c r="B4" s="15" t="s">
        <v>165</v>
      </c>
      <c r="C4" s="15" t="s">
        <v>166</v>
      </c>
      <c r="D4" s="16">
        <v>23360</v>
      </c>
      <c r="E4" s="17">
        <v>23.783000000000001</v>
      </c>
      <c r="F4" s="18">
        <v>11.181257510140895</v>
      </c>
      <c r="G4" s="19"/>
    </row>
    <row r="5" spans="1:7" x14ac:dyDescent="0.25">
      <c r="A5" s="15" t="s">
        <v>1</v>
      </c>
      <c r="B5" s="15" t="s">
        <v>167</v>
      </c>
      <c r="C5" s="15" t="s">
        <v>168</v>
      </c>
      <c r="D5" s="16">
        <v>8420</v>
      </c>
      <c r="E5" s="17">
        <v>8.5790000000000006</v>
      </c>
      <c r="F5" s="18">
        <v>11.344487546785286</v>
      </c>
      <c r="G5" s="19"/>
    </row>
    <row r="6" spans="1:7" x14ac:dyDescent="0.25">
      <c r="A6" s="15" t="s">
        <v>1</v>
      </c>
      <c r="B6" s="15" t="s">
        <v>169</v>
      </c>
      <c r="C6" s="15" t="s">
        <v>170</v>
      </c>
      <c r="D6" s="16">
        <v>27860</v>
      </c>
      <c r="E6" s="17">
        <v>28.372</v>
      </c>
      <c r="F6" s="18">
        <v>12.160637730007251</v>
      </c>
      <c r="G6" s="19"/>
    </row>
    <row r="7" spans="1:7" x14ac:dyDescent="0.25">
      <c r="A7" s="15" t="s">
        <v>1</v>
      </c>
      <c r="B7" s="15" t="s">
        <v>171</v>
      </c>
      <c r="C7" s="15" t="s">
        <v>172</v>
      </c>
      <c r="D7" s="16">
        <v>13090</v>
      </c>
      <c r="E7" s="17">
        <v>13.331</v>
      </c>
      <c r="F7" s="18">
        <v>12.640125962650155</v>
      </c>
      <c r="G7" s="19"/>
    </row>
    <row r="8" spans="1:7" x14ac:dyDescent="0.25">
      <c r="C8" s="20" t="s">
        <v>173</v>
      </c>
      <c r="F8" s="21">
        <v>12.842462082802401</v>
      </c>
    </row>
    <row r="9" spans="1:7" x14ac:dyDescent="0.25">
      <c r="A9" s="15" t="s">
        <v>1</v>
      </c>
      <c r="B9" s="15" t="s">
        <v>174</v>
      </c>
      <c r="C9" s="15" t="s">
        <v>175</v>
      </c>
      <c r="D9" s="16">
        <v>11980</v>
      </c>
      <c r="E9" s="17">
        <v>12.201000000000001</v>
      </c>
      <c r="F9" s="18">
        <v>13.007393545100037</v>
      </c>
      <c r="G9" s="19"/>
    </row>
    <row r="10" spans="1:7" x14ac:dyDescent="0.25">
      <c r="A10" s="15" t="s">
        <v>1</v>
      </c>
      <c r="B10" s="15" t="s">
        <v>176</v>
      </c>
      <c r="C10" s="15" t="s">
        <v>177</v>
      </c>
      <c r="D10" s="16">
        <v>15390</v>
      </c>
      <c r="E10" s="17">
        <v>15.670999999999999</v>
      </c>
      <c r="F10" s="18">
        <v>13.313449863808275</v>
      </c>
      <c r="G10" s="19"/>
    </row>
    <row r="11" spans="1:7" x14ac:dyDescent="0.25">
      <c r="A11" s="15" t="s">
        <v>1</v>
      </c>
      <c r="B11" s="15" t="s">
        <v>178</v>
      </c>
      <c r="C11" s="15" t="s">
        <v>179</v>
      </c>
      <c r="D11" s="16">
        <v>11410</v>
      </c>
      <c r="E11" s="17">
        <v>11.624000000000001</v>
      </c>
      <c r="F11" s="18">
        <v>13.350725953907354</v>
      </c>
      <c r="G11" s="19"/>
    </row>
    <row r="12" spans="1:7" x14ac:dyDescent="0.25">
      <c r="A12" s="15" t="s">
        <v>1</v>
      </c>
      <c r="B12" s="15" t="s">
        <v>180</v>
      </c>
      <c r="C12" s="15" t="s">
        <v>181</v>
      </c>
      <c r="D12" s="16">
        <v>7040</v>
      </c>
      <c r="E12" s="17">
        <v>7.1639999999999997</v>
      </c>
      <c r="F12" s="18">
        <v>13.986773764966394</v>
      </c>
      <c r="G12" s="19"/>
    </row>
    <row r="13" spans="1:7" x14ac:dyDescent="0.25">
      <c r="A13" s="15" t="s">
        <v>1</v>
      </c>
      <c r="B13" s="15" t="s">
        <v>182</v>
      </c>
      <c r="C13" s="15" t="s">
        <v>183</v>
      </c>
      <c r="D13" s="16">
        <v>13720</v>
      </c>
      <c r="E13" s="17">
        <v>13.973000000000001</v>
      </c>
      <c r="F13" s="18">
        <v>14.313233838255178</v>
      </c>
      <c r="G13" s="19"/>
    </row>
    <row r="14" spans="1:7" x14ac:dyDescent="0.25">
      <c r="A14" s="15" t="s">
        <v>1</v>
      </c>
      <c r="B14" s="15" t="s">
        <v>184</v>
      </c>
      <c r="C14" s="15" t="s">
        <v>185</v>
      </c>
      <c r="D14" s="16">
        <v>7510</v>
      </c>
      <c r="E14" s="17">
        <v>7.6459999999999999</v>
      </c>
      <c r="F14" s="18">
        <v>14.782520193607807</v>
      </c>
      <c r="G14" s="19"/>
    </row>
    <row r="15" spans="1:7" x14ac:dyDescent="0.25">
      <c r="A15" s="15" t="s">
        <v>1</v>
      </c>
      <c r="B15" s="15" t="s">
        <v>186</v>
      </c>
      <c r="C15" s="15" t="s">
        <v>187</v>
      </c>
      <c r="D15" s="16">
        <v>15320</v>
      </c>
      <c r="E15" s="17">
        <v>15.6</v>
      </c>
      <c r="F15" s="18">
        <v>15.129384021477142</v>
      </c>
      <c r="G15" s="19"/>
    </row>
    <row r="16" spans="1:7" x14ac:dyDescent="0.25">
      <c r="A16" s="15" t="s">
        <v>1</v>
      </c>
      <c r="B16" s="15" t="s">
        <v>188</v>
      </c>
      <c r="C16" s="15" t="s">
        <v>189</v>
      </c>
      <c r="D16" s="16">
        <v>18290</v>
      </c>
      <c r="E16" s="17">
        <v>18.629000000000001</v>
      </c>
      <c r="F16" s="18">
        <v>16.067956732182399</v>
      </c>
      <c r="G16" s="19"/>
    </row>
    <row r="17" spans="1:7" x14ac:dyDescent="0.25">
      <c r="C17" s="20" t="s">
        <v>190</v>
      </c>
      <c r="F17" s="21">
        <v>16.268391150486199</v>
      </c>
    </row>
    <row r="18" spans="1:7" x14ac:dyDescent="0.25">
      <c r="A18" s="15" t="s">
        <v>1</v>
      </c>
      <c r="B18" s="15" t="s">
        <v>191</v>
      </c>
      <c r="C18" s="15" t="s">
        <v>192</v>
      </c>
      <c r="D18" s="16">
        <v>20770</v>
      </c>
      <c r="E18" s="17">
        <v>21.146000000000001</v>
      </c>
      <c r="F18" s="18">
        <v>16.537243087535028</v>
      </c>
      <c r="G18" s="19"/>
    </row>
    <row r="19" spans="1:7" x14ac:dyDescent="0.25">
      <c r="A19" s="15" t="s">
        <v>1</v>
      </c>
      <c r="B19" s="15" t="s">
        <v>193</v>
      </c>
      <c r="C19" s="15" t="s">
        <v>194</v>
      </c>
      <c r="D19" s="16">
        <v>16010</v>
      </c>
      <c r="E19" s="17">
        <v>16.306000000000001</v>
      </c>
      <c r="F19" s="18">
        <v>17.057538829339027</v>
      </c>
      <c r="G19" s="19"/>
    </row>
    <row r="20" spans="1:7" x14ac:dyDescent="0.25">
      <c r="A20" s="15" t="s">
        <v>1</v>
      </c>
      <c r="B20" s="15" t="s">
        <v>195</v>
      </c>
      <c r="C20" s="15" t="s">
        <v>196</v>
      </c>
      <c r="D20" s="16">
        <v>9200</v>
      </c>
      <c r="E20" s="17">
        <v>9.3719999999999999</v>
      </c>
      <c r="F20" s="18">
        <v>17.353393270756992</v>
      </c>
      <c r="G20" s="19"/>
    </row>
    <row r="21" spans="1:7" x14ac:dyDescent="0.25">
      <c r="A21" s="15" t="s">
        <v>1</v>
      </c>
      <c r="B21" s="15" t="s">
        <v>197</v>
      </c>
      <c r="C21" s="15" t="s">
        <v>198</v>
      </c>
      <c r="D21" s="16">
        <v>7660</v>
      </c>
      <c r="E21" s="17">
        <v>7.8040000000000003</v>
      </c>
      <c r="F21" s="18">
        <v>18.383782877074719</v>
      </c>
      <c r="G21" s="19"/>
    </row>
    <row r="22" spans="1:7" x14ac:dyDescent="0.25">
      <c r="A22" s="15" t="s">
        <v>1</v>
      </c>
      <c r="B22" s="15" t="s">
        <v>199</v>
      </c>
      <c r="C22" s="15" t="s">
        <v>200</v>
      </c>
      <c r="D22" s="16">
        <v>9900</v>
      </c>
      <c r="E22" s="17">
        <v>10.081</v>
      </c>
      <c r="F22" s="18">
        <v>18.404186631655268</v>
      </c>
      <c r="G22" s="19"/>
    </row>
    <row r="23" spans="1:7" x14ac:dyDescent="0.25">
      <c r="A23" s="15" t="s">
        <v>1</v>
      </c>
      <c r="B23" s="15" t="s">
        <v>201</v>
      </c>
      <c r="C23" s="15" t="s">
        <v>202</v>
      </c>
      <c r="D23" s="16">
        <v>982040</v>
      </c>
      <c r="E23" s="17">
        <v>1000</v>
      </c>
      <c r="F23" s="18">
        <v>18.832665477846799</v>
      </c>
      <c r="G23" s="19"/>
    </row>
    <row r="24" spans="1:7" x14ac:dyDescent="0.25">
      <c r="A24" s="15" t="s">
        <v>1</v>
      </c>
      <c r="B24" s="15" t="s">
        <v>203</v>
      </c>
      <c r="C24" s="15" t="s">
        <v>204</v>
      </c>
      <c r="D24" s="16">
        <v>7790</v>
      </c>
      <c r="E24" s="17">
        <v>7.9290000000000003</v>
      </c>
      <c r="F24" s="18">
        <v>18.914280496168995</v>
      </c>
      <c r="G24" s="19"/>
    </row>
    <row r="25" spans="1:7" x14ac:dyDescent="0.25">
      <c r="A25" s="15" t="s">
        <v>1</v>
      </c>
      <c r="B25" s="15" t="s">
        <v>205</v>
      </c>
      <c r="C25" s="15" t="s">
        <v>206</v>
      </c>
      <c r="D25" s="16">
        <v>8470</v>
      </c>
      <c r="E25" s="17">
        <v>8.6199999999999992</v>
      </c>
      <c r="F25" s="18">
        <v>19.179529305716134</v>
      </c>
      <c r="G25" s="19"/>
    </row>
    <row r="26" spans="1:7" x14ac:dyDescent="0.25">
      <c r="A26" s="15" t="s">
        <v>1</v>
      </c>
      <c r="B26" s="15" t="s">
        <v>207</v>
      </c>
      <c r="C26" s="15" t="s">
        <v>208</v>
      </c>
      <c r="D26" s="16">
        <v>27570</v>
      </c>
      <c r="E26" s="17">
        <v>28.071999999999999</v>
      </c>
      <c r="F26" s="18">
        <v>21.954439928670809</v>
      </c>
      <c r="G26" s="19"/>
    </row>
    <row r="27" spans="1:7" x14ac:dyDescent="0.25">
      <c r="A27" s="15" t="s">
        <v>1</v>
      </c>
      <c r="B27" s="15" t="s">
        <v>209</v>
      </c>
      <c r="C27" s="15" t="s">
        <v>210</v>
      </c>
      <c r="D27" s="16">
        <v>9770</v>
      </c>
      <c r="E27" s="17">
        <v>9.9499999999999993</v>
      </c>
      <c r="F27" s="18">
        <v>25.718932648782115</v>
      </c>
      <c r="G27" s="19"/>
    </row>
    <row r="28" spans="1:7" x14ac:dyDescent="0.25">
      <c r="A28" s="15" t="s">
        <v>1</v>
      </c>
      <c r="B28" s="15" t="s">
        <v>211</v>
      </c>
      <c r="C28" s="15" t="s">
        <v>212</v>
      </c>
      <c r="D28" s="16">
        <v>10360</v>
      </c>
      <c r="E28" s="17">
        <v>10.553000000000001</v>
      </c>
      <c r="F28" s="18">
        <v>26.963561678195607</v>
      </c>
      <c r="G28" s="19"/>
    </row>
    <row r="29" spans="1:7" x14ac:dyDescent="0.25">
      <c r="A29" s="15" t="s">
        <v>1</v>
      </c>
      <c r="B29" s="15" t="s">
        <v>213</v>
      </c>
      <c r="C29" s="15" t="s">
        <v>214</v>
      </c>
      <c r="D29" s="16">
        <v>9810</v>
      </c>
      <c r="E29" s="17">
        <v>9.99</v>
      </c>
      <c r="F29" s="18">
        <v>28.903684072878779</v>
      </c>
      <c r="G29" s="19"/>
    </row>
    <row r="30" spans="1:7" x14ac:dyDescent="0.25">
      <c r="A30" s="15" t="s">
        <v>1</v>
      </c>
      <c r="B30" s="15" t="s">
        <v>215</v>
      </c>
      <c r="C30" s="15" t="s">
        <v>216</v>
      </c>
      <c r="D30" s="16">
        <v>6890</v>
      </c>
      <c r="E30" s="17">
        <v>7.0119999999999996</v>
      </c>
      <c r="F30" s="18">
        <v>29.53149190612644</v>
      </c>
      <c r="G30" s="19"/>
    </row>
    <row r="31" spans="1:7" x14ac:dyDescent="0.25">
      <c r="A31" s="15" t="s">
        <v>1</v>
      </c>
      <c r="B31" s="15" t="s">
        <v>217</v>
      </c>
      <c r="C31" s="15" t="s">
        <v>218</v>
      </c>
      <c r="D31" s="16">
        <v>8250</v>
      </c>
      <c r="E31" s="17">
        <v>8.3970000000000002</v>
      </c>
      <c r="F31" s="18">
        <v>30.156749270051538</v>
      </c>
      <c r="G31" s="19"/>
    </row>
    <row r="32" spans="1:7" x14ac:dyDescent="0.25">
      <c r="A32" s="15" t="s">
        <v>1</v>
      </c>
      <c r="B32" s="15" t="s">
        <v>219</v>
      </c>
      <c r="C32" s="15" t="s">
        <v>220</v>
      </c>
      <c r="D32" s="16">
        <v>23800</v>
      </c>
      <c r="E32" s="17">
        <v>24.231000000000002</v>
      </c>
      <c r="F32" s="18">
        <v>31.880866532107934</v>
      </c>
      <c r="G32" s="19"/>
    </row>
    <row r="33" spans="1:7" x14ac:dyDescent="0.25">
      <c r="A33" s="15" t="s">
        <v>1</v>
      </c>
      <c r="B33" s="15" t="s">
        <v>221</v>
      </c>
      <c r="C33" s="15" t="s">
        <v>222</v>
      </c>
      <c r="D33" s="16">
        <v>15200</v>
      </c>
      <c r="E33" s="17">
        <v>15.483000000000001</v>
      </c>
      <c r="F33" s="18">
        <v>40.725894142775964</v>
      </c>
      <c r="G33" s="19"/>
    </row>
    <row r="34" spans="1:7" x14ac:dyDescent="0.25">
      <c r="A34" s="15" t="s">
        <v>1</v>
      </c>
      <c r="B34" s="15" t="s">
        <v>223</v>
      </c>
      <c r="C34" s="15" t="s">
        <v>224</v>
      </c>
      <c r="D34" s="16">
        <v>7740</v>
      </c>
      <c r="E34" s="17">
        <v>7.8860000000000001</v>
      </c>
      <c r="F34" s="18">
        <v>44.153724912308206</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925CB-E692-4E38-8B8D-65BD1518D7B9}">
  <dimension ref="A1:IV79"/>
  <sheetViews>
    <sheetView tabSelected="1" workbookViewId="0">
      <selection activeCell="E13" sqref="E13:E17"/>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225</v>
      </c>
      <c r="D1" s="25"/>
      <c r="E1" s="26" t="s">
        <v>226</v>
      </c>
      <c r="F1" s="26" t="s">
        <v>227</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228</v>
      </c>
      <c r="B2" s="31"/>
    </row>
    <row r="3" spans="1:256" ht="25.5" x14ac:dyDescent="0.2">
      <c r="B3" s="31" t="s">
        <v>229</v>
      </c>
      <c r="C3" s="36">
        <v>120935203</v>
      </c>
      <c r="D3" s="36"/>
      <c r="E3" s="37" t="s">
        <v>230</v>
      </c>
      <c r="F3" s="38" t="s">
        <v>231</v>
      </c>
    </row>
    <row r="4" spans="1:256" ht="25.5" x14ac:dyDescent="0.2">
      <c r="B4" s="31" t="s">
        <v>232</v>
      </c>
      <c r="C4" s="36">
        <v>43669988</v>
      </c>
      <c r="D4" s="36"/>
      <c r="E4" s="37" t="s">
        <v>233</v>
      </c>
      <c r="F4" s="38"/>
    </row>
    <row r="5" spans="1:256" ht="25.5" x14ac:dyDescent="0.2">
      <c r="B5" s="31" t="s">
        <v>234</v>
      </c>
      <c r="C5" s="39">
        <v>0.36</v>
      </c>
      <c r="D5" s="39"/>
      <c r="E5" s="37" t="s">
        <v>235</v>
      </c>
      <c r="F5" s="40" t="s">
        <v>236</v>
      </c>
    </row>
    <row r="6" spans="1:256" x14ac:dyDescent="0.2">
      <c r="A6" s="30" t="s">
        <v>237</v>
      </c>
      <c r="B6" s="31"/>
      <c r="E6" s="41"/>
      <c r="F6" s="42"/>
    </row>
    <row r="7" spans="1:256" s="34" customFormat="1" x14ac:dyDescent="0.2">
      <c r="A7" s="30"/>
      <c r="B7" s="31" t="s">
        <v>238</v>
      </c>
      <c r="C7" s="43">
        <v>907.48859204871405</v>
      </c>
      <c r="D7" s="43"/>
      <c r="E7" s="44" t="s">
        <v>239</v>
      </c>
      <c r="F7" s="44" t="s">
        <v>240</v>
      </c>
      <c r="H7" s="45"/>
    </row>
    <row r="8" spans="1:256" s="34" customFormat="1" ht="15" x14ac:dyDescent="0.25">
      <c r="A8" s="30"/>
      <c r="B8" s="31" t="s">
        <v>241</v>
      </c>
      <c r="C8" s="4">
        <v>1017.04013655169</v>
      </c>
      <c r="D8" s="43"/>
      <c r="E8" s="46"/>
      <c r="F8" s="46"/>
      <c r="H8" s="45"/>
    </row>
    <row r="9" spans="1:256" s="34" customFormat="1" ht="15" x14ac:dyDescent="0.25">
      <c r="A9" s="30"/>
      <c r="B9" s="31" t="s">
        <v>242</v>
      </c>
      <c r="C9" s="4">
        <v>1245.7457215014599</v>
      </c>
      <c r="D9" s="43"/>
      <c r="E9" s="46"/>
      <c r="F9" s="46"/>
      <c r="H9" s="45"/>
    </row>
    <row r="10" spans="1:256" s="34" customFormat="1" ht="15" x14ac:dyDescent="0.25">
      <c r="A10" s="30"/>
      <c r="B10" s="31" t="s">
        <v>243</v>
      </c>
      <c r="C10" s="4">
        <v>1659.02997025951</v>
      </c>
      <c r="D10" s="43"/>
      <c r="E10" s="46"/>
      <c r="F10" s="46"/>
      <c r="H10" s="45"/>
    </row>
    <row r="11" spans="1:256" s="34" customFormat="1" ht="15" x14ac:dyDescent="0.25">
      <c r="A11" s="30"/>
      <c r="B11" s="31" t="s">
        <v>244</v>
      </c>
      <c r="C11" s="4">
        <v>1926.9211248296499</v>
      </c>
      <c r="D11" s="43"/>
      <c r="E11" s="47"/>
      <c r="F11" s="47"/>
      <c r="H11" s="45"/>
    </row>
    <row r="12" spans="1:256" s="34" customFormat="1" x14ac:dyDescent="0.2">
      <c r="A12" s="30" t="s">
        <v>245</v>
      </c>
      <c r="B12" s="31"/>
      <c r="C12" s="43"/>
      <c r="D12" s="32"/>
      <c r="E12" s="41"/>
      <c r="F12" s="42"/>
      <c r="H12" s="45"/>
    </row>
    <row r="13" spans="1:256" s="34" customFormat="1" ht="15" x14ac:dyDescent="0.25">
      <c r="A13" s="30"/>
      <c r="B13" s="31" t="s">
        <v>238</v>
      </c>
      <c r="C13" s="4">
        <v>36299.543681948497</v>
      </c>
      <c r="D13" s="43"/>
      <c r="E13" s="38" t="s">
        <v>246</v>
      </c>
      <c r="F13" s="38" t="s">
        <v>247</v>
      </c>
      <c r="H13" s="45"/>
    </row>
    <row r="14" spans="1:256" s="34" customFormat="1" ht="15" x14ac:dyDescent="0.25">
      <c r="A14" s="30"/>
      <c r="B14" s="31" t="s">
        <v>241</v>
      </c>
      <c r="C14" s="4">
        <v>40681.605462067702</v>
      </c>
      <c r="D14" s="43"/>
      <c r="E14" s="38"/>
      <c r="F14" s="38"/>
      <c r="H14" s="45"/>
    </row>
    <row r="15" spans="1:256" s="34" customFormat="1" ht="15" x14ac:dyDescent="0.25">
      <c r="A15" s="30"/>
      <c r="B15" s="31" t="s">
        <v>242</v>
      </c>
      <c r="C15" s="4">
        <v>49829.828860058296</v>
      </c>
      <c r="D15" s="43"/>
      <c r="E15" s="38"/>
      <c r="F15" s="38"/>
      <c r="H15" s="45"/>
    </row>
    <row r="16" spans="1:256" s="34" customFormat="1" ht="15" x14ac:dyDescent="0.25">
      <c r="A16" s="30"/>
      <c r="B16" s="31" t="s">
        <v>243</v>
      </c>
      <c r="C16" s="4">
        <v>66361.198810380301</v>
      </c>
      <c r="D16" s="43"/>
      <c r="E16" s="38"/>
      <c r="F16" s="38"/>
      <c r="H16" s="45"/>
    </row>
    <row r="17" spans="1:8" s="34" customFormat="1" ht="15" x14ac:dyDescent="0.25">
      <c r="A17" s="30"/>
      <c r="B17" s="31" t="s">
        <v>244</v>
      </c>
      <c r="C17" s="4">
        <v>77076.844993185907</v>
      </c>
      <c r="D17" s="43"/>
      <c r="E17" s="38"/>
      <c r="F17" s="38"/>
      <c r="H17" s="45"/>
    </row>
    <row r="18" spans="1:8" x14ac:dyDescent="0.2">
      <c r="A18" s="30" t="s">
        <v>248</v>
      </c>
      <c r="B18" s="32"/>
      <c r="E18" s="41"/>
      <c r="F18" s="42"/>
    </row>
    <row r="19" spans="1:8" ht="15" x14ac:dyDescent="0.25">
      <c r="B19" s="31" t="s">
        <v>238</v>
      </c>
      <c r="C19" s="3">
        <v>17.4517036932445</v>
      </c>
      <c r="D19" s="48"/>
      <c r="E19" s="38" t="s">
        <v>249</v>
      </c>
      <c r="F19" s="38" t="s">
        <v>250</v>
      </c>
    </row>
    <row r="20" spans="1:8" s="34" customFormat="1" ht="15" x14ac:dyDescent="0.25">
      <c r="A20" s="30"/>
      <c r="B20" s="31" t="s">
        <v>241</v>
      </c>
      <c r="C20" s="3">
        <v>19.5584641644556</v>
      </c>
      <c r="D20" s="48"/>
      <c r="E20" s="38"/>
      <c r="F20" s="38"/>
      <c r="H20" s="45"/>
    </row>
    <row r="21" spans="1:8" s="34" customFormat="1" ht="15" x14ac:dyDescent="0.25">
      <c r="A21" s="30"/>
      <c r="B21" s="31" t="s">
        <v>242</v>
      </c>
      <c r="C21" s="3">
        <v>23.9566484904127</v>
      </c>
      <c r="D21" s="48"/>
      <c r="E21" s="38"/>
      <c r="F21" s="38"/>
      <c r="H21" s="45"/>
    </row>
    <row r="22" spans="1:8" s="34" customFormat="1" ht="15" x14ac:dyDescent="0.25">
      <c r="A22" s="30"/>
      <c r="B22" s="31" t="s">
        <v>243</v>
      </c>
      <c r="C22" s="3">
        <v>31.904422504990499</v>
      </c>
      <c r="D22" s="48"/>
      <c r="E22" s="38"/>
      <c r="F22" s="38"/>
      <c r="H22" s="45"/>
    </row>
    <row r="23" spans="1:8" s="34" customFormat="1" ht="15" x14ac:dyDescent="0.25">
      <c r="A23" s="30"/>
      <c r="B23" s="31" t="s">
        <v>244</v>
      </c>
      <c r="C23" s="3">
        <v>37.056175477493198</v>
      </c>
      <c r="D23" s="48"/>
      <c r="E23" s="38"/>
      <c r="F23" s="38"/>
      <c r="H23" s="45"/>
    </row>
    <row r="24" spans="1:8" x14ac:dyDescent="0.2">
      <c r="A24" s="30" t="s">
        <v>251</v>
      </c>
      <c r="B24" s="31"/>
      <c r="E24" s="41"/>
      <c r="F24" s="42"/>
    </row>
    <row r="25" spans="1:8" ht="51" x14ac:dyDescent="0.2">
      <c r="B25" s="31" t="s">
        <v>252</v>
      </c>
      <c r="C25" s="43">
        <v>783</v>
      </c>
      <c r="D25" s="43"/>
      <c r="E25" s="37" t="s">
        <v>253</v>
      </c>
      <c r="F25" s="37" t="s">
        <v>254</v>
      </c>
    </row>
    <row r="26" spans="1:8" ht="38.25" x14ac:dyDescent="0.2">
      <c r="B26" s="31" t="s">
        <v>255</v>
      </c>
      <c r="C26" s="43">
        <v>235</v>
      </c>
      <c r="D26" s="43"/>
      <c r="E26" s="37" t="s">
        <v>256</v>
      </c>
      <c r="F26" s="37" t="s">
        <v>257</v>
      </c>
    </row>
    <row r="27" spans="1:8" x14ac:dyDescent="0.2">
      <c r="A27" s="30" t="s">
        <v>258</v>
      </c>
      <c r="B27" s="31"/>
      <c r="E27" s="41"/>
      <c r="F27" s="41"/>
    </row>
    <row r="28" spans="1:8" ht="38.25" x14ac:dyDescent="0.2">
      <c r="B28" s="31" t="s">
        <v>259</v>
      </c>
      <c r="C28" s="48">
        <v>7.25</v>
      </c>
      <c r="D28" s="48"/>
      <c r="E28" s="37" t="s">
        <v>260</v>
      </c>
      <c r="F28" s="37" t="s">
        <v>261</v>
      </c>
    </row>
    <row r="29" spans="1:8" ht="63.75" x14ac:dyDescent="0.2">
      <c r="B29" s="31" t="s">
        <v>262</v>
      </c>
      <c r="C29" s="43">
        <v>377</v>
      </c>
      <c r="D29" s="43"/>
      <c r="E29" s="37" t="s">
        <v>263</v>
      </c>
      <c r="F29" s="37" t="s">
        <v>264</v>
      </c>
    </row>
    <row r="30" spans="1:8" s="34" customFormat="1" x14ac:dyDescent="0.2">
      <c r="A30" s="30" t="s">
        <v>265</v>
      </c>
      <c r="B30" s="31"/>
      <c r="C30" s="32"/>
      <c r="D30" s="32"/>
      <c r="E30" s="41"/>
      <c r="F30" s="42"/>
      <c r="H30" s="45"/>
    </row>
    <row r="31" spans="1:8" s="34" customFormat="1" x14ac:dyDescent="0.2">
      <c r="A31" s="30" t="s">
        <v>266</v>
      </c>
      <c r="B31" s="31"/>
      <c r="C31" s="32"/>
      <c r="D31" s="32"/>
      <c r="E31" s="41"/>
      <c r="F31" s="42"/>
      <c r="H31" s="45"/>
    </row>
    <row r="32" spans="1:8" s="34" customFormat="1" ht="15" x14ac:dyDescent="0.25">
      <c r="A32" s="30"/>
      <c r="B32" s="31" t="s">
        <v>238</v>
      </c>
      <c r="C32" s="2">
        <v>96.285261755831598</v>
      </c>
      <c r="D32" s="32"/>
      <c r="E32" s="38" t="s">
        <v>267</v>
      </c>
      <c r="F32" s="38" t="s">
        <v>268</v>
      </c>
      <c r="H32" s="45"/>
    </row>
    <row r="33" spans="1:8" s="34" customFormat="1" ht="15" x14ac:dyDescent="0.25">
      <c r="A33" s="30"/>
      <c r="B33" s="31" t="s">
        <v>241</v>
      </c>
      <c r="C33" s="2">
        <v>107.908767803893</v>
      </c>
      <c r="D33" s="32"/>
      <c r="E33" s="38"/>
      <c r="F33" s="38"/>
      <c r="H33" s="45"/>
    </row>
    <row r="34" spans="1:8" s="34" customFormat="1" ht="15" x14ac:dyDescent="0.25">
      <c r="A34" s="30"/>
      <c r="B34" s="31" t="s">
        <v>242</v>
      </c>
      <c r="C34" s="2">
        <v>132.17461236089699</v>
      </c>
      <c r="D34" s="32"/>
      <c r="E34" s="38"/>
      <c r="F34" s="38"/>
      <c r="H34" s="45"/>
    </row>
    <row r="35" spans="1:8" s="34" customFormat="1" ht="15" x14ac:dyDescent="0.25">
      <c r="A35" s="30"/>
      <c r="B35" s="31" t="s">
        <v>243</v>
      </c>
      <c r="C35" s="2">
        <v>176.024400027534</v>
      </c>
      <c r="D35" s="32"/>
      <c r="E35" s="38"/>
      <c r="F35" s="38"/>
      <c r="H35" s="45"/>
    </row>
    <row r="36" spans="1:8" s="34" customFormat="1" ht="15" x14ac:dyDescent="0.25">
      <c r="A36" s="30"/>
      <c r="B36" s="31" t="s">
        <v>244</v>
      </c>
      <c r="C36" s="2">
        <v>204.447864703411</v>
      </c>
      <c r="D36" s="32"/>
      <c r="E36" s="38"/>
      <c r="F36" s="38"/>
      <c r="H36" s="45"/>
    </row>
    <row r="37" spans="1:8" s="34" customFormat="1" x14ac:dyDescent="0.2">
      <c r="A37" s="30" t="s">
        <v>269</v>
      </c>
      <c r="B37" s="31"/>
      <c r="C37" s="32"/>
      <c r="D37" s="32"/>
      <c r="E37" s="41"/>
      <c r="F37" s="42"/>
      <c r="H37" s="45"/>
    </row>
    <row r="38" spans="1:8" s="34" customFormat="1" x14ac:dyDescent="0.2">
      <c r="A38" s="30" t="s">
        <v>266</v>
      </c>
      <c r="B38" s="31"/>
      <c r="C38" s="32"/>
      <c r="D38" s="32"/>
      <c r="E38" s="41"/>
      <c r="F38" s="42"/>
      <c r="H38" s="45"/>
    </row>
    <row r="39" spans="1:8" x14ac:dyDescent="0.2">
      <c r="B39" s="31" t="s">
        <v>238</v>
      </c>
      <c r="C39" s="49">
        <f>C32/40</f>
        <v>2.4071315438957899</v>
      </c>
      <c r="E39" s="50" t="s">
        <v>270</v>
      </c>
      <c r="F39" s="50" t="s">
        <v>271</v>
      </c>
    </row>
    <row r="40" spans="1:8" x14ac:dyDescent="0.2">
      <c r="B40" s="31" t="s">
        <v>241</v>
      </c>
      <c r="C40" s="49">
        <f>C33/40</f>
        <v>2.6977191950973252</v>
      </c>
      <c r="E40" s="50"/>
      <c r="F40" s="50"/>
    </row>
    <row r="41" spans="1:8" x14ac:dyDescent="0.2">
      <c r="B41" s="31" t="s">
        <v>242</v>
      </c>
      <c r="C41" s="49">
        <f>C34/40</f>
        <v>3.3043653090224248</v>
      </c>
      <c r="E41" s="50"/>
      <c r="F41" s="50"/>
    </row>
    <row r="42" spans="1:8" x14ac:dyDescent="0.2">
      <c r="B42" s="31" t="s">
        <v>243</v>
      </c>
      <c r="C42" s="49">
        <f>C35/40</f>
        <v>4.4006100006883502</v>
      </c>
      <c r="E42" s="50"/>
      <c r="F42" s="50"/>
    </row>
    <row r="43" spans="1:8" x14ac:dyDescent="0.2">
      <c r="B43" s="31" t="s">
        <v>244</v>
      </c>
      <c r="C43" s="49">
        <f>C36/40</f>
        <v>5.111196617585275</v>
      </c>
      <c r="E43" s="50"/>
      <c r="F43" s="50"/>
    </row>
    <row r="44" spans="1:8" x14ac:dyDescent="0.2">
      <c r="A44" s="30" t="s">
        <v>272</v>
      </c>
      <c r="B44" s="31"/>
      <c r="E44" s="41"/>
      <c r="F44" s="42"/>
    </row>
    <row r="45" spans="1:8" ht="63.75" x14ac:dyDescent="0.2">
      <c r="B45" s="31" t="s">
        <v>273</v>
      </c>
      <c r="C45" s="48">
        <v>18.22</v>
      </c>
      <c r="D45" s="48"/>
      <c r="E45" s="37" t="s">
        <v>274</v>
      </c>
      <c r="F45" s="37" t="s">
        <v>275</v>
      </c>
    </row>
    <row r="46" spans="1:8" ht="63.75" x14ac:dyDescent="0.2">
      <c r="B46" s="31" t="s">
        <v>276</v>
      </c>
      <c r="C46" s="43">
        <v>948</v>
      </c>
      <c r="D46" s="43"/>
      <c r="E46" s="37" t="s">
        <v>277</v>
      </c>
      <c r="F46" s="37" t="s">
        <v>278</v>
      </c>
      <c r="G46" s="51"/>
    </row>
    <row r="47" spans="1:8" s="34" customFormat="1" x14ac:dyDescent="0.2">
      <c r="A47" s="30" t="s">
        <v>279</v>
      </c>
      <c r="B47" s="31"/>
      <c r="C47" s="32"/>
      <c r="D47" s="32"/>
      <c r="E47" s="41"/>
      <c r="F47" s="42"/>
      <c r="H47" s="45"/>
    </row>
    <row r="48" spans="1:8" s="34" customFormat="1" x14ac:dyDescent="0.2">
      <c r="A48" s="30" t="s">
        <v>266</v>
      </c>
      <c r="B48" s="31"/>
      <c r="C48" s="32"/>
      <c r="D48" s="32"/>
      <c r="E48" s="41"/>
      <c r="F48" s="42"/>
      <c r="H48" s="45"/>
    </row>
    <row r="49" spans="1:256" s="34" customFormat="1" ht="15" x14ac:dyDescent="0.25">
      <c r="A49" s="30"/>
      <c r="B49" s="31" t="s">
        <v>238</v>
      </c>
      <c r="C49" s="2">
        <v>38.305424187726899</v>
      </c>
      <c r="D49" s="32"/>
      <c r="E49" s="38" t="s">
        <v>280</v>
      </c>
      <c r="F49" s="38" t="s">
        <v>281</v>
      </c>
      <c r="H49" s="45"/>
    </row>
    <row r="50" spans="1:256" s="34" customFormat="1" ht="15" x14ac:dyDescent="0.25">
      <c r="A50" s="30"/>
      <c r="B50" s="31" t="s">
        <v>241</v>
      </c>
      <c r="C50" s="2">
        <v>42.929634805221902</v>
      </c>
      <c r="D50" s="32"/>
      <c r="E50" s="38"/>
      <c r="F50" s="38"/>
      <c r="H50" s="45"/>
    </row>
    <row r="51" spans="1:256" s="34" customFormat="1" ht="15" x14ac:dyDescent="0.25">
      <c r="A51" s="30"/>
      <c r="B51" s="31" t="s">
        <v>242</v>
      </c>
      <c r="C51" s="2">
        <v>52.583380893451199</v>
      </c>
      <c r="D51" s="32"/>
      <c r="E51" s="38"/>
      <c r="F51" s="38"/>
      <c r="H51" s="45"/>
    </row>
    <row r="52" spans="1:256" s="34" customFormat="1" ht="15" x14ac:dyDescent="0.25">
      <c r="A52" s="30"/>
      <c r="B52" s="31" t="s">
        <v>243</v>
      </c>
      <c r="C52" s="2">
        <v>70.028259647291605</v>
      </c>
      <c r="D52" s="32"/>
      <c r="E52" s="38"/>
      <c r="F52" s="38"/>
      <c r="H52" s="45"/>
    </row>
    <row r="53" spans="1:256" s="34" customFormat="1" ht="15" x14ac:dyDescent="0.25">
      <c r="A53" s="30"/>
      <c r="B53" s="31" t="s">
        <v>244</v>
      </c>
      <c r="C53" s="2">
        <v>81.336042909649507</v>
      </c>
      <c r="D53" s="32"/>
      <c r="E53" s="38"/>
      <c r="F53" s="38"/>
      <c r="H53" s="45"/>
    </row>
    <row r="54" spans="1:256" x14ac:dyDescent="0.2">
      <c r="A54" s="30" t="s">
        <v>282</v>
      </c>
      <c r="B54" s="31"/>
      <c r="E54" s="41"/>
      <c r="F54" s="42"/>
    </row>
    <row r="55" spans="1:256" x14ac:dyDescent="0.2">
      <c r="A55" s="30" t="s">
        <v>266</v>
      </c>
      <c r="B55" s="31"/>
      <c r="E55" s="41"/>
      <c r="F55" s="42"/>
    </row>
    <row r="56" spans="1:256" x14ac:dyDescent="0.2">
      <c r="B56" s="31" t="s">
        <v>238</v>
      </c>
      <c r="C56" s="49">
        <f>C49/40</f>
        <v>0.95763560469317244</v>
      </c>
      <c r="D56" s="49"/>
      <c r="E56" s="38" t="s">
        <v>283</v>
      </c>
      <c r="F56" s="38" t="s">
        <v>284</v>
      </c>
    </row>
    <row r="57" spans="1:256" x14ac:dyDescent="0.2">
      <c r="B57" s="31" t="s">
        <v>241</v>
      </c>
      <c r="C57" s="49">
        <f>C50/40</f>
        <v>1.0732408701305476</v>
      </c>
      <c r="D57" s="49"/>
      <c r="E57" s="38"/>
      <c r="F57" s="38"/>
    </row>
    <row r="58" spans="1:256" x14ac:dyDescent="0.2">
      <c r="B58" s="31" t="s">
        <v>242</v>
      </c>
      <c r="C58" s="49">
        <f>C51/40</f>
        <v>1.31458452233628</v>
      </c>
      <c r="D58" s="49"/>
      <c r="E58" s="38"/>
      <c r="F58" s="38"/>
    </row>
    <row r="59" spans="1:256" x14ac:dyDescent="0.2">
      <c r="B59" s="31" t="s">
        <v>243</v>
      </c>
      <c r="C59" s="49">
        <f>C52/40</f>
        <v>1.75070649118229</v>
      </c>
      <c r="D59" s="49"/>
      <c r="E59" s="38"/>
      <c r="F59" s="38"/>
    </row>
    <row r="60" spans="1:256" x14ac:dyDescent="0.2">
      <c r="B60" s="31" t="s">
        <v>244</v>
      </c>
      <c r="C60" s="49">
        <f>C53/40</f>
        <v>2.0334010727412375</v>
      </c>
      <c r="D60" s="49"/>
      <c r="E60" s="38"/>
      <c r="F60" s="38"/>
    </row>
    <row r="61" spans="1:256" x14ac:dyDescent="0.2">
      <c r="A61" s="30" t="s">
        <v>285</v>
      </c>
      <c r="B61" s="31"/>
      <c r="E61" s="41"/>
      <c r="F61" s="42"/>
      <c r="J61" s="43"/>
      <c r="K61" s="52"/>
    </row>
    <row r="62" spans="1:256" ht="25.5" x14ac:dyDescent="0.25">
      <c r="A62" s="53"/>
      <c r="B62" s="31" t="s">
        <v>286</v>
      </c>
      <c r="C62" s="4">
        <v>80319.7806918813</v>
      </c>
      <c r="D62" s="43"/>
      <c r="E62" s="37" t="s">
        <v>287</v>
      </c>
      <c r="F62" s="37" t="s">
        <v>288</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289</v>
      </c>
      <c r="C63" s="4">
        <v>24095.934207564402</v>
      </c>
      <c r="D63" s="43"/>
      <c r="E63" s="37" t="s">
        <v>290</v>
      </c>
      <c r="F63" s="40" t="s">
        <v>291</v>
      </c>
    </row>
    <row r="64" spans="1:256" ht="14.25" x14ac:dyDescent="0.2">
      <c r="A64" s="30" t="s">
        <v>292</v>
      </c>
      <c r="B64" s="31"/>
      <c r="C64" s="43"/>
      <c r="D64" s="43"/>
      <c r="E64" s="41"/>
      <c r="F64" s="42"/>
    </row>
    <row r="65" spans="1:256" x14ac:dyDescent="0.2">
      <c r="A65" s="30" t="s">
        <v>293</v>
      </c>
      <c r="B65" s="31"/>
      <c r="C65" s="43"/>
      <c r="D65" s="43"/>
      <c r="E65" s="41"/>
      <c r="F65" s="42"/>
    </row>
    <row r="66" spans="1:256" ht="15" x14ac:dyDescent="0.25">
      <c r="A66" s="53"/>
      <c r="B66" s="57" t="s">
        <v>294</v>
      </c>
      <c r="C66" s="4">
        <v>602.398355189109</v>
      </c>
      <c r="D66" s="43"/>
      <c r="E66" s="44" t="s">
        <v>295</v>
      </c>
      <c r="F66" s="44" t="s">
        <v>296</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297</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298</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299</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300</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301</v>
      </c>
      <c r="C71" s="4">
        <v>41635.147508327798</v>
      </c>
      <c r="D71" s="43"/>
      <c r="E71" s="37" t="s">
        <v>302</v>
      </c>
      <c r="F71" s="37" t="s">
        <v>303</v>
      </c>
      <c r="G71" s="29"/>
      <c r="H71" s="45"/>
    </row>
    <row r="72" spans="1:256" ht="60" customHeight="1" x14ac:dyDescent="0.25">
      <c r="B72" s="31" t="s">
        <v>304</v>
      </c>
      <c r="C72" s="4">
        <v>1040.8786877082</v>
      </c>
      <c r="D72" s="43"/>
      <c r="E72" s="37" t="s">
        <v>305</v>
      </c>
      <c r="F72" s="37" t="s">
        <v>306</v>
      </c>
      <c r="G72" s="29"/>
      <c r="H72" s="45"/>
    </row>
    <row r="74" spans="1:256" x14ac:dyDescent="0.2">
      <c r="A74" s="30" t="s">
        <v>307</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308</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309</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310</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311</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NE</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2020-06-04T16:31:57Z</dcterms:created>
  <dcterms:modified xsi:type="dcterms:W3CDTF">2020-06-12T15:42:02Z</dcterms:modified>
</cp:coreProperties>
</file>