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475A0A0C-857A-40E9-A2C0-2F358E00634F}" xr6:coauthVersionLast="44" xr6:coauthVersionMax="44" xr10:uidLastSave="{00000000-0000-0000-0000-000000000000}"/>
  <bookViews>
    <workbookView xWindow="-120" yWindow="-120" windowWidth="20730" windowHeight="11160" activeTab="2" xr2:uid="{A1957B1F-4757-44FA-AB66-40197D51CCAE}"/>
  </bookViews>
  <sheets>
    <sheet name="Sheet1" sheetId="1" r:id="rId1"/>
    <sheet name="MO" sheetId="2" r:id="rId2"/>
    <sheet name="Data Notes" sheetId="3" r:id="rId3"/>
  </sheets>
  <definedNames>
    <definedName name="_xlnm._FilterDatabase" localSheetId="1" hidden="1">MO!$A$1:$G$34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132" i="1" l="1"/>
  <c r="AP132" i="1"/>
  <c r="AO132" i="1"/>
  <c r="AN132" i="1"/>
  <c r="AM132" i="1"/>
  <c r="AQ131" i="1"/>
  <c r="AP131" i="1"/>
  <c r="AO131" i="1"/>
  <c r="AN131" i="1"/>
  <c r="AM131" i="1"/>
  <c r="AQ130" i="1"/>
  <c r="AP130" i="1"/>
  <c r="AO130" i="1"/>
  <c r="AN130" i="1"/>
  <c r="AM130" i="1"/>
  <c r="AQ129" i="1"/>
  <c r="AP129" i="1"/>
  <c r="AO129" i="1"/>
  <c r="AN129" i="1"/>
  <c r="AM129" i="1"/>
  <c r="AQ128" i="1"/>
  <c r="AP128" i="1"/>
  <c r="AO128" i="1"/>
  <c r="AN128" i="1"/>
  <c r="AM128" i="1"/>
  <c r="AQ127" i="1"/>
  <c r="AP127" i="1"/>
  <c r="AO127" i="1"/>
  <c r="AN127" i="1"/>
  <c r="AM127" i="1"/>
  <c r="AQ126" i="1"/>
  <c r="AP126" i="1"/>
  <c r="AO126" i="1"/>
  <c r="AN126" i="1"/>
  <c r="AM126" i="1"/>
  <c r="AQ125" i="1"/>
  <c r="AP125" i="1"/>
  <c r="AO125" i="1"/>
  <c r="AN125" i="1"/>
  <c r="AM125" i="1"/>
  <c r="AQ124" i="1"/>
  <c r="AP124" i="1"/>
  <c r="AO124" i="1"/>
  <c r="AN124" i="1"/>
  <c r="AM124" i="1"/>
  <c r="AQ123" i="1"/>
  <c r="AP123" i="1"/>
  <c r="AO123" i="1"/>
  <c r="AN123" i="1"/>
  <c r="AM123" i="1"/>
  <c r="AQ122" i="1"/>
  <c r="AP122" i="1"/>
  <c r="AO122" i="1"/>
  <c r="AN122" i="1"/>
  <c r="AM122" i="1"/>
  <c r="AQ121" i="1"/>
  <c r="AP121" i="1"/>
  <c r="AO121" i="1"/>
  <c r="AN121" i="1"/>
  <c r="AM121" i="1"/>
  <c r="AQ120" i="1"/>
  <c r="AP120" i="1"/>
  <c r="AO120" i="1"/>
  <c r="AN120" i="1"/>
  <c r="AM120" i="1"/>
  <c r="AQ119" i="1"/>
  <c r="AP119" i="1"/>
  <c r="AO119" i="1"/>
  <c r="AN119" i="1"/>
  <c r="AM119" i="1"/>
  <c r="AQ118" i="1"/>
  <c r="AP118" i="1"/>
  <c r="AO118" i="1"/>
  <c r="AN118" i="1"/>
  <c r="AM118" i="1"/>
  <c r="AQ117" i="1"/>
  <c r="AP117" i="1"/>
  <c r="AO117" i="1"/>
  <c r="AN117" i="1"/>
  <c r="AM117" i="1"/>
  <c r="AQ116" i="1"/>
  <c r="AP116" i="1"/>
  <c r="AO116" i="1"/>
  <c r="AN116" i="1"/>
  <c r="AM116" i="1"/>
  <c r="AQ115" i="1"/>
  <c r="AP115" i="1"/>
  <c r="AO115" i="1"/>
  <c r="AN115" i="1"/>
  <c r="AM115" i="1"/>
  <c r="AQ114" i="1"/>
  <c r="AP114" i="1"/>
  <c r="AO114" i="1"/>
  <c r="AN114" i="1"/>
  <c r="AM114" i="1"/>
  <c r="AQ113" i="1"/>
  <c r="AP113" i="1"/>
  <c r="AO113" i="1"/>
  <c r="AN113" i="1"/>
  <c r="AM113" i="1"/>
  <c r="AQ112" i="1"/>
  <c r="AP112" i="1"/>
  <c r="AO112" i="1"/>
  <c r="AN112" i="1"/>
  <c r="AM112" i="1"/>
  <c r="AQ111" i="1"/>
  <c r="AP111" i="1"/>
  <c r="AO111" i="1"/>
  <c r="AN111" i="1"/>
  <c r="AM111" i="1"/>
  <c r="AQ110" i="1"/>
  <c r="AP110" i="1"/>
  <c r="AO110" i="1"/>
  <c r="AN110" i="1"/>
  <c r="AM110" i="1"/>
  <c r="AQ109" i="1"/>
  <c r="AP109" i="1"/>
  <c r="AO109" i="1"/>
  <c r="AN109" i="1"/>
  <c r="AM109" i="1"/>
  <c r="AQ108" i="1"/>
  <c r="AP108" i="1"/>
  <c r="AO108" i="1"/>
  <c r="AN108" i="1"/>
  <c r="AM108" i="1"/>
  <c r="AQ107" i="1"/>
  <c r="AP107" i="1"/>
  <c r="AO107" i="1"/>
  <c r="AN107" i="1"/>
  <c r="AM107" i="1"/>
  <c r="AQ106" i="1"/>
  <c r="AP106" i="1"/>
  <c r="AO106" i="1"/>
  <c r="AN106" i="1"/>
  <c r="AM106" i="1"/>
  <c r="AQ105" i="1"/>
  <c r="AP105" i="1"/>
  <c r="AO105" i="1"/>
  <c r="AN105" i="1"/>
  <c r="AM105" i="1"/>
  <c r="AQ104" i="1"/>
  <c r="AP104" i="1"/>
  <c r="AO104" i="1"/>
  <c r="AN104" i="1"/>
  <c r="AM104" i="1"/>
  <c r="AQ103" i="1"/>
  <c r="AP103" i="1"/>
  <c r="AO103" i="1"/>
  <c r="AN103" i="1"/>
  <c r="AM103" i="1"/>
  <c r="AQ102" i="1"/>
  <c r="AP102" i="1"/>
  <c r="AO102" i="1"/>
  <c r="AN102" i="1"/>
  <c r="AM102" i="1"/>
  <c r="AQ101" i="1"/>
  <c r="AP101" i="1"/>
  <c r="AO101" i="1"/>
  <c r="AN101" i="1"/>
  <c r="AM101" i="1"/>
  <c r="AQ100" i="1"/>
  <c r="AP100" i="1"/>
  <c r="AO100" i="1"/>
  <c r="AN100" i="1"/>
  <c r="AM100" i="1"/>
  <c r="AQ99" i="1"/>
  <c r="AP99" i="1"/>
  <c r="AO99" i="1"/>
  <c r="AN99" i="1"/>
  <c r="AM99" i="1"/>
  <c r="AQ98" i="1"/>
  <c r="AP98" i="1"/>
  <c r="AO98" i="1"/>
  <c r="AN98" i="1"/>
  <c r="AM98" i="1"/>
  <c r="AQ97" i="1"/>
  <c r="AP97" i="1"/>
  <c r="AO97" i="1"/>
  <c r="AN97" i="1"/>
  <c r="AM97" i="1"/>
  <c r="AQ96" i="1"/>
  <c r="AP96" i="1"/>
  <c r="AO96" i="1"/>
  <c r="AN96" i="1"/>
  <c r="AM96" i="1"/>
  <c r="AQ95" i="1"/>
  <c r="AP95" i="1"/>
  <c r="AO95" i="1"/>
  <c r="AN95" i="1"/>
  <c r="AM95" i="1"/>
  <c r="AQ94" i="1"/>
  <c r="AP94" i="1"/>
  <c r="AO94" i="1"/>
  <c r="AN94" i="1"/>
  <c r="AM94" i="1"/>
  <c r="AQ93" i="1"/>
  <c r="AP93" i="1"/>
  <c r="AO93" i="1"/>
  <c r="AN93" i="1"/>
  <c r="AM93" i="1"/>
  <c r="AQ92" i="1"/>
  <c r="AP92" i="1"/>
  <c r="AO92" i="1"/>
  <c r="AN92" i="1"/>
  <c r="AM92" i="1"/>
  <c r="AQ91" i="1"/>
  <c r="AP91" i="1"/>
  <c r="AO91" i="1"/>
  <c r="AN91" i="1"/>
  <c r="AM91" i="1"/>
  <c r="AQ90" i="1"/>
  <c r="AP90" i="1"/>
  <c r="AO90" i="1"/>
  <c r="AN90" i="1"/>
  <c r="AM90" i="1"/>
  <c r="AQ89" i="1"/>
  <c r="AP89" i="1"/>
  <c r="AO89" i="1"/>
  <c r="AN89" i="1"/>
  <c r="AM89" i="1"/>
  <c r="AQ88" i="1"/>
  <c r="AP88" i="1"/>
  <c r="AO88" i="1"/>
  <c r="AN88" i="1"/>
  <c r="AM88" i="1"/>
  <c r="AQ87" i="1"/>
  <c r="AP87" i="1"/>
  <c r="AO87" i="1"/>
  <c r="AN87" i="1"/>
  <c r="AM87" i="1"/>
  <c r="AQ86" i="1"/>
  <c r="AP86" i="1"/>
  <c r="AO86" i="1"/>
  <c r="AN86" i="1"/>
  <c r="AM86" i="1"/>
  <c r="AQ85" i="1"/>
  <c r="AP85" i="1"/>
  <c r="AO85" i="1"/>
  <c r="AN85" i="1"/>
  <c r="AM85" i="1"/>
  <c r="AQ84" i="1"/>
  <c r="AP84" i="1"/>
  <c r="AO84" i="1"/>
  <c r="AN84" i="1"/>
  <c r="AM84" i="1"/>
  <c r="AQ83" i="1"/>
  <c r="AP83" i="1"/>
  <c r="AO83" i="1"/>
  <c r="AN83" i="1"/>
  <c r="AM83" i="1"/>
  <c r="AQ82" i="1"/>
  <c r="AP82" i="1"/>
  <c r="AO82" i="1"/>
  <c r="AN82" i="1"/>
  <c r="AM82" i="1"/>
  <c r="AQ81" i="1"/>
  <c r="AP81" i="1"/>
  <c r="AO81" i="1"/>
  <c r="AN81" i="1"/>
  <c r="AM81" i="1"/>
  <c r="AQ80" i="1"/>
  <c r="AP80" i="1"/>
  <c r="AO80" i="1"/>
  <c r="AN80" i="1"/>
  <c r="AM80" i="1"/>
  <c r="AQ79" i="1"/>
  <c r="AP79" i="1"/>
  <c r="AO79" i="1"/>
  <c r="AN79" i="1"/>
  <c r="AM79" i="1"/>
  <c r="AQ78" i="1"/>
  <c r="AP78" i="1"/>
  <c r="AO78" i="1"/>
  <c r="AN78" i="1"/>
  <c r="AM78" i="1"/>
  <c r="AQ77" i="1"/>
  <c r="AP77" i="1"/>
  <c r="AO77" i="1"/>
  <c r="AN77" i="1"/>
  <c r="AM77" i="1"/>
  <c r="AQ76" i="1"/>
  <c r="AP76" i="1"/>
  <c r="AO76" i="1"/>
  <c r="AN76" i="1"/>
  <c r="AM76" i="1"/>
  <c r="AQ75" i="1"/>
  <c r="AP75" i="1"/>
  <c r="AO75" i="1"/>
  <c r="AN75" i="1"/>
  <c r="AM75" i="1"/>
  <c r="AQ74" i="1"/>
  <c r="AP74" i="1"/>
  <c r="AO74" i="1"/>
  <c r="AN74" i="1"/>
  <c r="AM74" i="1"/>
  <c r="AQ73" i="1"/>
  <c r="AP73" i="1"/>
  <c r="AO73" i="1"/>
  <c r="AN73" i="1"/>
  <c r="AM73" i="1"/>
  <c r="AQ72" i="1"/>
  <c r="AP72" i="1"/>
  <c r="AO72" i="1"/>
  <c r="AN72" i="1"/>
  <c r="AM72" i="1"/>
  <c r="AQ71" i="1"/>
  <c r="AP71" i="1"/>
  <c r="AO71" i="1"/>
  <c r="AN71" i="1"/>
  <c r="AM71" i="1"/>
  <c r="AQ70" i="1"/>
  <c r="AP70" i="1"/>
  <c r="AO70" i="1"/>
  <c r="AN70" i="1"/>
  <c r="AM70" i="1"/>
  <c r="AQ69" i="1"/>
  <c r="AP69" i="1"/>
  <c r="AO69" i="1"/>
  <c r="AN69" i="1"/>
  <c r="AM69" i="1"/>
  <c r="AQ68" i="1"/>
  <c r="AP68" i="1"/>
  <c r="AO68" i="1"/>
  <c r="AN68" i="1"/>
  <c r="AM68" i="1"/>
  <c r="AQ67" i="1"/>
  <c r="AP67" i="1"/>
  <c r="AO67" i="1"/>
  <c r="AN67" i="1"/>
  <c r="AM67" i="1"/>
  <c r="AQ66" i="1"/>
  <c r="AP66" i="1"/>
  <c r="AO66" i="1"/>
  <c r="AN66" i="1"/>
  <c r="AM66" i="1"/>
  <c r="AQ65" i="1"/>
  <c r="AP65" i="1"/>
  <c r="AO65" i="1"/>
  <c r="AN65" i="1"/>
  <c r="AM65" i="1"/>
  <c r="AQ64" i="1"/>
  <c r="AP64" i="1"/>
  <c r="AO64" i="1"/>
  <c r="AN64" i="1"/>
  <c r="AM64" i="1"/>
  <c r="AQ63" i="1"/>
  <c r="AP63" i="1"/>
  <c r="AO63" i="1"/>
  <c r="AN63" i="1"/>
  <c r="AM63" i="1"/>
  <c r="AQ62" i="1"/>
  <c r="AP62" i="1"/>
  <c r="AO62" i="1"/>
  <c r="AN62" i="1"/>
  <c r="AM62" i="1"/>
  <c r="AQ61" i="1"/>
  <c r="AP61" i="1"/>
  <c r="AO61" i="1"/>
  <c r="AN61" i="1"/>
  <c r="AM61" i="1"/>
  <c r="AQ60" i="1"/>
  <c r="AP60" i="1"/>
  <c r="AO60" i="1"/>
  <c r="AN60" i="1"/>
  <c r="AM60" i="1"/>
  <c r="AQ59" i="1"/>
  <c r="AP59" i="1"/>
  <c r="AO59" i="1"/>
  <c r="AN59" i="1"/>
  <c r="AM59" i="1"/>
  <c r="AQ58" i="1"/>
  <c r="AP58" i="1"/>
  <c r="AO58" i="1"/>
  <c r="AN58" i="1"/>
  <c r="AM58" i="1"/>
  <c r="AQ57" i="1"/>
  <c r="AP57" i="1"/>
  <c r="AO57" i="1"/>
  <c r="AN57" i="1"/>
  <c r="AM57" i="1"/>
  <c r="AQ56" i="1"/>
  <c r="AP56" i="1"/>
  <c r="AO56" i="1"/>
  <c r="AN56" i="1"/>
  <c r="AM56" i="1"/>
  <c r="AQ55" i="1"/>
  <c r="AP55" i="1"/>
  <c r="AO55" i="1"/>
  <c r="AN55" i="1"/>
  <c r="AM55" i="1"/>
  <c r="AQ54" i="1"/>
  <c r="AP54" i="1"/>
  <c r="AO54" i="1"/>
  <c r="AN54" i="1"/>
  <c r="AM54" i="1"/>
  <c r="AQ53" i="1"/>
  <c r="AP53" i="1"/>
  <c r="AO53" i="1"/>
  <c r="AN53" i="1"/>
  <c r="AM53" i="1"/>
  <c r="AQ52" i="1"/>
  <c r="AP52" i="1"/>
  <c r="AO52" i="1"/>
  <c r="AN52" i="1"/>
  <c r="AM52" i="1"/>
  <c r="AQ51" i="1"/>
  <c r="AP51" i="1"/>
  <c r="AO51" i="1"/>
  <c r="AN51" i="1"/>
  <c r="AM51" i="1"/>
  <c r="AQ50" i="1"/>
  <c r="AP50" i="1"/>
  <c r="AO50" i="1"/>
  <c r="AN50" i="1"/>
  <c r="AM50" i="1"/>
  <c r="AQ49" i="1"/>
  <c r="AP49" i="1"/>
  <c r="AO49" i="1"/>
  <c r="AN49" i="1"/>
  <c r="AM49" i="1"/>
  <c r="AQ48" i="1"/>
  <c r="AP48" i="1"/>
  <c r="AO48" i="1"/>
  <c r="AN48" i="1"/>
  <c r="AM48" i="1"/>
  <c r="AQ47" i="1"/>
  <c r="AP47" i="1"/>
  <c r="AO47" i="1"/>
  <c r="AN47" i="1"/>
  <c r="AM47" i="1"/>
  <c r="AQ46" i="1"/>
  <c r="AP46" i="1"/>
  <c r="AO46" i="1"/>
  <c r="AN46" i="1"/>
  <c r="AM46" i="1"/>
  <c r="AQ45" i="1"/>
  <c r="AP45" i="1"/>
  <c r="AO45" i="1"/>
  <c r="AN45" i="1"/>
  <c r="AM45" i="1"/>
  <c r="AQ44" i="1"/>
  <c r="AP44" i="1"/>
  <c r="AO44" i="1"/>
  <c r="AN44" i="1"/>
  <c r="AM44" i="1"/>
  <c r="AQ43" i="1"/>
  <c r="AP43" i="1"/>
  <c r="AO43" i="1"/>
  <c r="AN43" i="1"/>
  <c r="AM43" i="1"/>
  <c r="AQ42" i="1"/>
  <c r="AP42" i="1"/>
  <c r="AO42" i="1"/>
  <c r="AN42" i="1"/>
  <c r="AM42" i="1"/>
  <c r="AQ41" i="1"/>
  <c r="AP41" i="1"/>
  <c r="AO41" i="1"/>
  <c r="AN41" i="1"/>
  <c r="AM41" i="1"/>
  <c r="AQ40" i="1"/>
  <c r="AP40" i="1"/>
  <c r="AO40" i="1"/>
  <c r="AN40" i="1"/>
  <c r="AM40" i="1"/>
  <c r="AQ39" i="1"/>
  <c r="AP39" i="1"/>
  <c r="AO39" i="1"/>
  <c r="AN39" i="1"/>
  <c r="AM39" i="1"/>
  <c r="AQ38" i="1"/>
  <c r="AP38" i="1"/>
  <c r="AO38" i="1"/>
  <c r="AN38" i="1"/>
  <c r="AM38" i="1"/>
  <c r="AQ37" i="1"/>
  <c r="AP37" i="1"/>
  <c r="AO37" i="1"/>
  <c r="AN37" i="1"/>
  <c r="AM37" i="1"/>
  <c r="AQ36" i="1"/>
  <c r="AP36" i="1"/>
  <c r="AO36" i="1"/>
  <c r="AN36" i="1"/>
  <c r="AM36" i="1"/>
  <c r="AQ35" i="1"/>
  <c r="AP35" i="1"/>
  <c r="AO35" i="1"/>
  <c r="AN35" i="1"/>
  <c r="AM35" i="1"/>
  <c r="AQ34" i="1"/>
  <c r="AP34" i="1"/>
  <c r="AO34" i="1"/>
  <c r="AN34" i="1"/>
  <c r="AM34" i="1"/>
  <c r="AQ33" i="1"/>
  <c r="AP33" i="1"/>
  <c r="AO33" i="1"/>
  <c r="AN33" i="1"/>
  <c r="AM33" i="1"/>
  <c r="AQ32" i="1"/>
  <c r="AP32" i="1"/>
  <c r="AO32" i="1"/>
  <c r="AN32" i="1"/>
  <c r="AM32" i="1"/>
  <c r="AQ31" i="1"/>
  <c r="AP31" i="1"/>
  <c r="AO31" i="1"/>
  <c r="AN31" i="1"/>
  <c r="AM31" i="1"/>
  <c r="AQ30" i="1"/>
  <c r="AP30" i="1"/>
  <c r="AO30" i="1"/>
  <c r="AN30" i="1"/>
  <c r="AM30" i="1"/>
  <c r="AQ29" i="1"/>
  <c r="AP29" i="1"/>
  <c r="AO29" i="1"/>
  <c r="AN29" i="1"/>
  <c r="AM29" i="1"/>
  <c r="AQ28" i="1"/>
  <c r="AP28" i="1"/>
  <c r="AO28" i="1"/>
  <c r="AN28" i="1"/>
  <c r="AM28" i="1"/>
  <c r="AQ27" i="1"/>
  <c r="AP27" i="1"/>
  <c r="AO27" i="1"/>
  <c r="AN27" i="1"/>
  <c r="AM27" i="1"/>
  <c r="AQ26" i="1"/>
  <c r="AP26" i="1"/>
  <c r="AO26" i="1"/>
  <c r="AN26" i="1"/>
  <c r="AM26" i="1"/>
  <c r="AQ25" i="1"/>
  <c r="AP25" i="1"/>
  <c r="AO25" i="1"/>
  <c r="AN25" i="1"/>
  <c r="AM25" i="1"/>
  <c r="AQ24" i="1"/>
  <c r="AP24" i="1"/>
  <c r="AO24" i="1"/>
  <c r="AN24" i="1"/>
  <c r="AM24" i="1"/>
  <c r="AQ23" i="1"/>
  <c r="AP23" i="1"/>
  <c r="AO23" i="1"/>
  <c r="AN23" i="1"/>
  <c r="AM23" i="1"/>
  <c r="AQ22" i="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<sst xmlns="http://schemas.openxmlformats.org/spreadsheetml/2006/main" count="790" uniqueCount="339">
  <si>
    <t>STATE</t>
  </si>
  <si>
    <t>MO</t>
  </si>
  <si>
    <t>Missouri</t>
  </si>
  <si>
    <t>NONMETRO</t>
  </si>
  <si>
    <t>METRO</t>
  </si>
  <si>
    <t>Bates County HMFA</t>
  </si>
  <si>
    <t>Callaway County HMFA</t>
  </si>
  <si>
    <t>Cape Girardeau MSA</t>
  </si>
  <si>
    <t>Columbia MSA</t>
  </si>
  <si>
    <t>Dallas County HMFA</t>
  </si>
  <si>
    <t>Jefferson City HMFA</t>
  </si>
  <si>
    <t>Joplin MSA</t>
  </si>
  <si>
    <t>Kansas City HMFA</t>
  </si>
  <si>
    <t>McDonald County HMFA</t>
  </si>
  <si>
    <t>Moniteau County HMFA</t>
  </si>
  <si>
    <t>Polk County HMFA</t>
  </si>
  <si>
    <t>Springfield HMFA</t>
  </si>
  <si>
    <t>St. Joseph MSA</t>
  </si>
  <si>
    <t>St. Louis HMFA</t>
  </si>
  <si>
    <t>COUNTY</t>
  </si>
  <si>
    <t>Adair County</t>
  </si>
  <si>
    <t>Andrew County</t>
  </si>
  <si>
    <t>Atchison County</t>
  </si>
  <si>
    <t>Audrain County</t>
  </si>
  <si>
    <t>Barry County</t>
  </si>
  <si>
    <t>Barton County</t>
  </si>
  <si>
    <t>Bates County</t>
  </si>
  <si>
    <t>Benton County</t>
  </si>
  <si>
    <t>Bollinger County</t>
  </si>
  <si>
    <t>Boone County</t>
  </si>
  <si>
    <t>Buchanan County</t>
  </si>
  <si>
    <t>Butler County</t>
  </si>
  <si>
    <t>Caldwell County</t>
  </si>
  <si>
    <t>Callaway County</t>
  </si>
  <si>
    <t>Camden County</t>
  </si>
  <si>
    <t>Cape Girardeau County</t>
  </si>
  <si>
    <t>Carroll County</t>
  </si>
  <si>
    <t>Carter County</t>
  </si>
  <si>
    <t>Cass County</t>
  </si>
  <si>
    <t>Cedar County</t>
  </si>
  <si>
    <t>Chariton County</t>
  </si>
  <si>
    <t>Christian County</t>
  </si>
  <si>
    <t>Clark County</t>
  </si>
  <si>
    <t>Clay County</t>
  </si>
  <si>
    <t>Clinton County</t>
  </si>
  <si>
    <t>Cole County</t>
  </si>
  <si>
    <t>Cooper County</t>
  </si>
  <si>
    <t>Crawford County</t>
  </si>
  <si>
    <t>Dade County</t>
  </si>
  <si>
    <t>Dallas County</t>
  </si>
  <si>
    <t>Daviess County</t>
  </si>
  <si>
    <t>DeKalb County</t>
  </si>
  <si>
    <t>Dent County</t>
  </si>
  <si>
    <t>Douglas County</t>
  </si>
  <si>
    <t>Dunklin County</t>
  </si>
  <si>
    <t>Franklin County</t>
  </si>
  <si>
    <t>Gasconade County</t>
  </si>
  <si>
    <t>Gentry County</t>
  </si>
  <si>
    <t>Greene County</t>
  </si>
  <si>
    <t>Grundy County</t>
  </si>
  <si>
    <t>Harrison County</t>
  </si>
  <si>
    <t>Henry County</t>
  </si>
  <si>
    <t>Hickory County</t>
  </si>
  <si>
    <t>Holt County</t>
  </si>
  <si>
    <t>Howard County</t>
  </si>
  <si>
    <t>Howell County</t>
  </si>
  <si>
    <t>Iron County</t>
  </si>
  <si>
    <t>Jackson County</t>
  </si>
  <si>
    <t>Jasper County</t>
  </si>
  <si>
    <t>Jefferson County</t>
  </si>
  <si>
    <t>Johnson County</t>
  </si>
  <si>
    <t>Knox County</t>
  </si>
  <si>
    <t>Laclede County</t>
  </si>
  <si>
    <t>Lafayette County</t>
  </si>
  <si>
    <t>Lawrence County</t>
  </si>
  <si>
    <t>Lewis County</t>
  </si>
  <si>
    <t>Lincoln County</t>
  </si>
  <si>
    <t>Linn County</t>
  </si>
  <si>
    <t>Livingston County</t>
  </si>
  <si>
    <t>McDonald County</t>
  </si>
  <si>
    <t>Macon County</t>
  </si>
  <si>
    <t>Madison County</t>
  </si>
  <si>
    <t>Maries County</t>
  </si>
  <si>
    <t>Marion County</t>
  </si>
  <si>
    <t>Mercer County</t>
  </si>
  <si>
    <t>Miller County</t>
  </si>
  <si>
    <t>Mississippi County</t>
  </si>
  <si>
    <t>Moniteau County</t>
  </si>
  <si>
    <t>Monroe County</t>
  </si>
  <si>
    <t>Montgomery County</t>
  </si>
  <si>
    <t>Morgan County</t>
  </si>
  <si>
    <t>New Madrid County</t>
  </si>
  <si>
    <t>Newton County</t>
  </si>
  <si>
    <t>Nodaway County</t>
  </si>
  <si>
    <t>Oregon County</t>
  </si>
  <si>
    <t>Osage County</t>
  </si>
  <si>
    <t>Ozark County</t>
  </si>
  <si>
    <t>Pemiscot County</t>
  </si>
  <si>
    <t>Perry County</t>
  </si>
  <si>
    <t>Pettis County</t>
  </si>
  <si>
    <t>Phelps County</t>
  </si>
  <si>
    <t>Pike County</t>
  </si>
  <si>
    <t>Platte County</t>
  </si>
  <si>
    <t>Polk County</t>
  </si>
  <si>
    <t>Pulaski County</t>
  </si>
  <si>
    <t>Putnam County</t>
  </si>
  <si>
    <t>Ralls County</t>
  </si>
  <si>
    <t>Randolph County</t>
  </si>
  <si>
    <t>Ray County</t>
  </si>
  <si>
    <t>Reynolds County</t>
  </si>
  <si>
    <t>Ripley County</t>
  </si>
  <si>
    <t>St. Charles County</t>
  </si>
  <si>
    <t>St. Clair County</t>
  </si>
  <si>
    <t>Ste. Genevieve County</t>
  </si>
  <si>
    <t>St. Francois County</t>
  </si>
  <si>
    <t>St. Louis County</t>
  </si>
  <si>
    <t>Saline County</t>
  </si>
  <si>
    <t>Schuyler County</t>
  </si>
  <si>
    <t>Scotland County</t>
  </si>
  <si>
    <t>Scott County</t>
  </si>
  <si>
    <t>Shannon County</t>
  </si>
  <si>
    <t>Shelby County</t>
  </si>
  <si>
    <t>Stoddard County</t>
  </si>
  <si>
    <t>Stone County</t>
  </si>
  <si>
    <t>Sullivan County</t>
  </si>
  <si>
    <t>Taney County</t>
  </si>
  <si>
    <t>Texas County</t>
  </si>
  <si>
    <t>Vernon County</t>
  </si>
  <si>
    <t>Warren County</t>
  </si>
  <si>
    <t>Washington County</t>
  </si>
  <si>
    <t>Wayne County</t>
  </si>
  <si>
    <t>Webster County</t>
  </si>
  <si>
    <t>Worth County</t>
  </si>
  <si>
    <t>Wright County</t>
  </si>
  <si>
    <t>St. Louis city</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</si>
  <si>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</si>
  <si>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</si>
  <si>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</si>
  <si>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</si>
  <si>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</si>
  <si>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</si>
  <si>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</si>
  <si>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</si>
  <si>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</si>
  <si>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</si>
  <si>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</si>
  <si>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</si>
  <si>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</si>
  <si>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</si>
  <si>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</si>
  <si>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</si>
  <si>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</si>
  <si>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</si>
  <si>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</si>
  <si>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</si>
  <si>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</si>
  <si>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</si>
  <si>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</si>
  <si>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</si>
  <si>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</si>
  <si>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</si>
  <si>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</si>
  <si>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</si>
  <si>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</si>
  <si>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</si>
  <si>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</si>
  <si>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</si>
  <si>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</si>
  <si>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</si>
  <si>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</si>
  <si>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</si>
  <si>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</si>
  <si>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</si>
  <si>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</si>
  <si>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</si>
  <si>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</si>
  <si>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</si>
  <si>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</si>
  <si>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</si>
  <si>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</si>
  <si>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</si>
  <si>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</si>
  <si>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</si>
  <si>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</si>
  <si>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</si>
  <si>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</si>
  <si>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</si>
  <si>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</si>
  <si>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35-3031</t>
  </si>
  <si>
    <t>Waiters and Waitresses</t>
  </si>
  <si>
    <t>35-3023</t>
  </si>
  <si>
    <t>Fast Food and Counter Workers</t>
  </si>
  <si>
    <t>41-2011</t>
  </si>
  <si>
    <t>Cashiers</t>
  </si>
  <si>
    <t>37-2012</t>
  </si>
  <si>
    <t>Maids and Housekeeping Cleaners</t>
  </si>
  <si>
    <t>31-1120</t>
  </si>
  <si>
    <t>Home Health and Personal Care Aides</t>
  </si>
  <si>
    <t>41-2031</t>
  </si>
  <si>
    <t>Retail Salespersons</t>
  </si>
  <si>
    <t>31-1131</t>
  </si>
  <si>
    <t>Nursing Assistants</t>
  </si>
  <si>
    <t>25-9045</t>
  </si>
  <si>
    <t>Teaching Assistants, Except Postsecondary</t>
  </si>
  <si>
    <t>35-2014</t>
  </si>
  <si>
    <t>Cooks, Restaurant</t>
  </si>
  <si>
    <t>37-2011</t>
  </si>
  <si>
    <t>Janitors and Cleaners, Except Maids and Housekeeping Cleaners</t>
  </si>
  <si>
    <t>One-Bedroom Housing Wage</t>
  </si>
  <si>
    <t>53-7065</t>
  </si>
  <si>
    <t>Stockers and Order Fillers</t>
  </si>
  <si>
    <t>53-7062</t>
  </si>
  <si>
    <t>Laborers and Freight, Stock, and Material Movers, Hand</t>
  </si>
  <si>
    <t>43-9061</t>
  </si>
  <si>
    <t>Office Clerks, General</t>
  </si>
  <si>
    <t>35-1012</t>
  </si>
  <si>
    <t>First-Line Supervisors of Food Preparation and Serving Workers</t>
  </si>
  <si>
    <t>Two-Bedroom Housing Wage</t>
  </si>
  <si>
    <t>43-4051</t>
  </si>
  <si>
    <t>Customer Service Representatives</t>
  </si>
  <si>
    <t>43-6014</t>
  </si>
  <si>
    <t>Secretaries and Administrative Assistants, Except Legal, Medical, and Executive</t>
  </si>
  <si>
    <t>00-0000</t>
  </si>
  <si>
    <t>All Occupations</t>
  </si>
  <si>
    <t>49-9071</t>
  </si>
  <si>
    <t>Maintenance and Repair Workers, General</t>
  </si>
  <si>
    <t>43-3031</t>
  </si>
  <si>
    <t>Bookkeeping, Accounting, and Auditing Clerks</t>
  </si>
  <si>
    <t>51-2090</t>
  </si>
  <si>
    <t>Miscellaneous Assemblers and Fabricators</t>
  </si>
  <si>
    <t>41-1011</t>
  </si>
  <si>
    <t>First-Line Supervisors of Retail Sales Workers</t>
  </si>
  <si>
    <t>25-2031</t>
  </si>
  <si>
    <t>Secondary School Teachers, Except Special and Career/Technical Education</t>
  </si>
  <si>
    <t>53-3032</t>
  </si>
  <si>
    <t>Heavy and Tractor-Trailer Truck Drivers</t>
  </si>
  <si>
    <t>25-2021</t>
  </si>
  <si>
    <t>Elementary School Teachers, Except Special Education</t>
  </si>
  <si>
    <t>43-1011</t>
  </si>
  <si>
    <t>First-Line Supervisors of Office and Administrative Support Workers</t>
  </si>
  <si>
    <t>41-4012</t>
  </si>
  <si>
    <t>Sales Representatives, Wholesale and Manufacturing, Except Technical and Scientific Products</t>
  </si>
  <si>
    <t>29-1141</t>
  </si>
  <si>
    <t>Registered Nurses</t>
  </si>
  <si>
    <t>13-2011</t>
  </si>
  <si>
    <t>Accountants and Auditors</t>
  </si>
  <si>
    <t>13-1198</t>
  </si>
  <si>
    <t>Project Management Specialists and Business Operations Specialists, All Other</t>
  </si>
  <si>
    <t>11-1021</t>
  </si>
  <si>
    <t>General and Operations Managers</t>
  </si>
  <si>
    <t>15-1256</t>
  </si>
  <si>
    <t>Software Developers and Software Quality Assurance Analysts and Testers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</si>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</sst>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9221CDED-9D67-43AC-8C41-B9B73F88740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C6F44-3100-45F3-AF97-C52D8F7EECB1}">
  <dimension ref="A1:AV132"/>
  <sheetViews>
    <sheetView workbookViewId="0">
      <selection activeCell="E4" sqref="E4"/>
    </sheetView>
  </sheetViews>
  <sheetFormatPr defaultRowHeight="15" x14ac:dyDescent="0.25"/>
  <sheetData>
    <row r="1" spans="1:48" s="6" customFormat="1" ht="87.6" customHeight="1" x14ac:dyDescent="0.25">
      <c r="B1" s="6" t="s">
        <v>135</v>
      </c>
      <c r="C1" s="6" t="s">
        <v>136</v>
      </c>
      <c r="D1" s="6" t="s">
        <v>137</v>
      </c>
      <c r="E1" s="6" t="s">
        <v>138</v>
      </c>
      <c r="F1" s="6" t="s">
        <v>139</v>
      </c>
      <c r="G1" s="7" t="s">
        <v>140</v>
      </c>
      <c r="H1" s="6" t="s">
        <v>141</v>
      </c>
      <c r="I1" s="6" t="s">
        <v>142</v>
      </c>
      <c r="J1" s="8" t="s">
        <v>143</v>
      </c>
      <c r="K1" s="9" t="s">
        <v>144</v>
      </c>
      <c r="L1" s="9" t="s">
        <v>145</v>
      </c>
      <c r="M1" s="9" t="s">
        <v>146</v>
      </c>
      <c r="N1" s="9" t="s">
        <v>147</v>
      </c>
      <c r="O1" s="9" t="s">
        <v>148</v>
      </c>
      <c r="P1" s="9" t="s">
        <v>149</v>
      </c>
      <c r="Q1" s="9" t="s">
        <v>150</v>
      </c>
      <c r="R1" s="9" t="s">
        <v>151</v>
      </c>
      <c r="S1" s="9" t="s">
        <v>152</v>
      </c>
      <c r="T1" s="9" t="s">
        <v>153</v>
      </c>
      <c r="U1" s="9" t="s">
        <v>154</v>
      </c>
      <c r="V1" s="9" t="s">
        <v>155</v>
      </c>
      <c r="W1" s="9" t="s">
        <v>156</v>
      </c>
      <c r="X1" s="9" t="s">
        <v>157</v>
      </c>
      <c r="Y1" s="9" t="s">
        <v>158</v>
      </c>
      <c r="Z1" s="9" t="s">
        <v>159</v>
      </c>
      <c r="AA1" s="9" t="s">
        <v>160</v>
      </c>
      <c r="AB1" s="9" t="s">
        <v>161</v>
      </c>
      <c r="AC1" s="8" t="s">
        <v>162</v>
      </c>
      <c r="AD1" s="8" t="s">
        <v>163</v>
      </c>
      <c r="AE1" s="8" t="s">
        <v>164</v>
      </c>
      <c r="AF1" s="8" t="s">
        <v>165</v>
      </c>
      <c r="AG1" s="8" t="s">
        <v>166</v>
      </c>
      <c r="AH1" s="7" t="s">
        <v>167</v>
      </c>
      <c r="AI1" s="7" t="s">
        <v>168</v>
      </c>
      <c r="AJ1" s="7" t="s">
        <v>169</v>
      </c>
      <c r="AK1" s="7" t="s">
        <v>170</v>
      </c>
      <c r="AL1" s="7" t="s">
        <v>171</v>
      </c>
      <c r="AM1" s="7" t="s">
        <v>172</v>
      </c>
      <c r="AN1" s="7" t="s">
        <v>173</v>
      </c>
      <c r="AO1" s="7" t="s">
        <v>174</v>
      </c>
      <c r="AP1" s="7" t="s">
        <v>175</v>
      </c>
      <c r="AQ1" s="7" t="s">
        <v>176</v>
      </c>
      <c r="AR1" s="7" t="s">
        <v>177</v>
      </c>
      <c r="AS1" s="7" t="s">
        <v>178</v>
      </c>
      <c r="AT1" s="7" t="s">
        <v>179</v>
      </c>
      <c r="AU1" s="7" t="s">
        <v>180</v>
      </c>
      <c r="AV1" s="7" t="s">
        <v>181</v>
      </c>
    </row>
    <row r="2" spans="1:48" x14ac:dyDescent="0.25">
      <c r="A2" t="s">
        <v>0</v>
      </c>
      <c r="B2" t="s">
        <v>1</v>
      </c>
      <c r="C2" t="s">
        <v>2</v>
      </c>
      <c r="E2" s="1">
        <v>2396271</v>
      </c>
      <c r="F2" s="1">
        <v>794426</v>
      </c>
      <c r="G2" s="2">
        <v>33.152594176535096</v>
      </c>
      <c r="H2" s="3">
        <v>9.4499999999999993</v>
      </c>
      <c r="I2" s="3">
        <v>15.278071260814899</v>
      </c>
      <c r="J2" s="3">
        <v>783</v>
      </c>
      <c r="K2" s="4">
        <v>587.89935752354495</v>
      </c>
      <c r="L2" s="4">
        <v>662.34898404634305</v>
      </c>
      <c r="M2" s="4">
        <v>835.59762142729505</v>
      </c>
      <c r="N2" s="4">
        <v>1119.54596652174</v>
      </c>
      <c r="O2" s="4">
        <v>1286.53080840758</v>
      </c>
      <c r="P2" s="4">
        <v>73483.156788192995</v>
      </c>
      <c r="Q2" s="4">
        <v>22044.947036457899</v>
      </c>
      <c r="R2" s="4">
        <v>34523.378801189101</v>
      </c>
      <c r="S2" s="4">
        <v>863.08447002972696</v>
      </c>
      <c r="T2" s="4">
        <v>551.12367591144698</v>
      </c>
      <c r="U2" s="4">
        <v>491.4</v>
      </c>
      <c r="V2" s="4">
        <v>794.45970556237205</v>
      </c>
      <c r="W2" s="4">
        <v>234.9</v>
      </c>
      <c r="X2" s="4">
        <v>23515.974300941802</v>
      </c>
      <c r="Y2" s="4">
        <v>26493.9593618537</v>
      </c>
      <c r="Z2" s="4">
        <v>33423.904857091802</v>
      </c>
      <c r="AA2" s="4">
        <v>44781.838660869602</v>
      </c>
      <c r="AB2" s="4">
        <v>51461.232336303197</v>
      </c>
      <c r="AC2" s="3">
        <v>11.305756875452801</v>
      </c>
      <c r="AD2" s="3">
        <v>12.7374804624297</v>
      </c>
      <c r="AE2" s="3">
        <v>16.069185027448</v>
      </c>
      <c r="AF2" s="3">
        <v>21.529730125418101</v>
      </c>
      <c r="AG2" s="3">
        <v>24.740977084761099</v>
      </c>
      <c r="AH2" s="2">
        <v>47.855055557472099</v>
      </c>
      <c r="AI2" s="2">
        <v>53.915261216633503</v>
      </c>
      <c r="AJ2" s="2">
        <v>68.0177144018962</v>
      </c>
      <c r="AK2" s="2">
        <v>91.131132806002498</v>
      </c>
      <c r="AL2" s="2">
        <v>104.72371252809</v>
      </c>
      <c r="AM2" s="5">
        <f t="shared" ref="AM2:AQ52" si="0">AH2/40</f>
        <v>1.1963763889368024</v>
      </c>
      <c r="AN2" s="5">
        <f t="shared" si="0"/>
        <v>1.3478815304158376</v>
      </c>
      <c r="AO2" s="5">
        <f t="shared" si="0"/>
        <v>1.7004428600474051</v>
      </c>
      <c r="AP2" s="5">
        <f t="shared" si="0"/>
        <v>2.2782783201500623</v>
      </c>
      <c r="AQ2" s="5">
        <f t="shared" si="0"/>
        <v>2.6180928132022503</v>
      </c>
      <c r="AR2" s="2">
        <v>29.599958482847899</v>
      </c>
      <c r="AS2" s="2">
        <v>33.348399140142</v>
      </c>
      <c r="AT2" s="2">
        <v>42.071239891810599</v>
      </c>
      <c r="AU2" s="2">
        <v>56.367665153225097</v>
      </c>
      <c r="AV2" s="2">
        <v>64.7751320501213</v>
      </c>
    </row>
    <row r="3" spans="1:48" x14ac:dyDescent="0.25">
      <c r="A3" t="s">
        <v>3</v>
      </c>
      <c r="B3" t="s">
        <v>1</v>
      </c>
      <c r="C3" t="s">
        <v>2</v>
      </c>
      <c r="E3" s="1">
        <v>595842</v>
      </c>
      <c r="F3" s="1">
        <v>181515</v>
      </c>
      <c r="G3" s="2">
        <v>30.463612836960102</v>
      </c>
      <c r="H3" s="3">
        <v>9.4499999999999993</v>
      </c>
      <c r="I3" s="3">
        <v>10.565090747382101</v>
      </c>
      <c r="J3" s="3">
        <v>783</v>
      </c>
      <c r="K3" s="4">
        <v>448.74263834944799</v>
      </c>
      <c r="L3" s="4">
        <v>512.64639286009401</v>
      </c>
      <c r="M3" s="4">
        <v>659.47631876153503</v>
      </c>
      <c r="N3" s="4">
        <v>884.70809024047605</v>
      </c>
      <c r="O3" s="4">
        <v>1000.63919786244</v>
      </c>
      <c r="P3" s="4">
        <v>55112.041447229298</v>
      </c>
      <c r="Q3" s="4">
        <v>16533.612434168801</v>
      </c>
      <c r="R3" s="4">
        <v>28576.628865954601</v>
      </c>
      <c r="S3" s="4">
        <v>714.41572164886497</v>
      </c>
      <c r="T3" s="4">
        <v>413.34031085421998</v>
      </c>
      <c r="U3" s="4">
        <v>491.4</v>
      </c>
      <c r="V3" s="4">
        <v>549.38471886387094</v>
      </c>
      <c r="W3" s="4">
        <v>234.9</v>
      </c>
      <c r="X3" s="4">
        <v>17949.7055339779</v>
      </c>
      <c r="Y3" s="4">
        <v>20505.855714403799</v>
      </c>
      <c r="Z3" s="4">
        <v>26379.0527504614</v>
      </c>
      <c r="AA3" s="4">
        <v>35388.323609619001</v>
      </c>
      <c r="AB3" s="4">
        <v>40025.567914497398</v>
      </c>
      <c r="AC3" s="3">
        <v>8.6296661221047604</v>
      </c>
      <c r="AD3" s="3">
        <v>9.8585844780787397</v>
      </c>
      <c r="AE3" s="3">
        <v>12.6822368992603</v>
      </c>
      <c r="AF3" s="3">
        <v>17.013617120009201</v>
      </c>
      <c r="AG3" s="3">
        <v>19.2430614973545</v>
      </c>
      <c r="AH3" s="2">
        <v>36.527687289332299</v>
      </c>
      <c r="AI3" s="2">
        <v>41.729458108269803</v>
      </c>
      <c r="AJ3" s="2">
        <v>53.681426028615</v>
      </c>
      <c r="AK3" s="2">
        <v>72.015310560885297</v>
      </c>
      <c r="AL3" s="2">
        <v>81.452112158114403</v>
      </c>
      <c r="AM3" s="5">
        <f t="shared" si="0"/>
        <v>0.91319218223330745</v>
      </c>
      <c r="AN3" s="5">
        <f t="shared" si="0"/>
        <v>1.043236452706745</v>
      </c>
      <c r="AO3" s="5">
        <f t="shared" si="0"/>
        <v>1.342035650715375</v>
      </c>
      <c r="AP3" s="5">
        <f t="shared" si="0"/>
        <v>1.8003827640221324</v>
      </c>
      <c r="AQ3" s="5">
        <f t="shared" si="0"/>
        <v>2.0363028039528599</v>
      </c>
      <c r="AR3" s="2">
        <v>32.6723786040099</v>
      </c>
      <c r="AS3" s="2">
        <v>37.325129386215799</v>
      </c>
      <c r="AT3" s="2">
        <v>48.015628838409199</v>
      </c>
      <c r="AU3" s="2">
        <v>64.414466574174398</v>
      </c>
      <c r="AV3" s="2">
        <v>72.855262514891905</v>
      </c>
    </row>
    <row r="4" spans="1:48" x14ac:dyDescent="0.25">
      <c r="A4" t="s">
        <v>4</v>
      </c>
      <c r="B4" t="s">
        <v>1</v>
      </c>
      <c r="C4" t="s">
        <v>2</v>
      </c>
      <c r="D4" t="s">
        <v>5</v>
      </c>
      <c r="E4" s="1">
        <v>6706</v>
      </c>
      <c r="F4" s="1">
        <v>1830</v>
      </c>
      <c r="G4" s="2">
        <v>27.2889949299135</v>
      </c>
      <c r="H4" s="3">
        <v>9.4499999999999993</v>
      </c>
      <c r="I4" s="3">
        <v>10.269416127501501</v>
      </c>
      <c r="J4" s="3">
        <v>783</v>
      </c>
      <c r="K4" s="4">
        <v>485</v>
      </c>
      <c r="L4" s="4">
        <v>530</v>
      </c>
      <c r="M4" s="4">
        <v>698</v>
      </c>
      <c r="N4" s="4">
        <v>911</v>
      </c>
      <c r="O4" s="4">
        <v>1098</v>
      </c>
      <c r="P4" s="4">
        <v>63700</v>
      </c>
      <c r="Q4" s="4">
        <v>19110</v>
      </c>
      <c r="R4" s="4">
        <v>30699.239693513398</v>
      </c>
      <c r="S4" s="4">
        <v>767.48099233783603</v>
      </c>
      <c r="T4" s="4">
        <v>477.75</v>
      </c>
      <c r="U4" s="4">
        <v>491.4</v>
      </c>
      <c r="V4" s="4">
        <v>534.00963863007598</v>
      </c>
      <c r="W4" s="4">
        <v>234.9</v>
      </c>
      <c r="X4" s="4">
        <v>19400</v>
      </c>
      <c r="Y4" s="4">
        <v>21200</v>
      </c>
      <c r="Z4" s="4">
        <v>27920</v>
      </c>
      <c r="AA4" s="4">
        <v>36440</v>
      </c>
      <c r="AB4" s="4">
        <v>43920</v>
      </c>
      <c r="AC4" s="3">
        <v>9.3269230769230802</v>
      </c>
      <c r="AD4" s="3">
        <v>10.192307692307701</v>
      </c>
      <c r="AE4" s="3">
        <v>13.4230769230769</v>
      </c>
      <c r="AF4" s="3">
        <v>17.519230769230798</v>
      </c>
      <c r="AG4" s="3">
        <v>21.115384615384599</v>
      </c>
      <c r="AH4" s="2">
        <v>39.4790394790395</v>
      </c>
      <c r="AI4" s="2">
        <v>43.1420431420432</v>
      </c>
      <c r="AJ4" s="2">
        <v>56.817256817256798</v>
      </c>
      <c r="AK4" s="2">
        <v>74.155474155474195</v>
      </c>
      <c r="AL4" s="2">
        <v>89.377289377289401</v>
      </c>
      <c r="AM4" s="5">
        <f t="shared" si="0"/>
        <v>0.98697598697598754</v>
      </c>
      <c r="AN4" s="5">
        <f t="shared" si="0"/>
        <v>1.0785510785510799</v>
      </c>
      <c r="AO4" s="5">
        <f t="shared" si="0"/>
        <v>1.4204314204314199</v>
      </c>
      <c r="AP4" s="5">
        <f t="shared" si="0"/>
        <v>1.8538868538868549</v>
      </c>
      <c r="AQ4" s="5">
        <f t="shared" si="0"/>
        <v>2.2344322344322349</v>
      </c>
      <c r="AR4" s="2">
        <v>36.3289322825106</v>
      </c>
      <c r="AS4" s="2">
        <v>39.699657958207503</v>
      </c>
      <c r="AT4" s="2">
        <v>52.283700480809102</v>
      </c>
      <c r="AU4" s="2">
        <v>68.238468679107598</v>
      </c>
      <c r="AV4" s="2">
        <v>82.245706487003403</v>
      </c>
    </row>
    <row r="5" spans="1:48" x14ac:dyDescent="0.25">
      <c r="A5" t="s">
        <v>4</v>
      </c>
      <c r="B5" t="s">
        <v>1</v>
      </c>
      <c r="C5" t="s">
        <v>2</v>
      </c>
      <c r="D5" t="s">
        <v>6</v>
      </c>
      <c r="E5" s="1">
        <v>16038</v>
      </c>
      <c r="F5" s="1">
        <v>4353</v>
      </c>
      <c r="G5" s="2">
        <v>27.141788252899403</v>
      </c>
      <c r="H5" s="3">
        <v>9.4499999999999993</v>
      </c>
      <c r="I5" s="3">
        <v>12.815045943404</v>
      </c>
      <c r="J5" s="3">
        <v>783</v>
      </c>
      <c r="K5" s="4">
        <v>545</v>
      </c>
      <c r="L5" s="4">
        <v>548</v>
      </c>
      <c r="M5" s="4">
        <v>722</v>
      </c>
      <c r="N5" s="4">
        <v>990</v>
      </c>
      <c r="O5" s="4">
        <v>1180</v>
      </c>
      <c r="P5" s="4">
        <v>69500</v>
      </c>
      <c r="Q5" s="4">
        <v>20850</v>
      </c>
      <c r="R5" s="4">
        <v>32627.4015706639</v>
      </c>
      <c r="S5" s="4">
        <v>815.68503926659901</v>
      </c>
      <c r="T5" s="4">
        <v>521.25</v>
      </c>
      <c r="U5" s="4">
        <v>491.4</v>
      </c>
      <c r="V5" s="4">
        <v>666.38238905700905</v>
      </c>
      <c r="W5" s="4">
        <v>234.9</v>
      </c>
      <c r="X5" s="4">
        <v>21800</v>
      </c>
      <c r="Y5" s="4">
        <v>21920</v>
      </c>
      <c r="Z5" s="4">
        <v>28880</v>
      </c>
      <c r="AA5" s="4">
        <v>39600</v>
      </c>
      <c r="AB5" s="4">
        <v>47200</v>
      </c>
      <c r="AC5" s="3">
        <v>10.4807692307692</v>
      </c>
      <c r="AD5" s="3">
        <v>10.538461538461499</v>
      </c>
      <c r="AE5" s="3">
        <v>13.884615384615399</v>
      </c>
      <c r="AF5" s="3">
        <v>19.038461538461501</v>
      </c>
      <c r="AG5" s="3">
        <v>22.692307692307701</v>
      </c>
      <c r="AH5" s="2">
        <v>44.363044363044402</v>
      </c>
      <c r="AI5" s="2">
        <v>44.607244607244603</v>
      </c>
      <c r="AJ5" s="2">
        <v>58.770858770858801</v>
      </c>
      <c r="AK5" s="2">
        <v>80.586080586080598</v>
      </c>
      <c r="AL5" s="2">
        <v>96.052096052096104</v>
      </c>
      <c r="AM5" s="5">
        <f t="shared" si="0"/>
        <v>1.1090761090761101</v>
      </c>
      <c r="AN5" s="5">
        <f t="shared" si="0"/>
        <v>1.1151811151811151</v>
      </c>
      <c r="AO5" s="5">
        <f t="shared" si="0"/>
        <v>1.4692714692714701</v>
      </c>
      <c r="AP5" s="5">
        <f t="shared" si="0"/>
        <v>2.014652014652015</v>
      </c>
      <c r="AQ5" s="5">
        <f t="shared" si="0"/>
        <v>2.4013024013024027</v>
      </c>
      <c r="AR5" s="2">
        <v>32.713949765162603</v>
      </c>
      <c r="AS5" s="2">
        <v>32.894026552860701</v>
      </c>
      <c r="AT5" s="2">
        <v>43.338480239352997</v>
      </c>
      <c r="AU5" s="2">
        <v>59.425339940386998</v>
      </c>
      <c r="AV5" s="2">
        <v>70.830203161269395</v>
      </c>
    </row>
    <row r="6" spans="1:48" x14ac:dyDescent="0.25">
      <c r="A6" t="s">
        <v>4</v>
      </c>
      <c r="B6" t="s">
        <v>1</v>
      </c>
      <c r="C6" t="s">
        <v>2</v>
      </c>
      <c r="D6" t="s">
        <v>7</v>
      </c>
      <c r="E6" s="1">
        <v>34035</v>
      </c>
      <c r="F6" s="1">
        <v>11020</v>
      </c>
      <c r="G6" s="2">
        <v>32.378433965036002</v>
      </c>
      <c r="H6" s="3">
        <v>9.4499999999999993</v>
      </c>
      <c r="I6" s="3">
        <v>12.1106992002452</v>
      </c>
      <c r="J6" s="3">
        <v>783</v>
      </c>
      <c r="K6" s="4">
        <v>542</v>
      </c>
      <c r="L6" s="4">
        <v>587</v>
      </c>
      <c r="M6" s="4">
        <v>773</v>
      </c>
      <c r="N6" s="4">
        <v>1115</v>
      </c>
      <c r="O6" s="4">
        <v>1188</v>
      </c>
      <c r="P6" s="4">
        <v>67000</v>
      </c>
      <c r="Q6" s="4">
        <v>20100</v>
      </c>
      <c r="R6" s="4">
        <v>32058.1398373747</v>
      </c>
      <c r="S6" s="4">
        <v>801.45349593436799</v>
      </c>
      <c r="T6" s="4">
        <v>502.5</v>
      </c>
      <c r="U6" s="4">
        <v>491.4</v>
      </c>
      <c r="V6" s="4">
        <v>629.75635841275096</v>
      </c>
      <c r="W6" s="4">
        <v>234.9</v>
      </c>
      <c r="X6" s="4">
        <v>21680</v>
      </c>
      <c r="Y6" s="4">
        <v>23480</v>
      </c>
      <c r="Z6" s="4">
        <v>30920</v>
      </c>
      <c r="AA6" s="4">
        <v>44600</v>
      </c>
      <c r="AB6" s="4">
        <v>47520</v>
      </c>
      <c r="AC6" s="3">
        <v>10.4230769230769</v>
      </c>
      <c r="AD6" s="3">
        <v>11.288461538461499</v>
      </c>
      <c r="AE6" s="3">
        <v>14.865384615384601</v>
      </c>
      <c r="AF6" s="3">
        <v>21.442307692307701</v>
      </c>
      <c r="AG6" s="3">
        <v>22.846153846153801</v>
      </c>
      <c r="AH6" s="2">
        <v>44.118844118844102</v>
      </c>
      <c r="AI6" s="2">
        <v>47.781847781847802</v>
      </c>
      <c r="AJ6" s="2">
        <v>62.922262922262902</v>
      </c>
      <c r="AK6" s="2">
        <v>90.761090761090799</v>
      </c>
      <c r="AL6" s="2">
        <v>96.703296703296701</v>
      </c>
      <c r="AM6" s="5">
        <f t="shared" si="0"/>
        <v>1.1029711029711025</v>
      </c>
      <c r="AN6" s="5">
        <f t="shared" si="0"/>
        <v>1.194546194546195</v>
      </c>
      <c r="AO6" s="5">
        <f t="shared" si="0"/>
        <v>1.5730565730565726</v>
      </c>
      <c r="AP6" s="5">
        <f t="shared" si="0"/>
        <v>2.2690272690272701</v>
      </c>
      <c r="AQ6" s="5">
        <f t="shared" si="0"/>
        <v>2.4175824175824174</v>
      </c>
      <c r="AR6" s="2">
        <v>34.4260120765476</v>
      </c>
      <c r="AS6" s="2">
        <v>37.284260311685301</v>
      </c>
      <c r="AT6" s="2">
        <v>49.098353016921202</v>
      </c>
      <c r="AU6" s="2">
        <v>70.821039603967805</v>
      </c>
      <c r="AV6" s="2">
        <v>75.457753407635707</v>
      </c>
    </row>
    <row r="7" spans="1:48" x14ac:dyDescent="0.25">
      <c r="A7" t="s">
        <v>4</v>
      </c>
      <c r="B7" t="s">
        <v>1</v>
      </c>
      <c r="C7" t="s">
        <v>2</v>
      </c>
      <c r="D7" t="s">
        <v>8</v>
      </c>
      <c r="E7" s="1">
        <v>69957</v>
      </c>
      <c r="F7" s="1">
        <v>31271</v>
      </c>
      <c r="G7" s="2">
        <v>44.700315908343704</v>
      </c>
      <c r="H7" s="3">
        <v>9.4499999999999993</v>
      </c>
      <c r="I7" s="3">
        <v>11.373447898544599</v>
      </c>
      <c r="J7" s="3">
        <v>783</v>
      </c>
      <c r="K7" s="4">
        <v>685</v>
      </c>
      <c r="L7" s="4">
        <v>741</v>
      </c>
      <c r="M7" s="4">
        <v>894</v>
      </c>
      <c r="N7" s="4">
        <v>1207</v>
      </c>
      <c r="O7" s="4">
        <v>1544</v>
      </c>
      <c r="P7" s="4">
        <v>77900</v>
      </c>
      <c r="Q7" s="4">
        <v>23370</v>
      </c>
      <c r="R7" s="4">
        <v>32607.705293424198</v>
      </c>
      <c r="S7" s="4">
        <v>815.19263233560605</v>
      </c>
      <c r="T7" s="4">
        <v>584.25</v>
      </c>
      <c r="U7" s="4">
        <v>491.4</v>
      </c>
      <c r="V7" s="4">
        <v>591.41929072432004</v>
      </c>
      <c r="W7" s="4">
        <v>234.9</v>
      </c>
      <c r="X7" s="4">
        <v>27400</v>
      </c>
      <c r="Y7" s="4">
        <v>29640</v>
      </c>
      <c r="Z7" s="4">
        <v>35760</v>
      </c>
      <c r="AA7" s="4">
        <v>48280</v>
      </c>
      <c r="AB7" s="4">
        <v>61760</v>
      </c>
      <c r="AC7" s="3">
        <v>13.1730769230769</v>
      </c>
      <c r="AD7" s="3">
        <v>14.25</v>
      </c>
      <c r="AE7" s="3">
        <v>17.192307692307701</v>
      </c>
      <c r="AF7" s="3">
        <v>23.211538461538499</v>
      </c>
      <c r="AG7" s="3">
        <v>29.692307692307701</v>
      </c>
      <c r="AH7" s="2">
        <v>55.759055759055798</v>
      </c>
      <c r="AI7" s="2">
        <v>60.317460317460302</v>
      </c>
      <c r="AJ7" s="2">
        <v>72.771672771672797</v>
      </c>
      <c r="AK7" s="2">
        <v>98.249898249898294</v>
      </c>
      <c r="AL7" s="2">
        <v>125.68172568172599</v>
      </c>
      <c r="AM7" s="5">
        <f t="shared" si="0"/>
        <v>1.3939763939763949</v>
      </c>
      <c r="AN7" s="5">
        <f t="shared" si="0"/>
        <v>1.5079365079365075</v>
      </c>
      <c r="AO7" s="5">
        <f t="shared" si="0"/>
        <v>1.8192918192918199</v>
      </c>
      <c r="AP7" s="5">
        <f t="shared" si="0"/>
        <v>2.4562474562474574</v>
      </c>
      <c r="AQ7" s="5">
        <f t="shared" si="0"/>
        <v>3.1420431420431498</v>
      </c>
      <c r="AR7" s="2">
        <v>46.329229414283702</v>
      </c>
      <c r="AS7" s="2">
        <v>50.116728461290897</v>
      </c>
      <c r="AT7" s="2">
        <v>60.464716929006798</v>
      </c>
      <c r="AU7" s="2">
        <v>81.634131245314506</v>
      </c>
      <c r="AV7" s="2">
        <v>104.42675943891101</v>
      </c>
    </row>
    <row r="8" spans="1:48" x14ac:dyDescent="0.25">
      <c r="A8" t="s">
        <v>4</v>
      </c>
      <c r="B8" t="s">
        <v>1</v>
      </c>
      <c r="C8" t="s">
        <v>2</v>
      </c>
      <c r="D8" t="s">
        <v>9</v>
      </c>
      <c r="E8" s="1">
        <v>6253</v>
      </c>
      <c r="F8" s="1">
        <v>1597</v>
      </c>
      <c r="G8" s="2">
        <v>25.539740924356302</v>
      </c>
      <c r="H8" s="3">
        <v>9.4499999999999993</v>
      </c>
      <c r="I8" s="3">
        <v>6.4187685845523603</v>
      </c>
      <c r="J8" s="3">
        <v>783</v>
      </c>
      <c r="K8" s="4">
        <v>501</v>
      </c>
      <c r="L8" s="4">
        <v>557</v>
      </c>
      <c r="M8" s="4">
        <v>634</v>
      </c>
      <c r="N8" s="4">
        <v>846</v>
      </c>
      <c r="O8" s="4">
        <v>953</v>
      </c>
      <c r="P8" s="4">
        <v>49500</v>
      </c>
      <c r="Q8" s="4">
        <v>14850</v>
      </c>
      <c r="R8" s="4">
        <v>23191.848126672601</v>
      </c>
      <c r="S8" s="4">
        <v>579.79620316681496</v>
      </c>
      <c r="T8" s="4">
        <v>371.25</v>
      </c>
      <c r="U8" s="4">
        <v>491.4</v>
      </c>
      <c r="V8" s="4">
        <v>333.77596639672299</v>
      </c>
      <c r="W8" s="4">
        <v>234.9</v>
      </c>
      <c r="X8" s="4">
        <v>20040</v>
      </c>
      <c r="Y8" s="4">
        <v>22280</v>
      </c>
      <c r="Z8" s="4">
        <v>25360</v>
      </c>
      <c r="AA8" s="4">
        <v>33840</v>
      </c>
      <c r="AB8" s="4">
        <v>38120</v>
      </c>
      <c r="AC8" s="3">
        <v>9.6346153846153797</v>
      </c>
      <c r="AD8" s="3">
        <v>10.711538461538501</v>
      </c>
      <c r="AE8" s="3">
        <v>12.192307692307701</v>
      </c>
      <c r="AF8" s="3">
        <v>16.269230769230798</v>
      </c>
      <c r="AG8" s="3">
        <v>18.326923076923102</v>
      </c>
      <c r="AH8" s="2">
        <v>40.7814407814408</v>
      </c>
      <c r="AI8" s="2">
        <v>45.339845339845297</v>
      </c>
      <c r="AJ8" s="2">
        <v>51.607651607651597</v>
      </c>
      <c r="AK8" s="2">
        <v>68.864468864468904</v>
      </c>
      <c r="AL8" s="2">
        <v>77.574277574277602</v>
      </c>
      <c r="AM8" s="5">
        <f t="shared" si="0"/>
        <v>1.0195360195360199</v>
      </c>
      <c r="AN8" s="5">
        <f t="shared" si="0"/>
        <v>1.1334961334961324</v>
      </c>
      <c r="AO8" s="5">
        <f t="shared" si="0"/>
        <v>1.29019129019129</v>
      </c>
      <c r="AP8" s="5">
        <f t="shared" si="0"/>
        <v>1.7216117216117226</v>
      </c>
      <c r="AQ8" s="5">
        <f t="shared" si="0"/>
        <v>1.9393569393569401</v>
      </c>
      <c r="AR8" s="2">
        <v>60.040272570675903</v>
      </c>
      <c r="AS8" s="2">
        <v>66.751360921889201</v>
      </c>
      <c r="AT8" s="2">
        <v>75.979107404807493</v>
      </c>
      <c r="AU8" s="2">
        <v>101.385370448686</v>
      </c>
      <c r="AV8" s="2">
        <v>114.20834283404</v>
      </c>
    </row>
    <row r="9" spans="1:48" x14ac:dyDescent="0.25">
      <c r="A9" t="s">
        <v>4</v>
      </c>
      <c r="B9" t="s">
        <v>1</v>
      </c>
      <c r="C9" t="s">
        <v>2</v>
      </c>
      <c r="D9" t="s">
        <v>10</v>
      </c>
      <c r="E9" s="1">
        <v>34862</v>
      </c>
      <c r="F9" s="1">
        <v>10509</v>
      </c>
      <c r="G9" s="2">
        <v>30.144570018931798</v>
      </c>
      <c r="H9" s="3">
        <v>9.4499999999999993</v>
      </c>
      <c r="I9" s="3">
        <v>11.600902615704101</v>
      </c>
      <c r="J9" s="3">
        <v>783</v>
      </c>
      <c r="K9" s="4">
        <v>437</v>
      </c>
      <c r="L9" s="4">
        <v>525</v>
      </c>
      <c r="M9" s="4">
        <v>670</v>
      </c>
      <c r="N9" s="4">
        <v>967</v>
      </c>
      <c r="O9" s="4">
        <v>975</v>
      </c>
      <c r="P9" s="4">
        <v>75500</v>
      </c>
      <c r="Q9" s="4">
        <v>22650</v>
      </c>
      <c r="R9" s="4">
        <v>33991.153948294101</v>
      </c>
      <c r="S9" s="4">
        <v>849.77884870735295</v>
      </c>
      <c r="T9" s="4">
        <v>566.25</v>
      </c>
      <c r="U9" s="4">
        <v>491.4</v>
      </c>
      <c r="V9" s="4">
        <v>603.24693601661295</v>
      </c>
      <c r="W9" s="4">
        <v>234.9</v>
      </c>
      <c r="X9" s="4">
        <v>17480</v>
      </c>
      <c r="Y9" s="4">
        <v>21000</v>
      </c>
      <c r="Z9" s="4">
        <v>26800</v>
      </c>
      <c r="AA9" s="4">
        <v>38680</v>
      </c>
      <c r="AB9" s="4">
        <v>39000</v>
      </c>
      <c r="AC9" s="3">
        <v>8.4038461538461497</v>
      </c>
      <c r="AD9" s="3">
        <v>10.096153846153801</v>
      </c>
      <c r="AE9" s="3">
        <v>12.884615384615399</v>
      </c>
      <c r="AF9" s="3">
        <v>18.596153846153801</v>
      </c>
      <c r="AG9" s="3">
        <v>18.75</v>
      </c>
      <c r="AH9" s="2">
        <v>35.571835571835599</v>
      </c>
      <c r="AI9" s="2">
        <v>42.735042735042697</v>
      </c>
      <c r="AJ9" s="2">
        <v>54.538054538054503</v>
      </c>
      <c r="AK9" s="2">
        <v>78.7138787138787</v>
      </c>
      <c r="AL9" s="2">
        <v>79.365079365079396</v>
      </c>
      <c r="AM9" s="5">
        <f t="shared" si="0"/>
        <v>0.88929588929588999</v>
      </c>
      <c r="AN9" s="5">
        <f t="shared" si="0"/>
        <v>1.0683760683760675</v>
      </c>
      <c r="AO9" s="5">
        <f t="shared" si="0"/>
        <v>1.3634513634513625</v>
      </c>
      <c r="AP9" s="5">
        <f t="shared" si="0"/>
        <v>1.9678469678469674</v>
      </c>
      <c r="AQ9" s="5">
        <f t="shared" si="0"/>
        <v>1.9841269841269848</v>
      </c>
      <c r="AR9" s="2">
        <v>28.976525128208198</v>
      </c>
      <c r="AS9" s="2">
        <v>34.811614856543102</v>
      </c>
      <c r="AT9" s="2">
        <v>44.426251340731099</v>
      </c>
      <c r="AU9" s="2">
        <v>64.119679173861201</v>
      </c>
      <c r="AV9" s="2">
        <v>64.650141876437104</v>
      </c>
    </row>
    <row r="10" spans="1:48" x14ac:dyDescent="0.25">
      <c r="A10" t="s">
        <v>4</v>
      </c>
      <c r="B10" t="s">
        <v>1</v>
      </c>
      <c r="C10" t="s">
        <v>2</v>
      </c>
      <c r="D10" t="s">
        <v>11</v>
      </c>
      <c r="E10" s="1">
        <v>67529</v>
      </c>
      <c r="F10" s="1">
        <v>22432</v>
      </c>
      <c r="G10" s="2">
        <v>33.218321017636896</v>
      </c>
      <c r="H10" s="3">
        <v>9.4499999999999993</v>
      </c>
      <c r="I10" s="3">
        <v>13.597025757494601</v>
      </c>
      <c r="J10" s="3">
        <v>783</v>
      </c>
      <c r="K10" s="4">
        <v>517</v>
      </c>
      <c r="L10" s="4">
        <v>563</v>
      </c>
      <c r="M10" s="4">
        <v>723</v>
      </c>
      <c r="N10" s="4">
        <v>957</v>
      </c>
      <c r="O10" s="4">
        <v>1001</v>
      </c>
      <c r="P10" s="4">
        <v>63300</v>
      </c>
      <c r="Q10" s="4">
        <v>18990</v>
      </c>
      <c r="R10" s="4">
        <v>33527.844116972898</v>
      </c>
      <c r="S10" s="4">
        <v>838.19610292432196</v>
      </c>
      <c r="T10" s="4">
        <v>474.75</v>
      </c>
      <c r="U10" s="4">
        <v>491.4</v>
      </c>
      <c r="V10" s="4">
        <v>707.04533938971701</v>
      </c>
      <c r="W10" s="4">
        <v>234.9</v>
      </c>
      <c r="X10" s="4">
        <v>20680</v>
      </c>
      <c r="Y10" s="4">
        <v>22520</v>
      </c>
      <c r="Z10" s="4">
        <v>28920</v>
      </c>
      <c r="AA10" s="4">
        <v>38280</v>
      </c>
      <c r="AB10" s="4">
        <v>40040</v>
      </c>
      <c r="AC10" s="3">
        <v>9.9423076923076898</v>
      </c>
      <c r="AD10" s="3">
        <v>10.8269230769231</v>
      </c>
      <c r="AE10" s="3">
        <v>13.903846153846199</v>
      </c>
      <c r="AF10" s="3">
        <v>18.403846153846199</v>
      </c>
      <c r="AG10" s="3">
        <v>19.25</v>
      </c>
      <c r="AH10" s="2">
        <v>42.0838420838421</v>
      </c>
      <c r="AI10" s="2">
        <v>45.828245828245798</v>
      </c>
      <c r="AJ10" s="2">
        <v>58.852258852258899</v>
      </c>
      <c r="AK10" s="2">
        <v>77.899877899877893</v>
      </c>
      <c r="AL10" s="2">
        <v>81.481481481481495</v>
      </c>
      <c r="AM10" s="5">
        <f t="shared" si="0"/>
        <v>1.0520960520960525</v>
      </c>
      <c r="AN10" s="5">
        <f t="shared" si="0"/>
        <v>1.145706145706145</v>
      </c>
      <c r="AO10" s="5">
        <f t="shared" si="0"/>
        <v>1.4713064713064725</v>
      </c>
      <c r="AP10" s="5">
        <f t="shared" si="0"/>
        <v>1.9474969474969472</v>
      </c>
      <c r="AQ10" s="5">
        <f t="shared" si="0"/>
        <v>2.0370370370370372</v>
      </c>
      <c r="AR10" s="2">
        <v>29.248477923424101</v>
      </c>
      <c r="AS10" s="2">
        <v>31.850857003651299</v>
      </c>
      <c r="AT10" s="2">
        <v>40.902610326180998</v>
      </c>
      <c r="AU10" s="2">
        <v>54.1407995603807</v>
      </c>
      <c r="AV10" s="2">
        <v>56.630031724076403</v>
      </c>
    </row>
    <row r="11" spans="1:48" x14ac:dyDescent="0.25">
      <c r="A11" t="s">
        <v>4</v>
      </c>
      <c r="B11" t="s">
        <v>1</v>
      </c>
      <c r="C11" t="s">
        <v>2</v>
      </c>
      <c r="D11" t="s">
        <v>12</v>
      </c>
      <c r="E11" s="1">
        <v>484578</v>
      </c>
      <c r="F11" s="1">
        <v>176391</v>
      </c>
      <c r="G11" s="2">
        <v>36.4009509305004</v>
      </c>
      <c r="H11" s="3">
        <v>9.4499999999999993</v>
      </c>
      <c r="I11" s="3">
        <v>16.795386955731502</v>
      </c>
      <c r="J11" s="3">
        <v>783</v>
      </c>
      <c r="K11" s="4">
        <v>678</v>
      </c>
      <c r="L11" s="4">
        <v>813</v>
      </c>
      <c r="M11" s="4">
        <v>978</v>
      </c>
      <c r="N11" s="4">
        <v>1314</v>
      </c>
      <c r="O11" s="4">
        <v>1490</v>
      </c>
      <c r="P11" s="4">
        <v>86000</v>
      </c>
      <c r="Q11" s="4">
        <v>25800</v>
      </c>
      <c r="R11" s="4">
        <v>38360.3038717975</v>
      </c>
      <c r="S11" s="4">
        <v>959.00759679493694</v>
      </c>
      <c r="T11" s="4">
        <v>645</v>
      </c>
      <c r="U11" s="4">
        <v>491.4</v>
      </c>
      <c r="V11" s="4">
        <v>873.36012169803996</v>
      </c>
      <c r="W11" s="4">
        <v>234.9</v>
      </c>
      <c r="X11" s="4">
        <v>27120</v>
      </c>
      <c r="Y11" s="4">
        <v>32520</v>
      </c>
      <c r="Z11" s="4">
        <v>39120</v>
      </c>
      <c r="AA11" s="4">
        <v>52560</v>
      </c>
      <c r="AB11" s="4">
        <v>59600</v>
      </c>
      <c r="AC11" s="3">
        <v>13.038461538461499</v>
      </c>
      <c r="AD11" s="3">
        <v>15.634615384615399</v>
      </c>
      <c r="AE11" s="3">
        <v>18.807692307692299</v>
      </c>
      <c r="AF11" s="3">
        <v>25.269230769230798</v>
      </c>
      <c r="AG11" s="3">
        <v>28.653846153846199</v>
      </c>
      <c r="AH11" s="2">
        <v>55.189255189255199</v>
      </c>
      <c r="AI11" s="2">
        <v>66.178266178266199</v>
      </c>
      <c r="AJ11" s="2">
        <v>79.609279609279596</v>
      </c>
      <c r="AK11" s="2">
        <v>106.95970695970701</v>
      </c>
      <c r="AL11" s="2">
        <v>121.286121286121</v>
      </c>
      <c r="AM11" s="5">
        <f t="shared" si="0"/>
        <v>1.3797313797313799</v>
      </c>
      <c r="AN11" s="5">
        <f t="shared" si="0"/>
        <v>1.654456654456655</v>
      </c>
      <c r="AO11" s="5">
        <f t="shared" si="0"/>
        <v>1.9902319902319898</v>
      </c>
      <c r="AP11" s="5">
        <f t="shared" si="0"/>
        <v>2.6739926739926752</v>
      </c>
      <c r="AQ11" s="5">
        <f t="shared" si="0"/>
        <v>3.0321530321530252</v>
      </c>
      <c r="AR11" s="2">
        <v>31.052482619966199</v>
      </c>
      <c r="AS11" s="2">
        <v>37.235499070844497</v>
      </c>
      <c r="AT11" s="2">
        <v>44.792519177473402</v>
      </c>
      <c r="AU11" s="2">
        <v>60.181360121881497</v>
      </c>
      <c r="AV11" s="2">
        <v>68.242181568952304</v>
      </c>
    </row>
    <row r="12" spans="1:48" x14ac:dyDescent="0.25">
      <c r="A12" t="s">
        <v>4</v>
      </c>
      <c r="B12" t="s">
        <v>1</v>
      </c>
      <c r="C12" t="s">
        <v>2</v>
      </c>
      <c r="D12" t="s">
        <v>13</v>
      </c>
      <c r="E12" s="1">
        <v>8110</v>
      </c>
      <c r="F12" s="1">
        <v>2467</v>
      </c>
      <c r="G12" s="2">
        <v>30.4192355117139</v>
      </c>
      <c r="H12" s="3">
        <v>9.4499999999999993</v>
      </c>
      <c r="I12" s="3">
        <v>11.266941826717201</v>
      </c>
      <c r="J12" s="3">
        <v>783</v>
      </c>
      <c r="K12" s="4">
        <v>541</v>
      </c>
      <c r="L12" s="4">
        <v>557</v>
      </c>
      <c r="M12" s="4">
        <v>634</v>
      </c>
      <c r="N12" s="4">
        <v>861</v>
      </c>
      <c r="O12" s="4">
        <v>873</v>
      </c>
      <c r="P12" s="4">
        <v>48200</v>
      </c>
      <c r="Q12" s="4">
        <v>14460</v>
      </c>
      <c r="R12" s="4">
        <v>27685.7092758379</v>
      </c>
      <c r="S12" s="4">
        <v>692.14273189594701</v>
      </c>
      <c r="T12" s="4">
        <v>361.5</v>
      </c>
      <c r="U12" s="4">
        <v>491.4</v>
      </c>
      <c r="V12" s="4">
        <v>585.88097498929199</v>
      </c>
      <c r="W12" s="4">
        <v>234.9</v>
      </c>
      <c r="X12" s="4">
        <v>21640</v>
      </c>
      <c r="Y12" s="4">
        <v>22280</v>
      </c>
      <c r="Z12" s="4">
        <v>25360</v>
      </c>
      <c r="AA12" s="4">
        <v>34440</v>
      </c>
      <c r="AB12" s="4">
        <v>34920</v>
      </c>
      <c r="AC12" s="3">
        <v>10.403846153846199</v>
      </c>
      <c r="AD12" s="3">
        <v>10.711538461538501</v>
      </c>
      <c r="AE12" s="3">
        <v>12.192307692307701</v>
      </c>
      <c r="AF12" s="3">
        <v>16.557692307692299</v>
      </c>
      <c r="AG12" s="3">
        <v>16.788461538461501</v>
      </c>
      <c r="AH12" s="2">
        <v>44.037444037443997</v>
      </c>
      <c r="AI12" s="2">
        <v>45.339845339845297</v>
      </c>
      <c r="AJ12" s="2">
        <v>51.607651607651597</v>
      </c>
      <c r="AK12" s="2">
        <v>70.085470085470106</v>
      </c>
      <c r="AL12" s="2">
        <v>71.062271062271094</v>
      </c>
      <c r="AM12" s="5">
        <f t="shared" si="0"/>
        <v>1.1009361009360998</v>
      </c>
      <c r="AN12" s="5">
        <f t="shared" si="0"/>
        <v>1.1334961334961324</v>
      </c>
      <c r="AO12" s="5">
        <f t="shared" si="0"/>
        <v>1.29019129019129</v>
      </c>
      <c r="AP12" s="5">
        <f t="shared" si="0"/>
        <v>1.7521367521367526</v>
      </c>
      <c r="AQ12" s="5">
        <f t="shared" si="0"/>
        <v>1.7765567765567774</v>
      </c>
      <c r="AR12" s="2">
        <v>36.935829842222702</v>
      </c>
      <c r="AS12" s="2">
        <v>38.028201889312399</v>
      </c>
      <c r="AT12" s="2">
        <v>43.2852423659319</v>
      </c>
      <c r="AU12" s="2">
        <v>58.783270784018001</v>
      </c>
      <c r="AV12" s="2">
        <v>59.602549819335302</v>
      </c>
    </row>
    <row r="13" spans="1:48" x14ac:dyDescent="0.25">
      <c r="A13" t="s">
        <v>4</v>
      </c>
      <c r="B13" t="s">
        <v>1</v>
      </c>
      <c r="C13" t="s">
        <v>2</v>
      </c>
      <c r="D13" t="s">
        <v>14</v>
      </c>
      <c r="E13" s="1">
        <v>5346</v>
      </c>
      <c r="F13" s="1">
        <v>1251</v>
      </c>
      <c r="G13" s="2">
        <v>23.400673400673398</v>
      </c>
      <c r="H13" s="3">
        <v>9.4499999999999993</v>
      </c>
      <c r="I13" s="3">
        <v>8.8068587574301098</v>
      </c>
      <c r="J13" s="3">
        <v>783</v>
      </c>
      <c r="K13" s="4">
        <v>478</v>
      </c>
      <c r="L13" s="4">
        <v>481</v>
      </c>
      <c r="M13" s="4">
        <v>634</v>
      </c>
      <c r="N13" s="4">
        <v>816</v>
      </c>
      <c r="O13" s="4">
        <v>977</v>
      </c>
      <c r="P13" s="4">
        <v>64000</v>
      </c>
      <c r="Q13" s="4">
        <v>19200</v>
      </c>
      <c r="R13" s="4">
        <v>28529.5392586339</v>
      </c>
      <c r="S13" s="4">
        <v>713.23848146584703</v>
      </c>
      <c r="T13" s="4">
        <v>480</v>
      </c>
      <c r="U13" s="4">
        <v>491.4</v>
      </c>
      <c r="V13" s="4">
        <v>457.95665538636598</v>
      </c>
      <c r="W13" s="4">
        <v>234.9</v>
      </c>
      <c r="X13" s="4">
        <v>19120</v>
      </c>
      <c r="Y13" s="4">
        <v>19240</v>
      </c>
      <c r="Z13" s="4">
        <v>25360</v>
      </c>
      <c r="AA13" s="4">
        <v>32640</v>
      </c>
      <c r="AB13" s="4">
        <v>39080</v>
      </c>
      <c r="AC13" s="3">
        <v>9.1923076923076898</v>
      </c>
      <c r="AD13" s="3">
        <v>9.25</v>
      </c>
      <c r="AE13" s="3">
        <v>12.192307692307701</v>
      </c>
      <c r="AF13" s="3">
        <v>15.692307692307701</v>
      </c>
      <c r="AG13" s="3">
        <v>18.788461538461501</v>
      </c>
      <c r="AH13" s="2">
        <v>38.909238909238901</v>
      </c>
      <c r="AI13" s="2">
        <v>39.153439153439201</v>
      </c>
      <c r="AJ13" s="2">
        <v>51.607651607651597</v>
      </c>
      <c r="AK13" s="2">
        <v>66.4224664224664</v>
      </c>
      <c r="AL13" s="2">
        <v>79.527879527879506</v>
      </c>
      <c r="AM13" s="5">
        <f t="shared" si="0"/>
        <v>0.97273097273097253</v>
      </c>
      <c r="AN13" s="5">
        <f t="shared" si="0"/>
        <v>0.97883597883598006</v>
      </c>
      <c r="AO13" s="5">
        <f t="shared" si="0"/>
        <v>1.29019129019129</v>
      </c>
      <c r="AP13" s="5">
        <f t="shared" si="0"/>
        <v>1.66056166056166</v>
      </c>
      <c r="AQ13" s="5">
        <f t="shared" si="0"/>
        <v>1.9881969881969876</v>
      </c>
      <c r="AR13" s="2">
        <v>41.750676128658903</v>
      </c>
      <c r="AS13" s="2">
        <v>42.012709660847101</v>
      </c>
      <c r="AT13" s="2">
        <v>55.376419802447103</v>
      </c>
      <c r="AU13" s="2">
        <v>71.273120755200097</v>
      </c>
      <c r="AV13" s="2">
        <v>85.335586982635405</v>
      </c>
    </row>
    <row r="14" spans="1:48" x14ac:dyDescent="0.25">
      <c r="A14" t="s">
        <v>4</v>
      </c>
      <c r="B14" t="s">
        <v>1</v>
      </c>
      <c r="C14" t="s">
        <v>2</v>
      </c>
      <c r="D14" t="s">
        <v>15</v>
      </c>
      <c r="E14" s="1">
        <v>11557</v>
      </c>
      <c r="F14" s="1">
        <v>3562</v>
      </c>
      <c r="G14" s="2">
        <v>30.821147356580397</v>
      </c>
      <c r="H14" s="3">
        <v>9.4499999999999993</v>
      </c>
      <c r="I14" s="3">
        <v>10.523267947221401</v>
      </c>
      <c r="J14" s="3">
        <v>783</v>
      </c>
      <c r="K14" s="4">
        <v>518</v>
      </c>
      <c r="L14" s="4">
        <v>521</v>
      </c>
      <c r="M14" s="4">
        <v>685</v>
      </c>
      <c r="N14" s="4">
        <v>936</v>
      </c>
      <c r="O14" s="4">
        <v>962</v>
      </c>
      <c r="P14" s="4">
        <v>55200</v>
      </c>
      <c r="Q14" s="4">
        <v>16560</v>
      </c>
      <c r="R14" s="4">
        <v>31758.692079775701</v>
      </c>
      <c r="S14" s="4">
        <v>793.96730199439298</v>
      </c>
      <c r="T14" s="4">
        <v>414</v>
      </c>
      <c r="U14" s="4">
        <v>491.4</v>
      </c>
      <c r="V14" s="4">
        <v>547.20993325551296</v>
      </c>
      <c r="W14" s="4">
        <v>234.9</v>
      </c>
      <c r="X14" s="4">
        <v>20720</v>
      </c>
      <c r="Y14" s="4">
        <v>20840</v>
      </c>
      <c r="Z14" s="4">
        <v>27400</v>
      </c>
      <c r="AA14" s="4">
        <v>37440</v>
      </c>
      <c r="AB14" s="4">
        <v>38480</v>
      </c>
      <c r="AC14" s="3">
        <v>9.9615384615384599</v>
      </c>
      <c r="AD14" s="3">
        <v>10.0192307692308</v>
      </c>
      <c r="AE14" s="3">
        <v>13.1730769230769</v>
      </c>
      <c r="AF14" s="3">
        <v>18</v>
      </c>
      <c r="AG14" s="3">
        <v>18.5</v>
      </c>
      <c r="AH14" s="2">
        <v>42.165242165242198</v>
      </c>
      <c r="AI14" s="2">
        <v>42.409442409442399</v>
      </c>
      <c r="AJ14" s="2">
        <v>55.759055759055798</v>
      </c>
      <c r="AK14" s="2">
        <v>76.190476190476204</v>
      </c>
      <c r="AL14" s="2">
        <v>78.306878306878303</v>
      </c>
      <c r="AM14" s="5">
        <f t="shared" si="0"/>
        <v>1.0541310541310549</v>
      </c>
      <c r="AN14" s="5">
        <f t="shared" si="0"/>
        <v>1.0602360602360599</v>
      </c>
      <c r="AO14" s="5">
        <f t="shared" si="0"/>
        <v>1.3939763939763949</v>
      </c>
      <c r="AP14" s="5">
        <f t="shared" si="0"/>
        <v>1.9047619047619051</v>
      </c>
      <c r="AQ14" s="5">
        <f t="shared" si="0"/>
        <v>1.9576719576719577</v>
      </c>
      <c r="AR14" s="2">
        <v>37.864809720705601</v>
      </c>
      <c r="AS14" s="2">
        <v>38.0841039854973</v>
      </c>
      <c r="AT14" s="2">
        <v>50.0721904607786</v>
      </c>
      <c r="AU14" s="2">
        <v>68.419810615020097</v>
      </c>
      <c r="AV14" s="2">
        <v>70.3203609098817</v>
      </c>
    </row>
    <row r="15" spans="1:48" x14ac:dyDescent="0.25">
      <c r="A15" t="s">
        <v>4</v>
      </c>
      <c r="B15" t="s">
        <v>1</v>
      </c>
      <c r="C15" t="s">
        <v>2</v>
      </c>
      <c r="D15" t="s">
        <v>16</v>
      </c>
      <c r="E15" s="1">
        <v>166619</v>
      </c>
      <c r="F15" s="1">
        <v>63436</v>
      </c>
      <c r="G15" s="2">
        <v>38.072488731777298</v>
      </c>
      <c r="H15" s="3">
        <v>9.4499999999999993</v>
      </c>
      <c r="I15" s="3">
        <v>13.4015970025628</v>
      </c>
      <c r="J15" s="3">
        <v>783</v>
      </c>
      <c r="K15" s="4">
        <v>579</v>
      </c>
      <c r="L15" s="4">
        <v>583</v>
      </c>
      <c r="M15" s="4">
        <v>746</v>
      </c>
      <c r="N15" s="4">
        <v>1076</v>
      </c>
      <c r="O15" s="4">
        <v>1219</v>
      </c>
      <c r="P15" s="4">
        <v>65300</v>
      </c>
      <c r="Q15" s="4">
        <v>19590</v>
      </c>
      <c r="R15" s="4">
        <v>30776.915256393699</v>
      </c>
      <c r="S15" s="4">
        <v>769.42288140984294</v>
      </c>
      <c r="T15" s="4">
        <v>489.75</v>
      </c>
      <c r="U15" s="4">
        <v>491.4</v>
      </c>
      <c r="V15" s="4">
        <v>696.88304413326296</v>
      </c>
      <c r="W15" s="4">
        <v>234.9</v>
      </c>
      <c r="X15" s="4">
        <v>23160</v>
      </c>
      <c r="Y15" s="4">
        <v>23320</v>
      </c>
      <c r="Z15" s="4">
        <v>29840</v>
      </c>
      <c r="AA15" s="4">
        <v>43040</v>
      </c>
      <c r="AB15" s="4">
        <v>48760</v>
      </c>
      <c r="AC15" s="3">
        <v>11.134615384615399</v>
      </c>
      <c r="AD15" s="3">
        <v>11.211538461538501</v>
      </c>
      <c r="AE15" s="3">
        <v>14.346153846153801</v>
      </c>
      <c r="AF15" s="3">
        <v>20.692307692307701</v>
      </c>
      <c r="AG15" s="3">
        <v>23.442307692307701</v>
      </c>
      <c r="AH15" s="2">
        <v>47.130647130647098</v>
      </c>
      <c r="AI15" s="2">
        <v>47.456247456247503</v>
      </c>
      <c r="AJ15" s="2">
        <v>60.724460724460698</v>
      </c>
      <c r="AK15" s="2">
        <v>87.586487586487607</v>
      </c>
      <c r="AL15" s="2">
        <v>99.226699226699196</v>
      </c>
      <c r="AM15" s="5">
        <f t="shared" si="0"/>
        <v>1.1782661782661774</v>
      </c>
      <c r="AN15" s="5">
        <f t="shared" si="0"/>
        <v>1.1864061864061877</v>
      </c>
      <c r="AO15" s="5">
        <f t="shared" si="0"/>
        <v>1.5181115181115175</v>
      </c>
      <c r="AP15" s="5">
        <f t="shared" si="0"/>
        <v>2.1896621896621902</v>
      </c>
      <c r="AQ15" s="5">
        <f t="shared" si="0"/>
        <v>2.48066748066748</v>
      </c>
      <c r="AR15" s="2">
        <v>33.2336970959092</v>
      </c>
      <c r="AS15" s="2">
        <v>33.463290858229797</v>
      </c>
      <c r="AT15" s="2">
        <v>42.819236672795</v>
      </c>
      <c r="AU15" s="2">
        <v>61.760722064245797</v>
      </c>
      <c r="AV15" s="2">
        <v>69.968699067207794</v>
      </c>
    </row>
    <row r="16" spans="1:48" x14ac:dyDescent="0.25">
      <c r="A16" t="s">
        <v>4</v>
      </c>
      <c r="B16" t="s">
        <v>1</v>
      </c>
      <c r="C16" t="s">
        <v>2</v>
      </c>
      <c r="D16" t="s">
        <v>17</v>
      </c>
      <c r="E16" s="1">
        <v>44051</v>
      </c>
      <c r="F16" s="1">
        <v>14896</v>
      </c>
      <c r="G16" s="2">
        <v>33.815350389321502</v>
      </c>
      <c r="H16" s="3">
        <v>9.4499999999999993</v>
      </c>
      <c r="I16" s="3">
        <v>13.544569736986899</v>
      </c>
      <c r="J16" s="3">
        <v>783</v>
      </c>
      <c r="K16" s="4">
        <v>555</v>
      </c>
      <c r="L16" s="4">
        <v>610</v>
      </c>
      <c r="M16" s="4">
        <v>797</v>
      </c>
      <c r="N16" s="4">
        <v>1064</v>
      </c>
      <c r="O16" s="4">
        <v>1142</v>
      </c>
      <c r="P16" s="4">
        <v>63600</v>
      </c>
      <c r="Q16" s="4">
        <v>19080</v>
      </c>
      <c r="R16" s="4">
        <v>32274.3438664776</v>
      </c>
      <c r="S16" s="4">
        <v>806.85859666193903</v>
      </c>
      <c r="T16" s="4">
        <v>477</v>
      </c>
      <c r="U16" s="4">
        <v>491.4</v>
      </c>
      <c r="V16" s="4">
        <v>704.31762632332095</v>
      </c>
      <c r="W16" s="4">
        <v>234.9</v>
      </c>
      <c r="X16" s="4">
        <v>22200</v>
      </c>
      <c r="Y16" s="4">
        <v>24400</v>
      </c>
      <c r="Z16" s="4">
        <v>31880</v>
      </c>
      <c r="AA16" s="4">
        <v>42560</v>
      </c>
      <c r="AB16" s="4">
        <v>45680</v>
      </c>
      <c r="AC16" s="3">
        <v>10.6730769230769</v>
      </c>
      <c r="AD16" s="3">
        <v>11.7307692307692</v>
      </c>
      <c r="AE16" s="3">
        <v>15.3269230769231</v>
      </c>
      <c r="AF16" s="3">
        <v>20.461538461538499</v>
      </c>
      <c r="AG16" s="3">
        <v>21.961538461538499</v>
      </c>
      <c r="AH16" s="2">
        <v>45.177045177045201</v>
      </c>
      <c r="AI16" s="2">
        <v>49.6540496540497</v>
      </c>
      <c r="AJ16" s="2">
        <v>64.875864875864906</v>
      </c>
      <c r="AK16" s="2">
        <v>86.609686609686605</v>
      </c>
      <c r="AL16" s="2">
        <v>92.958892958893003</v>
      </c>
      <c r="AM16" s="5">
        <f t="shared" si="0"/>
        <v>1.1294261294261301</v>
      </c>
      <c r="AN16" s="5">
        <f t="shared" si="0"/>
        <v>1.2413512413512424</v>
      </c>
      <c r="AO16" s="5">
        <f t="shared" si="0"/>
        <v>1.6218966218966226</v>
      </c>
      <c r="AP16" s="5">
        <f t="shared" si="0"/>
        <v>2.165242165242165</v>
      </c>
      <c r="AQ16" s="5">
        <f t="shared" si="0"/>
        <v>2.3239723239723249</v>
      </c>
      <c r="AR16" s="2">
        <v>31.5198699710079</v>
      </c>
      <c r="AS16" s="2">
        <v>34.643460688855498</v>
      </c>
      <c r="AT16" s="2">
        <v>45.263669129537497</v>
      </c>
      <c r="AU16" s="2">
        <v>60.427282250725</v>
      </c>
      <c r="AV16" s="2">
        <v>64.857101814217998</v>
      </c>
    </row>
    <row r="17" spans="1:48" x14ac:dyDescent="0.25">
      <c r="A17" t="s">
        <v>4</v>
      </c>
      <c r="B17" t="s">
        <v>1</v>
      </c>
      <c r="C17" t="s">
        <v>2</v>
      </c>
      <c r="D17" t="s">
        <v>18</v>
      </c>
      <c r="E17" s="1">
        <v>844788</v>
      </c>
      <c r="F17" s="1">
        <v>267896</v>
      </c>
      <c r="G17" s="2">
        <v>31.711624691638601</v>
      </c>
      <c r="H17" s="3">
        <v>9.4499999999999993</v>
      </c>
      <c r="I17" s="3">
        <v>17.612814773216598</v>
      </c>
      <c r="J17" s="3">
        <v>783</v>
      </c>
      <c r="K17" s="4">
        <v>633</v>
      </c>
      <c r="L17" s="4">
        <v>701</v>
      </c>
      <c r="M17" s="4">
        <v>905</v>
      </c>
      <c r="N17" s="4">
        <v>1185</v>
      </c>
      <c r="O17" s="4">
        <v>1395</v>
      </c>
      <c r="P17" s="4">
        <v>82900</v>
      </c>
      <c r="Q17" s="4">
        <v>24870</v>
      </c>
      <c r="R17" s="4">
        <v>37719.943702735298</v>
      </c>
      <c r="S17" s="4">
        <v>942.99859256838204</v>
      </c>
      <c r="T17" s="4">
        <v>621.75</v>
      </c>
      <c r="U17" s="4">
        <v>491.4</v>
      </c>
      <c r="V17" s="4">
        <v>915.86636820726403</v>
      </c>
      <c r="W17" s="4">
        <v>234.9</v>
      </c>
      <c r="X17" s="4">
        <v>25320</v>
      </c>
      <c r="Y17" s="4">
        <v>28040</v>
      </c>
      <c r="Z17" s="4">
        <v>36200</v>
      </c>
      <c r="AA17" s="4">
        <v>47400</v>
      </c>
      <c r="AB17" s="4">
        <v>55800</v>
      </c>
      <c r="AC17" s="3">
        <v>12.1730769230769</v>
      </c>
      <c r="AD17" s="3">
        <v>13.4807692307692</v>
      </c>
      <c r="AE17" s="3">
        <v>17.403846153846199</v>
      </c>
      <c r="AF17" s="3">
        <v>22.788461538461501</v>
      </c>
      <c r="AG17" s="3">
        <v>26.826923076923102</v>
      </c>
      <c r="AH17" s="2">
        <v>51.5262515262515</v>
      </c>
      <c r="AI17" s="2">
        <v>57.061457061457098</v>
      </c>
      <c r="AJ17" s="2">
        <v>73.667073667073694</v>
      </c>
      <c r="AK17" s="2">
        <v>96.4590964590965</v>
      </c>
      <c r="AL17" s="2">
        <v>113.553113553114</v>
      </c>
      <c r="AM17" s="5">
        <f t="shared" si="0"/>
        <v>1.2881562881562876</v>
      </c>
      <c r="AN17" s="5">
        <f t="shared" si="0"/>
        <v>1.4265364265364275</v>
      </c>
      <c r="AO17" s="5">
        <f t="shared" si="0"/>
        <v>1.8416768416768423</v>
      </c>
      <c r="AP17" s="5">
        <f t="shared" si="0"/>
        <v>2.4114774114774127</v>
      </c>
      <c r="AQ17" s="5">
        <f t="shared" si="0"/>
        <v>2.8388278388278501</v>
      </c>
      <c r="AR17" s="2">
        <v>27.645954561648399</v>
      </c>
      <c r="AS17" s="2">
        <v>30.615820138571198</v>
      </c>
      <c r="AT17" s="2">
        <v>39.525416869339402</v>
      </c>
      <c r="AU17" s="2">
        <v>51.754275127256598</v>
      </c>
      <c r="AV17" s="2">
        <v>60.925918820694399</v>
      </c>
    </row>
    <row r="18" spans="1:48" x14ac:dyDescent="0.25">
      <c r="A18" t="s">
        <v>19</v>
      </c>
      <c r="B18" t="s">
        <v>1</v>
      </c>
      <c r="C18" t="s">
        <v>2</v>
      </c>
      <c r="D18" t="s">
        <v>20</v>
      </c>
      <c r="E18" s="1">
        <v>9513</v>
      </c>
      <c r="F18" s="1">
        <v>3801</v>
      </c>
      <c r="G18" s="2">
        <v>39.955849889624702</v>
      </c>
      <c r="H18" s="3">
        <v>9.4499999999999993</v>
      </c>
      <c r="I18" s="3">
        <v>6.32812094160961</v>
      </c>
      <c r="J18" s="3">
        <v>783</v>
      </c>
      <c r="K18" s="4">
        <v>422</v>
      </c>
      <c r="L18" s="4">
        <v>481</v>
      </c>
      <c r="M18" s="4">
        <v>634</v>
      </c>
      <c r="N18" s="4">
        <v>876</v>
      </c>
      <c r="O18" s="4">
        <v>1113</v>
      </c>
      <c r="P18" s="4">
        <v>65000</v>
      </c>
      <c r="Q18" s="4">
        <v>19500</v>
      </c>
      <c r="R18" s="4">
        <v>16617.438113291701</v>
      </c>
      <c r="S18" s="4">
        <v>415.43595283229303</v>
      </c>
      <c r="T18" s="4">
        <v>487.5</v>
      </c>
      <c r="U18" s="4">
        <v>491.4</v>
      </c>
      <c r="V18" s="4">
        <v>329.06228896369998</v>
      </c>
      <c r="W18" s="4">
        <v>234.9</v>
      </c>
      <c r="X18" s="4">
        <v>16880</v>
      </c>
      <c r="Y18" s="4">
        <v>19240</v>
      </c>
      <c r="Z18" s="4">
        <v>25360</v>
      </c>
      <c r="AA18" s="4">
        <v>35040</v>
      </c>
      <c r="AB18" s="4">
        <v>44520</v>
      </c>
      <c r="AC18" s="3">
        <v>8.1153846153846203</v>
      </c>
      <c r="AD18" s="3">
        <v>9.25</v>
      </c>
      <c r="AE18" s="3">
        <v>12.192307692307701</v>
      </c>
      <c r="AF18" s="3">
        <v>16.846153846153801</v>
      </c>
      <c r="AG18" s="3">
        <v>21.403846153846199</v>
      </c>
      <c r="AH18" s="2">
        <v>34.350834350834397</v>
      </c>
      <c r="AI18" s="2">
        <v>39.153439153439201</v>
      </c>
      <c r="AJ18" s="2">
        <v>51.607651607651597</v>
      </c>
      <c r="AK18" s="2">
        <v>71.306471306471295</v>
      </c>
      <c r="AL18" s="2">
        <v>90.598290598290603</v>
      </c>
      <c r="AM18" s="5">
        <f t="shared" si="0"/>
        <v>0.8587708587708599</v>
      </c>
      <c r="AN18" s="5">
        <f t="shared" si="0"/>
        <v>0.97883597883598006</v>
      </c>
      <c r="AO18" s="5">
        <f t="shared" si="0"/>
        <v>1.29019129019129</v>
      </c>
      <c r="AP18" s="5">
        <f t="shared" si="0"/>
        <v>1.7826617826617823</v>
      </c>
      <c r="AQ18" s="5">
        <f t="shared" si="0"/>
        <v>2.2649572649572649</v>
      </c>
      <c r="AR18" s="2">
        <v>51.2972788621856</v>
      </c>
      <c r="AS18" s="2">
        <v>58.469173300263698</v>
      </c>
      <c r="AT18" s="2">
        <v>77.067475826127193</v>
      </c>
      <c r="AU18" s="2">
        <v>106.484398775532</v>
      </c>
      <c r="AV18" s="2">
        <v>135.29353406069299</v>
      </c>
    </row>
    <row r="19" spans="1:48" x14ac:dyDescent="0.25">
      <c r="A19" t="s">
        <v>19</v>
      </c>
      <c r="B19" t="s">
        <v>1</v>
      </c>
      <c r="C19" t="s">
        <v>2</v>
      </c>
      <c r="D19" t="s">
        <v>21</v>
      </c>
      <c r="E19" s="1">
        <v>6807</v>
      </c>
      <c r="F19" s="1">
        <v>1484</v>
      </c>
      <c r="G19" s="2">
        <v>21.801087116203899</v>
      </c>
      <c r="H19" s="3">
        <v>9.4499999999999993</v>
      </c>
      <c r="I19" s="3">
        <v>10.292213689427999</v>
      </c>
      <c r="J19" s="3">
        <v>783</v>
      </c>
      <c r="K19" s="4">
        <v>555</v>
      </c>
      <c r="L19" s="4">
        <v>610</v>
      </c>
      <c r="M19" s="4">
        <v>797</v>
      </c>
      <c r="N19" s="4">
        <v>1064</v>
      </c>
      <c r="O19" s="4">
        <v>1142</v>
      </c>
      <c r="P19" s="4">
        <v>63600</v>
      </c>
      <c r="Q19" s="4">
        <v>19080</v>
      </c>
      <c r="R19" s="4">
        <v>35596.356203007497</v>
      </c>
      <c r="S19" s="4">
        <v>889.90890507518804</v>
      </c>
      <c r="T19" s="4">
        <v>477</v>
      </c>
      <c r="U19" s="4">
        <v>491.4</v>
      </c>
      <c r="V19" s="4">
        <v>535.19511185025794</v>
      </c>
      <c r="W19" s="4">
        <v>234.9</v>
      </c>
      <c r="X19" s="4">
        <v>22200</v>
      </c>
      <c r="Y19" s="4">
        <v>24400</v>
      </c>
      <c r="Z19" s="4">
        <v>31880</v>
      </c>
      <c r="AA19" s="4">
        <v>42560</v>
      </c>
      <c r="AB19" s="4">
        <v>45680</v>
      </c>
      <c r="AC19" s="3">
        <v>10.6730769230769</v>
      </c>
      <c r="AD19" s="3">
        <v>11.7307692307692</v>
      </c>
      <c r="AE19" s="3">
        <v>15.3269230769231</v>
      </c>
      <c r="AF19" s="3">
        <v>20.461538461538499</v>
      </c>
      <c r="AG19" s="3">
        <v>21.961538461538499</v>
      </c>
      <c r="AH19" s="2">
        <v>45.177045177045201</v>
      </c>
      <c r="AI19" s="2">
        <v>49.6540496540497</v>
      </c>
      <c r="AJ19" s="2">
        <v>64.875864875864906</v>
      </c>
      <c r="AK19" s="2">
        <v>86.609686609686605</v>
      </c>
      <c r="AL19" s="2">
        <v>92.958892958893003</v>
      </c>
      <c r="AM19" s="5">
        <f t="shared" si="0"/>
        <v>1.1294261294261301</v>
      </c>
      <c r="AN19" s="5">
        <f t="shared" si="0"/>
        <v>1.2413512413512424</v>
      </c>
      <c r="AO19" s="5">
        <f t="shared" si="0"/>
        <v>1.6218966218966226</v>
      </c>
      <c r="AP19" s="5">
        <f t="shared" si="0"/>
        <v>2.165242165242165</v>
      </c>
      <c r="AQ19" s="5">
        <f t="shared" si="0"/>
        <v>2.3239723239723249</v>
      </c>
      <c r="AR19" s="2">
        <v>41.480199479496299</v>
      </c>
      <c r="AS19" s="2">
        <v>45.590849878365297</v>
      </c>
      <c r="AT19" s="2">
        <v>59.567061234519898</v>
      </c>
      <c r="AU19" s="2">
        <v>79.522400443574796</v>
      </c>
      <c r="AV19" s="2">
        <v>85.352050100152695</v>
      </c>
    </row>
    <row r="20" spans="1:48" x14ac:dyDescent="0.25">
      <c r="A20" t="s">
        <v>19</v>
      </c>
      <c r="B20" t="s">
        <v>1</v>
      </c>
      <c r="C20" t="s">
        <v>2</v>
      </c>
      <c r="D20" t="s">
        <v>22</v>
      </c>
      <c r="E20" s="1">
        <v>2505</v>
      </c>
      <c r="F20" s="1">
        <v>743</v>
      </c>
      <c r="G20" s="2">
        <v>29.660678642714601</v>
      </c>
      <c r="H20" s="3">
        <v>9.4499999999999993</v>
      </c>
      <c r="I20" s="3">
        <v>11.0936887582394</v>
      </c>
      <c r="J20" s="3">
        <v>783</v>
      </c>
      <c r="K20" s="4">
        <v>426</v>
      </c>
      <c r="L20" s="4">
        <v>481</v>
      </c>
      <c r="M20" s="4">
        <v>634</v>
      </c>
      <c r="N20" s="4">
        <v>790</v>
      </c>
      <c r="O20" s="4">
        <v>968</v>
      </c>
      <c r="P20" s="4">
        <v>63900</v>
      </c>
      <c r="Q20" s="4">
        <v>19170</v>
      </c>
      <c r="R20" s="4">
        <v>34630.201972091199</v>
      </c>
      <c r="S20" s="4">
        <v>865.75504930228101</v>
      </c>
      <c r="T20" s="4">
        <v>479.25</v>
      </c>
      <c r="U20" s="4">
        <v>491.4</v>
      </c>
      <c r="V20" s="4">
        <v>576.87181542844996</v>
      </c>
      <c r="W20" s="4">
        <v>234.9</v>
      </c>
      <c r="X20" s="4">
        <v>17040</v>
      </c>
      <c r="Y20" s="4">
        <v>19240</v>
      </c>
      <c r="Z20" s="4">
        <v>25360</v>
      </c>
      <c r="AA20" s="4">
        <v>31600</v>
      </c>
      <c r="AB20" s="4">
        <v>38720</v>
      </c>
      <c r="AC20" s="3">
        <v>8.1923076923076898</v>
      </c>
      <c r="AD20" s="3">
        <v>9.25</v>
      </c>
      <c r="AE20" s="3">
        <v>12.192307692307701</v>
      </c>
      <c r="AF20" s="3">
        <v>15.192307692307701</v>
      </c>
      <c r="AG20" s="3">
        <v>18.615384615384599</v>
      </c>
      <c r="AH20" s="2">
        <v>34.676434676434702</v>
      </c>
      <c r="AI20" s="2">
        <v>39.153439153439201</v>
      </c>
      <c r="AJ20" s="2">
        <v>51.607651607651597</v>
      </c>
      <c r="AK20" s="2">
        <v>64.3060643060643</v>
      </c>
      <c r="AL20" s="2">
        <v>78.795278795278804</v>
      </c>
      <c r="AM20" s="5">
        <f t="shared" si="0"/>
        <v>0.86691086691086761</v>
      </c>
      <c r="AN20" s="5">
        <f t="shared" si="0"/>
        <v>0.97883597883598006</v>
      </c>
      <c r="AO20" s="5">
        <f t="shared" si="0"/>
        <v>1.29019129019129</v>
      </c>
      <c r="AP20" s="5">
        <f t="shared" si="0"/>
        <v>1.6076516076516074</v>
      </c>
      <c r="AQ20" s="5">
        <f t="shared" si="0"/>
        <v>1.9698819698819701</v>
      </c>
      <c r="AR20" s="2">
        <v>29.538624603013702</v>
      </c>
      <c r="AS20" s="2">
        <v>33.352296793543701</v>
      </c>
      <c r="AT20" s="2">
        <v>43.961239432654203</v>
      </c>
      <c r="AU20" s="2">
        <v>54.778200554884599</v>
      </c>
      <c r="AV20" s="2">
        <v>67.120630553327004</v>
      </c>
    </row>
    <row r="21" spans="1:48" x14ac:dyDescent="0.25">
      <c r="A21" t="s">
        <v>19</v>
      </c>
      <c r="B21" t="s">
        <v>1</v>
      </c>
      <c r="C21" t="s">
        <v>2</v>
      </c>
      <c r="D21" t="s">
        <v>23</v>
      </c>
      <c r="E21" s="1">
        <v>9328</v>
      </c>
      <c r="F21" s="1">
        <v>3143</v>
      </c>
      <c r="G21" s="2">
        <v>33.694253859348201</v>
      </c>
      <c r="H21" s="3">
        <v>9.4499999999999993</v>
      </c>
      <c r="I21" s="3">
        <v>12.614806087308599</v>
      </c>
      <c r="J21" s="3">
        <v>783</v>
      </c>
      <c r="K21" s="4">
        <v>444</v>
      </c>
      <c r="L21" s="4">
        <v>503</v>
      </c>
      <c r="M21" s="4">
        <v>662</v>
      </c>
      <c r="N21" s="4">
        <v>827</v>
      </c>
      <c r="O21" s="4">
        <v>897</v>
      </c>
      <c r="P21" s="4">
        <v>58600</v>
      </c>
      <c r="Q21" s="4">
        <v>17580</v>
      </c>
      <c r="R21" s="4">
        <v>31635.331185484902</v>
      </c>
      <c r="S21" s="4">
        <v>790.88327963712197</v>
      </c>
      <c r="T21" s="4">
        <v>439.5</v>
      </c>
      <c r="U21" s="4">
        <v>491.4</v>
      </c>
      <c r="V21" s="4">
        <v>655.96991654004705</v>
      </c>
      <c r="W21" s="4">
        <v>234.9</v>
      </c>
      <c r="X21" s="4">
        <v>17760</v>
      </c>
      <c r="Y21" s="4">
        <v>20120</v>
      </c>
      <c r="Z21" s="4">
        <v>26480</v>
      </c>
      <c r="AA21" s="4">
        <v>33080</v>
      </c>
      <c r="AB21" s="4">
        <v>35880</v>
      </c>
      <c r="AC21" s="3">
        <v>8.5384615384615401</v>
      </c>
      <c r="AD21" s="3">
        <v>9.6730769230769198</v>
      </c>
      <c r="AE21" s="3">
        <v>12.7307692307692</v>
      </c>
      <c r="AF21" s="3">
        <v>15.903846153846199</v>
      </c>
      <c r="AG21" s="3">
        <v>17.25</v>
      </c>
      <c r="AH21" s="2">
        <v>36.141636141636099</v>
      </c>
      <c r="AI21" s="2">
        <v>40.944240944241002</v>
      </c>
      <c r="AJ21" s="2">
        <v>53.886853886853899</v>
      </c>
      <c r="AK21" s="2">
        <v>67.317867317867297</v>
      </c>
      <c r="AL21" s="2">
        <v>73.015873015872998</v>
      </c>
      <c r="AM21" s="5">
        <f t="shared" si="0"/>
        <v>0.90354090354090244</v>
      </c>
      <c r="AN21" s="5">
        <f t="shared" si="0"/>
        <v>1.0236060236060252</v>
      </c>
      <c r="AO21" s="5">
        <f t="shared" si="0"/>
        <v>1.3471713471713476</v>
      </c>
      <c r="AP21" s="5">
        <f t="shared" si="0"/>
        <v>1.6829466829466824</v>
      </c>
      <c r="AQ21" s="5">
        <f t="shared" si="0"/>
        <v>1.8253968253968249</v>
      </c>
      <c r="AR21" s="2">
        <v>27.074412335364698</v>
      </c>
      <c r="AS21" s="2">
        <v>30.672138298847798</v>
      </c>
      <c r="AT21" s="2">
        <v>40.367704878404098</v>
      </c>
      <c r="AU21" s="2">
        <v>50.429141894924797</v>
      </c>
      <c r="AV21" s="2">
        <v>54.697630326175997</v>
      </c>
    </row>
    <row r="22" spans="1:48" x14ac:dyDescent="0.25">
      <c r="A22" t="s">
        <v>19</v>
      </c>
      <c r="B22" t="s">
        <v>1</v>
      </c>
      <c r="C22" t="s">
        <v>2</v>
      </c>
      <c r="D22" t="s">
        <v>24</v>
      </c>
      <c r="E22" s="1">
        <v>13211</v>
      </c>
      <c r="F22" s="1">
        <v>3485</v>
      </c>
      <c r="G22" s="2">
        <v>26.379532208008499</v>
      </c>
      <c r="H22" s="3">
        <v>9.4499999999999993</v>
      </c>
      <c r="I22" s="3">
        <v>12.733724228532701</v>
      </c>
      <c r="J22" s="3">
        <v>783</v>
      </c>
      <c r="K22" s="4">
        <v>478</v>
      </c>
      <c r="L22" s="4">
        <v>481</v>
      </c>
      <c r="M22" s="4">
        <v>634</v>
      </c>
      <c r="N22" s="4">
        <v>856</v>
      </c>
      <c r="O22" s="4">
        <v>859</v>
      </c>
      <c r="P22" s="4">
        <v>54400</v>
      </c>
      <c r="Q22" s="4">
        <v>16320</v>
      </c>
      <c r="R22" s="4">
        <v>27788.3372467185</v>
      </c>
      <c r="S22" s="4">
        <v>694.70843116796198</v>
      </c>
      <c r="T22" s="4">
        <v>408</v>
      </c>
      <c r="U22" s="4">
        <v>491.4</v>
      </c>
      <c r="V22" s="4">
        <v>662.15365988370002</v>
      </c>
      <c r="W22" s="4">
        <v>234.9</v>
      </c>
      <c r="X22" s="4">
        <v>19120</v>
      </c>
      <c r="Y22" s="4">
        <v>19240</v>
      </c>
      <c r="Z22" s="4">
        <v>25360</v>
      </c>
      <c r="AA22" s="4">
        <v>34240</v>
      </c>
      <c r="AB22" s="4">
        <v>34360</v>
      </c>
      <c r="AC22" s="3">
        <v>9.1923076923076898</v>
      </c>
      <c r="AD22" s="3">
        <v>9.25</v>
      </c>
      <c r="AE22" s="3">
        <v>12.192307692307701</v>
      </c>
      <c r="AF22" s="3">
        <v>16.461538461538499</v>
      </c>
      <c r="AG22" s="3">
        <v>16.519230769230798</v>
      </c>
      <c r="AH22" s="2">
        <v>38.909238909238901</v>
      </c>
      <c r="AI22" s="2">
        <v>39.153439153439201</v>
      </c>
      <c r="AJ22" s="2">
        <v>51.607651607651597</v>
      </c>
      <c r="AK22" s="2">
        <v>69.678469678469696</v>
      </c>
      <c r="AL22" s="2">
        <v>69.922669922669897</v>
      </c>
      <c r="AM22" s="5">
        <f t="shared" si="0"/>
        <v>0.97273097273097253</v>
      </c>
      <c r="AN22" s="5">
        <f t="shared" si="0"/>
        <v>0.97883597883598006</v>
      </c>
      <c r="AO22" s="5">
        <f t="shared" si="0"/>
        <v>1.29019129019129</v>
      </c>
      <c r="AP22" s="5">
        <f t="shared" si="0"/>
        <v>1.7419617419617424</v>
      </c>
      <c r="AQ22" s="5">
        <f t="shared" si="0"/>
        <v>1.7480667480667473</v>
      </c>
      <c r="AR22" s="2">
        <v>28.875472806958701</v>
      </c>
      <c r="AS22" s="2">
        <v>29.056699623738801</v>
      </c>
      <c r="AT22" s="2">
        <v>38.299267279522702</v>
      </c>
      <c r="AU22" s="2">
        <v>51.710051721248298</v>
      </c>
      <c r="AV22" s="2">
        <v>51.891278538028402</v>
      </c>
    </row>
    <row r="23" spans="1:48" x14ac:dyDescent="0.25">
      <c r="A23" t="s">
        <v>19</v>
      </c>
      <c r="B23" t="s">
        <v>1</v>
      </c>
      <c r="C23" t="s">
        <v>2</v>
      </c>
      <c r="D23" t="s">
        <v>25</v>
      </c>
      <c r="E23" s="1">
        <v>4931</v>
      </c>
      <c r="F23" s="1">
        <v>1468</v>
      </c>
      <c r="G23" s="2">
        <v>29.770837558304603</v>
      </c>
      <c r="H23" s="3">
        <v>9.4499999999999993</v>
      </c>
      <c r="I23" s="3">
        <v>10.207713508481101</v>
      </c>
      <c r="J23" s="3">
        <v>783</v>
      </c>
      <c r="K23" s="4">
        <v>426</v>
      </c>
      <c r="L23" s="4">
        <v>557</v>
      </c>
      <c r="M23" s="4">
        <v>634</v>
      </c>
      <c r="N23" s="4">
        <v>832</v>
      </c>
      <c r="O23" s="4">
        <v>1083</v>
      </c>
      <c r="P23" s="4">
        <v>54200</v>
      </c>
      <c r="Q23" s="4">
        <v>16260</v>
      </c>
      <c r="R23" s="4">
        <v>27680.526044985301</v>
      </c>
      <c r="S23" s="4">
        <v>692.01315112463396</v>
      </c>
      <c r="T23" s="4">
        <v>406.5</v>
      </c>
      <c r="U23" s="4">
        <v>491.4</v>
      </c>
      <c r="V23" s="4">
        <v>530.80110244101604</v>
      </c>
      <c r="W23" s="4">
        <v>234.9</v>
      </c>
      <c r="X23" s="4">
        <v>17040</v>
      </c>
      <c r="Y23" s="4">
        <v>22280</v>
      </c>
      <c r="Z23" s="4">
        <v>25360</v>
      </c>
      <c r="AA23" s="4">
        <v>33280</v>
      </c>
      <c r="AB23" s="4">
        <v>43320</v>
      </c>
      <c r="AC23" s="3">
        <v>8.1923076923076898</v>
      </c>
      <c r="AD23" s="3">
        <v>10.711538461538501</v>
      </c>
      <c r="AE23" s="3">
        <v>12.192307692307701</v>
      </c>
      <c r="AF23" s="3">
        <v>16</v>
      </c>
      <c r="AG23" s="3">
        <v>20.826923076923102</v>
      </c>
      <c r="AH23" s="2">
        <v>34.676434676434702</v>
      </c>
      <c r="AI23" s="2">
        <v>45.339845339845297</v>
      </c>
      <c r="AJ23" s="2">
        <v>51.607651607651597</v>
      </c>
      <c r="AK23" s="2">
        <v>67.724867724867707</v>
      </c>
      <c r="AL23" s="2">
        <v>88.156288156288198</v>
      </c>
      <c r="AM23" s="5">
        <f t="shared" si="0"/>
        <v>0.86691086691086761</v>
      </c>
      <c r="AN23" s="5">
        <f t="shared" si="0"/>
        <v>1.1334961334961324</v>
      </c>
      <c r="AO23" s="5">
        <f t="shared" si="0"/>
        <v>1.29019129019129</v>
      </c>
      <c r="AP23" s="5">
        <f t="shared" si="0"/>
        <v>1.6931216931216926</v>
      </c>
      <c r="AQ23" s="5">
        <f t="shared" si="0"/>
        <v>2.203907203907205</v>
      </c>
      <c r="AR23" s="2">
        <v>32.102420137481801</v>
      </c>
      <c r="AS23" s="2">
        <v>41.9742911187262</v>
      </c>
      <c r="AT23" s="2">
        <v>47.776841237472901</v>
      </c>
      <c r="AU23" s="2">
        <v>62.697684399964402</v>
      </c>
      <c r="AV23" s="2">
        <v>81.612490631203599</v>
      </c>
    </row>
    <row r="24" spans="1:48" x14ac:dyDescent="0.25">
      <c r="A24" t="s">
        <v>19</v>
      </c>
      <c r="B24" t="s">
        <v>1</v>
      </c>
      <c r="C24" t="s">
        <v>2</v>
      </c>
      <c r="D24" t="s">
        <v>26</v>
      </c>
      <c r="E24" s="1">
        <v>6706</v>
      </c>
      <c r="F24" s="1">
        <v>1830</v>
      </c>
      <c r="G24" s="2">
        <v>27.2889949299135</v>
      </c>
      <c r="H24" s="3">
        <v>9.4499999999999993</v>
      </c>
      <c r="I24" s="3">
        <v>10.269416127501501</v>
      </c>
      <c r="J24" s="3">
        <v>783</v>
      </c>
      <c r="K24" s="4">
        <v>485</v>
      </c>
      <c r="L24" s="4">
        <v>530</v>
      </c>
      <c r="M24" s="4">
        <v>698</v>
      </c>
      <c r="N24" s="4">
        <v>911</v>
      </c>
      <c r="O24" s="4">
        <v>1098</v>
      </c>
      <c r="P24" s="4">
        <v>63700</v>
      </c>
      <c r="Q24" s="4">
        <v>19110</v>
      </c>
      <c r="R24" s="4">
        <v>30699.239693513398</v>
      </c>
      <c r="S24" s="4">
        <v>767.48099233783603</v>
      </c>
      <c r="T24" s="4">
        <v>477.75</v>
      </c>
      <c r="U24" s="4">
        <v>491.4</v>
      </c>
      <c r="V24" s="4">
        <v>534.00963863007598</v>
      </c>
      <c r="W24" s="4">
        <v>234.9</v>
      </c>
      <c r="X24" s="4">
        <v>19400</v>
      </c>
      <c r="Y24" s="4">
        <v>21200</v>
      </c>
      <c r="Z24" s="4">
        <v>27920</v>
      </c>
      <c r="AA24" s="4">
        <v>36440</v>
      </c>
      <c r="AB24" s="4">
        <v>43920</v>
      </c>
      <c r="AC24" s="3">
        <v>9.3269230769230802</v>
      </c>
      <c r="AD24" s="3">
        <v>10.192307692307701</v>
      </c>
      <c r="AE24" s="3">
        <v>13.4230769230769</v>
      </c>
      <c r="AF24" s="3">
        <v>17.519230769230798</v>
      </c>
      <c r="AG24" s="3">
        <v>21.115384615384599</v>
      </c>
      <c r="AH24" s="2">
        <v>39.4790394790395</v>
      </c>
      <c r="AI24" s="2">
        <v>43.1420431420432</v>
      </c>
      <c r="AJ24" s="2">
        <v>56.817256817256798</v>
      </c>
      <c r="AK24" s="2">
        <v>74.155474155474195</v>
      </c>
      <c r="AL24" s="2">
        <v>89.377289377289401</v>
      </c>
      <c r="AM24" s="5">
        <f t="shared" si="0"/>
        <v>0.98697598697598754</v>
      </c>
      <c r="AN24" s="5">
        <f t="shared" si="0"/>
        <v>1.0785510785510799</v>
      </c>
      <c r="AO24" s="5">
        <f t="shared" si="0"/>
        <v>1.4204314204314199</v>
      </c>
      <c r="AP24" s="5">
        <f t="shared" si="0"/>
        <v>1.8538868538868549</v>
      </c>
      <c r="AQ24" s="5">
        <f t="shared" si="0"/>
        <v>2.2344322344322349</v>
      </c>
      <c r="AR24" s="2">
        <v>36.3289322825106</v>
      </c>
      <c r="AS24" s="2">
        <v>39.699657958207503</v>
      </c>
      <c r="AT24" s="2">
        <v>52.283700480809102</v>
      </c>
      <c r="AU24" s="2">
        <v>68.238468679107598</v>
      </c>
      <c r="AV24" s="2">
        <v>82.245706487003403</v>
      </c>
    </row>
    <row r="25" spans="1:48" x14ac:dyDescent="0.25">
      <c r="A25" t="s">
        <v>19</v>
      </c>
      <c r="B25" t="s">
        <v>1</v>
      </c>
      <c r="C25" t="s">
        <v>2</v>
      </c>
      <c r="D25" t="s">
        <v>27</v>
      </c>
      <c r="E25" s="1">
        <v>7947</v>
      </c>
      <c r="F25" s="1">
        <v>1341</v>
      </c>
      <c r="G25" s="2">
        <v>16.8742921857305</v>
      </c>
      <c r="H25" s="3">
        <v>9.4499999999999993</v>
      </c>
      <c r="I25" s="3">
        <v>8.3205193983490897</v>
      </c>
      <c r="J25" s="3">
        <v>783</v>
      </c>
      <c r="K25" s="4">
        <v>478</v>
      </c>
      <c r="L25" s="4">
        <v>481</v>
      </c>
      <c r="M25" s="4">
        <v>634</v>
      </c>
      <c r="N25" s="4">
        <v>915</v>
      </c>
      <c r="O25" s="4">
        <v>1113</v>
      </c>
      <c r="P25" s="4">
        <v>45300</v>
      </c>
      <c r="Q25" s="4">
        <v>13590</v>
      </c>
      <c r="R25" s="4">
        <v>23351.4916369313</v>
      </c>
      <c r="S25" s="4">
        <v>583.78729092328297</v>
      </c>
      <c r="T25" s="4">
        <v>339.75</v>
      </c>
      <c r="U25" s="4">
        <v>491.4</v>
      </c>
      <c r="V25" s="4">
        <v>432.66700871415298</v>
      </c>
      <c r="W25" s="4">
        <v>234.9</v>
      </c>
      <c r="X25" s="4">
        <v>19120</v>
      </c>
      <c r="Y25" s="4">
        <v>19240</v>
      </c>
      <c r="Z25" s="4">
        <v>25360</v>
      </c>
      <c r="AA25" s="4">
        <v>36600</v>
      </c>
      <c r="AB25" s="4">
        <v>44520</v>
      </c>
      <c r="AC25" s="3">
        <v>9.1923076923076898</v>
      </c>
      <c r="AD25" s="3">
        <v>9.25</v>
      </c>
      <c r="AE25" s="3">
        <v>12.192307692307701</v>
      </c>
      <c r="AF25" s="3">
        <v>17.596153846153801</v>
      </c>
      <c r="AG25" s="3">
        <v>21.403846153846199</v>
      </c>
      <c r="AH25" s="2">
        <v>38.909238909238901</v>
      </c>
      <c r="AI25" s="2">
        <v>39.153439153439201</v>
      </c>
      <c r="AJ25" s="2">
        <v>51.607651607651597</v>
      </c>
      <c r="AK25" s="2">
        <v>74.481074481074501</v>
      </c>
      <c r="AL25" s="2">
        <v>90.598290598290603</v>
      </c>
      <c r="AM25" s="5">
        <f t="shared" si="0"/>
        <v>0.97273097273097253</v>
      </c>
      <c r="AN25" s="5">
        <f t="shared" si="0"/>
        <v>0.97883597883598006</v>
      </c>
      <c r="AO25" s="5">
        <f t="shared" si="0"/>
        <v>1.29019129019129</v>
      </c>
      <c r="AP25" s="5">
        <f t="shared" si="0"/>
        <v>1.8620268620268625</v>
      </c>
      <c r="AQ25" s="5">
        <f t="shared" si="0"/>
        <v>2.2649572649572649</v>
      </c>
      <c r="AR25" s="2">
        <v>44.191028238605298</v>
      </c>
      <c r="AS25" s="2">
        <v>44.468377788219897</v>
      </c>
      <c r="AT25" s="2">
        <v>58.613204818568498</v>
      </c>
      <c r="AU25" s="2">
        <v>84.591612632476597</v>
      </c>
      <c r="AV25" s="2">
        <v>102.896682907045</v>
      </c>
    </row>
    <row r="26" spans="1:48" x14ac:dyDescent="0.25">
      <c r="A26" t="s">
        <v>19</v>
      </c>
      <c r="B26" t="s">
        <v>1</v>
      </c>
      <c r="C26" t="s">
        <v>2</v>
      </c>
      <c r="D26" t="s">
        <v>28</v>
      </c>
      <c r="E26" s="1">
        <v>4669</v>
      </c>
      <c r="F26" s="1">
        <v>893</v>
      </c>
      <c r="G26" s="2">
        <v>19.126151210109199</v>
      </c>
      <c r="H26" s="3">
        <v>9.4499999999999993</v>
      </c>
      <c r="I26" s="3">
        <v>9.5308009330575203</v>
      </c>
      <c r="J26" s="3">
        <v>783</v>
      </c>
      <c r="K26" s="4">
        <v>542</v>
      </c>
      <c r="L26" s="4">
        <v>587</v>
      </c>
      <c r="M26" s="4">
        <v>773</v>
      </c>
      <c r="N26" s="4">
        <v>1115</v>
      </c>
      <c r="O26" s="4">
        <v>1188</v>
      </c>
      <c r="P26" s="4">
        <v>67000</v>
      </c>
      <c r="Q26" s="4">
        <v>20100</v>
      </c>
      <c r="R26" s="4">
        <v>28800.1039091372</v>
      </c>
      <c r="S26" s="4">
        <v>720.00259772843106</v>
      </c>
      <c r="T26" s="4">
        <v>502.5</v>
      </c>
      <c r="U26" s="4">
        <v>491.4</v>
      </c>
      <c r="V26" s="4">
        <v>495.601648518991</v>
      </c>
      <c r="W26" s="4">
        <v>234.9</v>
      </c>
      <c r="X26" s="4">
        <v>21680</v>
      </c>
      <c r="Y26" s="4">
        <v>23480</v>
      </c>
      <c r="Z26" s="4">
        <v>30920</v>
      </c>
      <c r="AA26" s="4">
        <v>44600</v>
      </c>
      <c r="AB26" s="4">
        <v>47520</v>
      </c>
      <c r="AC26" s="3">
        <v>10.4230769230769</v>
      </c>
      <c r="AD26" s="3">
        <v>11.288461538461499</v>
      </c>
      <c r="AE26" s="3">
        <v>14.865384615384601</v>
      </c>
      <c r="AF26" s="3">
        <v>21.442307692307701</v>
      </c>
      <c r="AG26" s="3">
        <v>22.846153846153801</v>
      </c>
      <c r="AH26" s="2">
        <v>44.118844118844102</v>
      </c>
      <c r="AI26" s="2">
        <v>47.781847781847802</v>
      </c>
      <c r="AJ26" s="2">
        <v>62.922262922262902</v>
      </c>
      <c r="AK26" s="2">
        <v>90.761090761090799</v>
      </c>
      <c r="AL26" s="2">
        <v>96.703296703296701</v>
      </c>
      <c r="AM26" s="5">
        <f t="shared" si="0"/>
        <v>1.1029711029711025</v>
      </c>
      <c r="AN26" s="5">
        <f t="shared" si="0"/>
        <v>1.194546194546195</v>
      </c>
      <c r="AO26" s="5">
        <f t="shared" si="0"/>
        <v>1.5730565730565726</v>
      </c>
      <c r="AP26" s="5">
        <f t="shared" si="0"/>
        <v>2.2690272690272701</v>
      </c>
      <c r="AQ26" s="5">
        <f t="shared" si="0"/>
        <v>2.4175824175824174</v>
      </c>
      <c r="AR26" s="2">
        <v>43.7448101005848</v>
      </c>
      <c r="AS26" s="2">
        <v>47.376759278677604</v>
      </c>
      <c r="AT26" s="2">
        <v>62.388815881461298</v>
      </c>
      <c r="AU26" s="2">
        <v>89.991629634966799</v>
      </c>
      <c r="AV26" s="2">
        <v>95.883458301650705</v>
      </c>
    </row>
    <row r="27" spans="1:48" x14ac:dyDescent="0.25">
      <c r="A27" t="s">
        <v>19</v>
      </c>
      <c r="B27" t="s">
        <v>1</v>
      </c>
      <c r="C27" t="s">
        <v>2</v>
      </c>
      <c r="D27" t="s">
        <v>29</v>
      </c>
      <c r="E27" s="1">
        <v>69957</v>
      </c>
      <c r="F27" s="1">
        <v>31271</v>
      </c>
      <c r="G27" s="2">
        <v>44.700315908343704</v>
      </c>
      <c r="H27" s="3">
        <v>9.4499999999999993</v>
      </c>
      <c r="I27" s="3">
        <v>11.373447898544599</v>
      </c>
      <c r="J27" s="3">
        <v>783</v>
      </c>
      <c r="K27" s="4">
        <v>685</v>
      </c>
      <c r="L27" s="4">
        <v>741</v>
      </c>
      <c r="M27" s="4">
        <v>894</v>
      </c>
      <c r="N27" s="4">
        <v>1207</v>
      </c>
      <c r="O27" s="4">
        <v>1544</v>
      </c>
      <c r="P27" s="4">
        <v>77900</v>
      </c>
      <c r="Q27" s="4">
        <v>23370</v>
      </c>
      <c r="R27" s="4">
        <v>32607.705293424198</v>
      </c>
      <c r="S27" s="4">
        <v>815.19263233560605</v>
      </c>
      <c r="T27" s="4">
        <v>584.25</v>
      </c>
      <c r="U27" s="4">
        <v>491.4</v>
      </c>
      <c r="V27" s="4">
        <v>591.41929072432004</v>
      </c>
      <c r="W27" s="4">
        <v>234.9</v>
      </c>
      <c r="X27" s="4">
        <v>27400</v>
      </c>
      <c r="Y27" s="4">
        <v>29640</v>
      </c>
      <c r="Z27" s="4">
        <v>35760</v>
      </c>
      <c r="AA27" s="4">
        <v>48280</v>
      </c>
      <c r="AB27" s="4">
        <v>61760</v>
      </c>
      <c r="AC27" s="3">
        <v>13.1730769230769</v>
      </c>
      <c r="AD27" s="3">
        <v>14.25</v>
      </c>
      <c r="AE27" s="3">
        <v>17.192307692307701</v>
      </c>
      <c r="AF27" s="3">
        <v>23.211538461538499</v>
      </c>
      <c r="AG27" s="3">
        <v>29.692307692307701</v>
      </c>
      <c r="AH27" s="2">
        <v>55.759055759055798</v>
      </c>
      <c r="AI27" s="2">
        <v>60.317460317460302</v>
      </c>
      <c r="AJ27" s="2">
        <v>72.771672771672797</v>
      </c>
      <c r="AK27" s="2">
        <v>98.249898249898294</v>
      </c>
      <c r="AL27" s="2">
        <v>125.68172568172599</v>
      </c>
      <c r="AM27" s="5">
        <f t="shared" si="0"/>
        <v>1.3939763939763949</v>
      </c>
      <c r="AN27" s="5">
        <f t="shared" si="0"/>
        <v>1.5079365079365075</v>
      </c>
      <c r="AO27" s="5">
        <f t="shared" si="0"/>
        <v>1.8192918192918199</v>
      </c>
      <c r="AP27" s="5">
        <f t="shared" si="0"/>
        <v>2.4562474562474574</v>
      </c>
      <c r="AQ27" s="5">
        <f t="shared" si="0"/>
        <v>3.1420431420431498</v>
      </c>
      <c r="AR27" s="2">
        <v>46.329229414283702</v>
      </c>
      <c r="AS27" s="2">
        <v>50.116728461290897</v>
      </c>
      <c r="AT27" s="2">
        <v>60.464716929006798</v>
      </c>
      <c r="AU27" s="2">
        <v>81.634131245314506</v>
      </c>
      <c r="AV27" s="2">
        <v>104.42675943891101</v>
      </c>
    </row>
    <row r="28" spans="1:48" x14ac:dyDescent="0.25">
      <c r="A28" t="s">
        <v>19</v>
      </c>
      <c r="B28" t="s">
        <v>1</v>
      </c>
      <c r="C28" t="s">
        <v>2</v>
      </c>
      <c r="D28" t="s">
        <v>30</v>
      </c>
      <c r="E28" s="1">
        <v>33432</v>
      </c>
      <c r="F28" s="1">
        <v>12213</v>
      </c>
      <c r="G28" s="2">
        <v>36.530868628858599</v>
      </c>
      <c r="H28" s="3">
        <v>9.4499999999999993</v>
      </c>
      <c r="I28" s="3">
        <v>13.904075058816201</v>
      </c>
      <c r="J28" s="3">
        <v>783</v>
      </c>
      <c r="K28" s="4">
        <v>555</v>
      </c>
      <c r="L28" s="4">
        <v>610</v>
      </c>
      <c r="M28" s="4">
        <v>797</v>
      </c>
      <c r="N28" s="4">
        <v>1064</v>
      </c>
      <c r="O28" s="4">
        <v>1142</v>
      </c>
      <c r="P28" s="4">
        <v>63600</v>
      </c>
      <c r="Q28" s="4">
        <v>19080</v>
      </c>
      <c r="R28" s="4">
        <v>32404.522644004101</v>
      </c>
      <c r="S28" s="4">
        <v>810.11306610010195</v>
      </c>
      <c r="T28" s="4">
        <v>477</v>
      </c>
      <c r="U28" s="4">
        <v>491.4</v>
      </c>
      <c r="V28" s="4">
        <v>723.01190305844102</v>
      </c>
      <c r="W28" s="4">
        <v>234.9</v>
      </c>
      <c r="X28" s="4">
        <v>22200</v>
      </c>
      <c r="Y28" s="4">
        <v>24400</v>
      </c>
      <c r="Z28" s="4">
        <v>31880</v>
      </c>
      <c r="AA28" s="4">
        <v>42560</v>
      </c>
      <c r="AB28" s="4">
        <v>45680</v>
      </c>
      <c r="AC28" s="3">
        <v>10.6730769230769</v>
      </c>
      <c r="AD28" s="3">
        <v>11.7307692307692</v>
      </c>
      <c r="AE28" s="3">
        <v>15.3269230769231</v>
      </c>
      <c r="AF28" s="3">
        <v>20.461538461538499</v>
      </c>
      <c r="AG28" s="3">
        <v>21.961538461538499</v>
      </c>
      <c r="AH28" s="2">
        <v>45.177045177045201</v>
      </c>
      <c r="AI28" s="2">
        <v>49.6540496540497</v>
      </c>
      <c r="AJ28" s="2">
        <v>64.875864875864906</v>
      </c>
      <c r="AK28" s="2">
        <v>86.609686609686605</v>
      </c>
      <c r="AL28" s="2">
        <v>92.958892958893003</v>
      </c>
      <c r="AM28" s="5">
        <f t="shared" si="0"/>
        <v>1.1294261294261301</v>
      </c>
      <c r="AN28" s="5">
        <f t="shared" si="0"/>
        <v>1.2413512413512424</v>
      </c>
      <c r="AO28" s="5">
        <f t="shared" si="0"/>
        <v>1.6218966218966226</v>
      </c>
      <c r="AP28" s="5">
        <f t="shared" si="0"/>
        <v>2.165242165242165</v>
      </c>
      <c r="AQ28" s="5">
        <f t="shared" si="0"/>
        <v>2.3239723239723249</v>
      </c>
      <c r="AR28" s="2">
        <v>30.704888683147399</v>
      </c>
      <c r="AS28" s="2">
        <v>33.747715489585403</v>
      </c>
      <c r="AT28" s="2">
        <v>44.093326631474703</v>
      </c>
      <c r="AU28" s="2">
        <v>58.864867673637498</v>
      </c>
      <c r="AV28" s="2">
        <v>63.180149326404198</v>
      </c>
    </row>
    <row r="29" spans="1:48" x14ac:dyDescent="0.25">
      <c r="A29" t="s">
        <v>19</v>
      </c>
      <c r="B29" t="s">
        <v>1</v>
      </c>
      <c r="C29" t="s">
        <v>2</v>
      </c>
      <c r="D29" t="s">
        <v>31</v>
      </c>
      <c r="E29" s="1">
        <v>16357</v>
      </c>
      <c r="F29" s="1">
        <v>5932</v>
      </c>
      <c r="G29" s="2">
        <v>36.265818915449003</v>
      </c>
      <c r="H29" s="3">
        <v>9.4499999999999993</v>
      </c>
      <c r="I29" s="3">
        <v>9.4980170688519205</v>
      </c>
      <c r="J29" s="3">
        <v>783</v>
      </c>
      <c r="K29" s="4">
        <v>433</v>
      </c>
      <c r="L29" s="4">
        <v>504</v>
      </c>
      <c r="M29" s="4">
        <v>664</v>
      </c>
      <c r="N29" s="4">
        <v>888</v>
      </c>
      <c r="O29" s="4">
        <v>941</v>
      </c>
      <c r="P29" s="4">
        <v>49400</v>
      </c>
      <c r="Q29" s="4">
        <v>14820</v>
      </c>
      <c r="R29" s="4">
        <v>23972.442693067402</v>
      </c>
      <c r="S29" s="4">
        <v>599.31106732668502</v>
      </c>
      <c r="T29" s="4">
        <v>370.5</v>
      </c>
      <c r="U29" s="4">
        <v>491.4</v>
      </c>
      <c r="V29" s="4">
        <v>493.89688758030002</v>
      </c>
      <c r="W29" s="4">
        <v>234.9</v>
      </c>
      <c r="X29" s="4">
        <v>17320</v>
      </c>
      <c r="Y29" s="4">
        <v>20160</v>
      </c>
      <c r="Z29" s="4">
        <v>26560</v>
      </c>
      <c r="AA29" s="4">
        <v>35520</v>
      </c>
      <c r="AB29" s="4">
        <v>37640</v>
      </c>
      <c r="AC29" s="3">
        <v>8.3269230769230802</v>
      </c>
      <c r="AD29" s="3">
        <v>9.6923076923076898</v>
      </c>
      <c r="AE29" s="3">
        <v>12.7692307692308</v>
      </c>
      <c r="AF29" s="3">
        <v>17.076923076923102</v>
      </c>
      <c r="AG29" s="3">
        <v>18.096153846153801</v>
      </c>
      <c r="AH29" s="2">
        <v>35.246235246235301</v>
      </c>
      <c r="AI29" s="2">
        <v>41.025641025641001</v>
      </c>
      <c r="AJ29" s="2">
        <v>54.049654049654102</v>
      </c>
      <c r="AK29" s="2">
        <v>72.283272283272296</v>
      </c>
      <c r="AL29" s="2">
        <v>76.5974765974766</v>
      </c>
      <c r="AM29" s="5">
        <f t="shared" si="0"/>
        <v>0.8811558811558825</v>
      </c>
      <c r="AN29" s="5">
        <f t="shared" si="0"/>
        <v>1.0256410256410251</v>
      </c>
      <c r="AO29" s="5">
        <f t="shared" si="0"/>
        <v>1.3512413512413526</v>
      </c>
      <c r="AP29" s="5">
        <f t="shared" si="0"/>
        <v>1.8070818070818073</v>
      </c>
      <c r="AQ29" s="5">
        <f t="shared" si="0"/>
        <v>1.9149369149369151</v>
      </c>
      <c r="AR29" s="2">
        <v>35.068048484480599</v>
      </c>
      <c r="AS29" s="2">
        <v>40.818236573159801</v>
      </c>
      <c r="AT29" s="2">
        <v>53.776406913845499</v>
      </c>
      <c r="AU29" s="2">
        <v>71.917845390805397</v>
      </c>
      <c r="AV29" s="2">
        <v>76.210239316157498</v>
      </c>
    </row>
    <row r="30" spans="1:48" x14ac:dyDescent="0.25">
      <c r="A30" t="s">
        <v>19</v>
      </c>
      <c r="B30" t="s">
        <v>1</v>
      </c>
      <c r="C30" t="s">
        <v>2</v>
      </c>
      <c r="D30" t="s">
        <v>32</v>
      </c>
      <c r="E30" s="1">
        <v>3682</v>
      </c>
      <c r="F30" s="1">
        <v>935</v>
      </c>
      <c r="G30" s="2">
        <v>25.393807713199301</v>
      </c>
      <c r="H30" s="3">
        <v>9.4499999999999993</v>
      </c>
      <c r="I30" s="3">
        <v>9.3034963372778208</v>
      </c>
      <c r="J30" s="3">
        <v>783</v>
      </c>
      <c r="K30" s="4">
        <v>678</v>
      </c>
      <c r="L30" s="4">
        <v>813</v>
      </c>
      <c r="M30" s="4">
        <v>978</v>
      </c>
      <c r="N30" s="4">
        <v>1314</v>
      </c>
      <c r="O30" s="4">
        <v>1490</v>
      </c>
      <c r="P30" s="4">
        <v>86000</v>
      </c>
      <c r="Q30" s="4">
        <v>25800</v>
      </c>
      <c r="R30" s="4">
        <v>27756.2012154326</v>
      </c>
      <c r="S30" s="4">
        <v>693.90503038581596</v>
      </c>
      <c r="T30" s="4">
        <v>645</v>
      </c>
      <c r="U30" s="4">
        <v>491.4</v>
      </c>
      <c r="V30" s="4">
        <v>483.78180953844702</v>
      </c>
      <c r="W30" s="4">
        <v>234.9</v>
      </c>
      <c r="X30" s="4">
        <v>27120</v>
      </c>
      <c r="Y30" s="4">
        <v>32520</v>
      </c>
      <c r="Z30" s="4">
        <v>39120</v>
      </c>
      <c r="AA30" s="4">
        <v>52560</v>
      </c>
      <c r="AB30" s="4">
        <v>59600</v>
      </c>
      <c r="AC30" s="3">
        <v>13.038461538461499</v>
      </c>
      <c r="AD30" s="3">
        <v>15.634615384615399</v>
      </c>
      <c r="AE30" s="3">
        <v>18.807692307692299</v>
      </c>
      <c r="AF30" s="3">
        <v>25.269230769230798</v>
      </c>
      <c r="AG30" s="3">
        <v>28.653846153846199</v>
      </c>
      <c r="AH30" s="2">
        <v>55.189255189255199</v>
      </c>
      <c r="AI30" s="2">
        <v>66.178266178266199</v>
      </c>
      <c r="AJ30" s="2">
        <v>79.609279609279596</v>
      </c>
      <c r="AK30" s="2">
        <v>106.95970695970701</v>
      </c>
      <c r="AL30" s="2">
        <v>121.286121286121</v>
      </c>
      <c r="AM30" s="5">
        <f t="shared" si="0"/>
        <v>1.3797313797313799</v>
      </c>
      <c r="AN30" s="5">
        <f t="shared" si="0"/>
        <v>1.654456654456655</v>
      </c>
      <c r="AO30" s="5">
        <f t="shared" si="0"/>
        <v>1.9902319902319898</v>
      </c>
      <c r="AP30" s="5">
        <f t="shared" si="0"/>
        <v>2.6739926739926752</v>
      </c>
      <c r="AQ30" s="5">
        <f t="shared" si="0"/>
        <v>3.0321530321530252</v>
      </c>
      <c r="AR30" s="2">
        <v>56.058329323861699</v>
      </c>
      <c r="AS30" s="2">
        <v>67.220386047639494</v>
      </c>
      <c r="AT30" s="2">
        <v>80.862899821145703</v>
      </c>
      <c r="AU30" s="2">
        <v>108.644018778104</v>
      </c>
      <c r="AV30" s="2">
        <v>123.196033469844</v>
      </c>
    </row>
    <row r="31" spans="1:48" x14ac:dyDescent="0.25">
      <c r="A31" t="s">
        <v>19</v>
      </c>
      <c r="B31" t="s">
        <v>1</v>
      </c>
      <c r="C31" t="s">
        <v>2</v>
      </c>
      <c r="D31" t="s">
        <v>33</v>
      </c>
      <c r="E31" s="1">
        <v>16038</v>
      </c>
      <c r="F31" s="1">
        <v>4353</v>
      </c>
      <c r="G31" s="2">
        <v>27.141788252899403</v>
      </c>
      <c r="H31" s="3">
        <v>9.4499999999999993</v>
      </c>
      <c r="I31" s="3">
        <v>12.815045943404</v>
      </c>
      <c r="J31" s="3">
        <v>783</v>
      </c>
      <c r="K31" s="4">
        <v>545</v>
      </c>
      <c r="L31" s="4">
        <v>548</v>
      </c>
      <c r="M31" s="4">
        <v>722</v>
      </c>
      <c r="N31" s="4">
        <v>990</v>
      </c>
      <c r="O31" s="4">
        <v>1180</v>
      </c>
      <c r="P31" s="4">
        <v>69500</v>
      </c>
      <c r="Q31" s="4">
        <v>20850</v>
      </c>
      <c r="R31" s="4">
        <v>32627.4015706639</v>
      </c>
      <c r="S31" s="4">
        <v>815.68503926659901</v>
      </c>
      <c r="T31" s="4">
        <v>521.25</v>
      </c>
      <c r="U31" s="4">
        <v>491.4</v>
      </c>
      <c r="V31" s="4">
        <v>666.38238905700905</v>
      </c>
      <c r="W31" s="4">
        <v>234.9</v>
      </c>
      <c r="X31" s="4">
        <v>21800</v>
      </c>
      <c r="Y31" s="4">
        <v>21920</v>
      </c>
      <c r="Z31" s="4">
        <v>28880</v>
      </c>
      <c r="AA31" s="4">
        <v>39600</v>
      </c>
      <c r="AB31" s="4">
        <v>47200</v>
      </c>
      <c r="AC31" s="3">
        <v>10.4807692307692</v>
      </c>
      <c r="AD31" s="3">
        <v>10.538461538461499</v>
      </c>
      <c r="AE31" s="3">
        <v>13.884615384615399</v>
      </c>
      <c r="AF31" s="3">
        <v>19.038461538461501</v>
      </c>
      <c r="AG31" s="3">
        <v>22.692307692307701</v>
      </c>
      <c r="AH31" s="2">
        <v>44.363044363044402</v>
      </c>
      <c r="AI31" s="2">
        <v>44.607244607244603</v>
      </c>
      <c r="AJ31" s="2">
        <v>58.770858770858801</v>
      </c>
      <c r="AK31" s="2">
        <v>80.586080586080598</v>
      </c>
      <c r="AL31" s="2">
        <v>96.052096052096104</v>
      </c>
      <c r="AM31" s="5">
        <f t="shared" si="0"/>
        <v>1.1090761090761101</v>
      </c>
      <c r="AN31" s="5">
        <f t="shared" si="0"/>
        <v>1.1151811151811151</v>
      </c>
      <c r="AO31" s="5">
        <f t="shared" si="0"/>
        <v>1.4692714692714701</v>
      </c>
      <c r="AP31" s="5">
        <f t="shared" si="0"/>
        <v>2.014652014652015</v>
      </c>
      <c r="AQ31" s="5">
        <f t="shared" si="0"/>
        <v>2.4013024013024027</v>
      </c>
      <c r="AR31" s="2">
        <v>32.713949765162603</v>
      </c>
      <c r="AS31" s="2">
        <v>32.894026552860701</v>
      </c>
      <c r="AT31" s="2">
        <v>43.338480239352997</v>
      </c>
      <c r="AU31" s="2">
        <v>59.425339940386998</v>
      </c>
      <c r="AV31" s="2">
        <v>70.830203161269395</v>
      </c>
    </row>
    <row r="32" spans="1:48" x14ac:dyDescent="0.25">
      <c r="A32" t="s">
        <v>19</v>
      </c>
      <c r="B32" t="s">
        <v>1</v>
      </c>
      <c r="C32" t="s">
        <v>2</v>
      </c>
      <c r="D32" t="s">
        <v>34</v>
      </c>
      <c r="E32" s="1">
        <v>16096</v>
      </c>
      <c r="F32" s="1">
        <v>3187</v>
      </c>
      <c r="G32" s="2">
        <v>19.7999502982107</v>
      </c>
      <c r="H32" s="3">
        <v>9.4499999999999993</v>
      </c>
      <c r="I32" s="3">
        <v>9.7609679554945199</v>
      </c>
      <c r="J32" s="3">
        <v>783</v>
      </c>
      <c r="K32" s="4">
        <v>461</v>
      </c>
      <c r="L32" s="4">
        <v>522</v>
      </c>
      <c r="M32" s="4">
        <v>687</v>
      </c>
      <c r="N32" s="4">
        <v>919</v>
      </c>
      <c r="O32" s="4">
        <v>1144</v>
      </c>
      <c r="P32" s="4">
        <v>63000</v>
      </c>
      <c r="Q32" s="4">
        <v>18900</v>
      </c>
      <c r="R32" s="4">
        <v>31875.833097043502</v>
      </c>
      <c r="S32" s="4">
        <v>796.89582742608604</v>
      </c>
      <c r="T32" s="4">
        <v>472.5</v>
      </c>
      <c r="U32" s="4">
        <v>491.4</v>
      </c>
      <c r="V32" s="4">
        <v>507.57033368571501</v>
      </c>
      <c r="W32" s="4">
        <v>234.9</v>
      </c>
      <c r="X32" s="4">
        <v>18440</v>
      </c>
      <c r="Y32" s="4">
        <v>20880</v>
      </c>
      <c r="Z32" s="4">
        <v>27480</v>
      </c>
      <c r="AA32" s="4">
        <v>36760</v>
      </c>
      <c r="AB32" s="4">
        <v>45760</v>
      </c>
      <c r="AC32" s="3">
        <v>8.8653846153846203</v>
      </c>
      <c r="AD32" s="3">
        <v>10.038461538461499</v>
      </c>
      <c r="AE32" s="3">
        <v>13.211538461538501</v>
      </c>
      <c r="AF32" s="3">
        <v>17.673076923076898</v>
      </c>
      <c r="AG32" s="3">
        <v>22</v>
      </c>
      <c r="AH32" s="2">
        <v>37.525437525437503</v>
      </c>
      <c r="AI32" s="2">
        <v>42.490842490842503</v>
      </c>
      <c r="AJ32" s="2">
        <v>55.921855921855901</v>
      </c>
      <c r="AK32" s="2">
        <v>74.806674806674806</v>
      </c>
      <c r="AL32" s="2">
        <v>93.121693121693099</v>
      </c>
      <c r="AM32" s="5">
        <f t="shared" si="0"/>
        <v>0.93813593813593754</v>
      </c>
      <c r="AN32" s="5">
        <f t="shared" si="0"/>
        <v>1.0622710622710625</v>
      </c>
      <c r="AO32" s="5">
        <f t="shared" si="0"/>
        <v>1.3980463980463975</v>
      </c>
      <c r="AP32" s="5">
        <f t="shared" si="0"/>
        <v>1.8701668701668701</v>
      </c>
      <c r="AQ32" s="5">
        <f t="shared" si="0"/>
        <v>2.3280423280423275</v>
      </c>
      <c r="AR32" s="2">
        <v>36.329940455932899</v>
      </c>
      <c r="AS32" s="2">
        <v>41.1371560043318</v>
      </c>
      <c r="AT32" s="2">
        <v>54.140280028689503</v>
      </c>
      <c r="AU32" s="2">
        <v>72.423460475059201</v>
      </c>
      <c r="AV32" s="2">
        <v>90.154993235547096</v>
      </c>
    </row>
    <row r="33" spans="1:48" x14ac:dyDescent="0.25">
      <c r="A33" t="s">
        <v>19</v>
      </c>
      <c r="B33" t="s">
        <v>1</v>
      </c>
      <c r="C33" t="s">
        <v>2</v>
      </c>
      <c r="D33" t="s">
        <v>35</v>
      </c>
      <c r="E33" s="1">
        <v>29366</v>
      </c>
      <c r="F33" s="1">
        <v>10127</v>
      </c>
      <c r="G33" s="2">
        <v>34.485459374787197</v>
      </c>
      <c r="H33" s="3">
        <v>9.4499999999999993</v>
      </c>
      <c r="I33" s="3">
        <v>12.2084785460055</v>
      </c>
      <c r="J33" s="3">
        <v>783</v>
      </c>
      <c r="K33" s="4">
        <v>542</v>
      </c>
      <c r="L33" s="4">
        <v>587</v>
      </c>
      <c r="M33" s="4">
        <v>773</v>
      </c>
      <c r="N33" s="4">
        <v>1115</v>
      </c>
      <c r="O33" s="4">
        <v>1188</v>
      </c>
      <c r="P33" s="4">
        <v>67000</v>
      </c>
      <c r="Q33" s="4">
        <v>20100</v>
      </c>
      <c r="R33" s="4">
        <v>32345.4338122849</v>
      </c>
      <c r="S33" s="4">
        <v>808.63584530712399</v>
      </c>
      <c r="T33" s="4">
        <v>502.5</v>
      </c>
      <c r="U33" s="4">
        <v>491.4</v>
      </c>
      <c r="V33" s="4">
        <v>634.84088439228503</v>
      </c>
      <c r="W33" s="4">
        <v>234.9</v>
      </c>
      <c r="X33" s="4">
        <v>21680</v>
      </c>
      <c r="Y33" s="4">
        <v>23480</v>
      </c>
      <c r="Z33" s="4">
        <v>30920</v>
      </c>
      <c r="AA33" s="4">
        <v>44600</v>
      </c>
      <c r="AB33" s="4">
        <v>47520</v>
      </c>
      <c r="AC33" s="3">
        <v>10.4230769230769</v>
      </c>
      <c r="AD33" s="3">
        <v>11.288461538461499</v>
      </c>
      <c r="AE33" s="3">
        <v>14.865384615384601</v>
      </c>
      <c r="AF33" s="3">
        <v>21.442307692307701</v>
      </c>
      <c r="AG33" s="3">
        <v>22.846153846153801</v>
      </c>
      <c r="AH33" s="2">
        <v>44.118844118844102</v>
      </c>
      <c r="AI33" s="2">
        <v>47.781847781847802</v>
      </c>
      <c r="AJ33" s="2">
        <v>62.922262922262902</v>
      </c>
      <c r="AK33" s="2">
        <v>90.761090761090799</v>
      </c>
      <c r="AL33" s="2">
        <v>96.703296703296701</v>
      </c>
      <c r="AM33" s="5">
        <f t="shared" si="0"/>
        <v>1.1029711029711025</v>
      </c>
      <c r="AN33" s="5">
        <f t="shared" si="0"/>
        <v>1.194546194546195</v>
      </c>
      <c r="AO33" s="5">
        <f t="shared" si="0"/>
        <v>1.5730565730565726</v>
      </c>
      <c r="AP33" s="5">
        <f t="shared" si="0"/>
        <v>2.2690272690272701</v>
      </c>
      <c r="AQ33" s="5">
        <f t="shared" si="0"/>
        <v>2.4175824175824174</v>
      </c>
      <c r="AR33" s="2">
        <v>34.150289518221001</v>
      </c>
      <c r="AS33" s="2">
        <v>36.985645659032699</v>
      </c>
      <c r="AT33" s="2">
        <v>48.705117707721101</v>
      </c>
      <c r="AU33" s="2">
        <v>70.253824377890098</v>
      </c>
      <c r="AV33" s="2">
        <v>74.853402117428999</v>
      </c>
    </row>
    <row r="34" spans="1:48" x14ac:dyDescent="0.25">
      <c r="A34" t="s">
        <v>19</v>
      </c>
      <c r="B34" t="s">
        <v>1</v>
      </c>
      <c r="C34" t="s">
        <v>2</v>
      </c>
      <c r="D34" t="s">
        <v>36</v>
      </c>
      <c r="E34" s="1">
        <v>3552</v>
      </c>
      <c r="F34" s="1">
        <v>983</v>
      </c>
      <c r="G34" s="2">
        <v>27.6745495495495</v>
      </c>
      <c r="H34" s="3">
        <v>9.4499999999999993</v>
      </c>
      <c r="I34" s="3">
        <v>9.2194045642640194</v>
      </c>
      <c r="J34" s="3">
        <v>783</v>
      </c>
      <c r="K34" s="4">
        <v>426</v>
      </c>
      <c r="L34" s="4">
        <v>481</v>
      </c>
      <c r="M34" s="4">
        <v>634</v>
      </c>
      <c r="N34" s="4">
        <v>790</v>
      </c>
      <c r="O34" s="4">
        <v>921</v>
      </c>
      <c r="P34" s="4">
        <v>60700</v>
      </c>
      <c r="Q34" s="4">
        <v>18210</v>
      </c>
      <c r="R34" s="4">
        <v>23986.955739454599</v>
      </c>
      <c r="S34" s="4">
        <v>599.67389348636402</v>
      </c>
      <c r="T34" s="4">
        <v>455.25</v>
      </c>
      <c r="U34" s="4">
        <v>491.4</v>
      </c>
      <c r="V34" s="4">
        <v>479.409037341729</v>
      </c>
      <c r="W34" s="4">
        <v>234.9</v>
      </c>
      <c r="X34" s="4">
        <v>17040</v>
      </c>
      <c r="Y34" s="4">
        <v>19240</v>
      </c>
      <c r="Z34" s="4">
        <v>25360</v>
      </c>
      <c r="AA34" s="4">
        <v>31600</v>
      </c>
      <c r="AB34" s="4">
        <v>36840</v>
      </c>
      <c r="AC34" s="3">
        <v>8.1923076923076898</v>
      </c>
      <c r="AD34" s="3">
        <v>9.25</v>
      </c>
      <c r="AE34" s="3">
        <v>12.192307692307701</v>
      </c>
      <c r="AF34" s="3">
        <v>15.192307692307701</v>
      </c>
      <c r="AG34" s="3">
        <v>17.711538461538499</v>
      </c>
      <c r="AH34" s="2">
        <v>34.676434676434702</v>
      </c>
      <c r="AI34" s="2">
        <v>39.153439153439201</v>
      </c>
      <c r="AJ34" s="2">
        <v>51.607651607651597</v>
      </c>
      <c r="AK34" s="2">
        <v>64.3060643060643</v>
      </c>
      <c r="AL34" s="2">
        <v>74.969474969475002</v>
      </c>
      <c r="AM34" s="5">
        <f t="shared" si="0"/>
        <v>0.86691086691086761</v>
      </c>
      <c r="AN34" s="5">
        <f t="shared" si="0"/>
        <v>0.97883597883598006</v>
      </c>
      <c r="AO34" s="5">
        <f t="shared" si="0"/>
        <v>1.29019129019129</v>
      </c>
      <c r="AP34" s="5">
        <f t="shared" si="0"/>
        <v>1.6076516076516074</v>
      </c>
      <c r="AQ34" s="5">
        <f t="shared" si="0"/>
        <v>1.8742368742368751</v>
      </c>
      <c r="AR34" s="2">
        <v>35.5437604899669</v>
      </c>
      <c r="AS34" s="2">
        <v>40.132743651817101</v>
      </c>
      <c r="AT34" s="2">
        <v>52.8984604475094</v>
      </c>
      <c r="AU34" s="2">
        <v>65.914485415666306</v>
      </c>
      <c r="AV34" s="2">
        <v>76.844608946618607</v>
      </c>
    </row>
    <row r="35" spans="1:48" x14ac:dyDescent="0.25">
      <c r="A35" t="s">
        <v>19</v>
      </c>
      <c r="B35" t="s">
        <v>1</v>
      </c>
      <c r="C35" t="s">
        <v>2</v>
      </c>
      <c r="D35" t="s">
        <v>37</v>
      </c>
      <c r="E35" s="1">
        <v>2366</v>
      </c>
      <c r="F35" s="1">
        <v>565</v>
      </c>
      <c r="G35" s="2">
        <v>23.8799661876585</v>
      </c>
      <c r="H35" s="3">
        <v>9.4499999999999993</v>
      </c>
      <c r="I35" s="3">
        <v>7.55751484915403</v>
      </c>
      <c r="J35" s="3">
        <v>783</v>
      </c>
      <c r="K35" s="4">
        <v>414</v>
      </c>
      <c r="L35" s="4">
        <v>482</v>
      </c>
      <c r="M35" s="4">
        <v>635</v>
      </c>
      <c r="N35" s="4">
        <v>791</v>
      </c>
      <c r="O35" s="4">
        <v>860</v>
      </c>
      <c r="P35" s="4">
        <v>52800</v>
      </c>
      <c r="Q35" s="4">
        <v>15840</v>
      </c>
      <c r="R35" s="4">
        <v>26015.672295144599</v>
      </c>
      <c r="S35" s="4">
        <v>650.39180737861602</v>
      </c>
      <c r="T35" s="4">
        <v>396</v>
      </c>
      <c r="U35" s="4">
        <v>491.4</v>
      </c>
      <c r="V35" s="4">
        <v>392.99077215601</v>
      </c>
      <c r="W35" s="4">
        <v>234.9</v>
      </c>
      <c r="X35" s="4">
        <v>16560</v>
      </c>
      <c r="Y35" s="4">
        <v>19280</v>
      </c>
      <c r="Z35" s="4">
        <v>25400</v>
      </c>
      <c r="AA35" s="4">
        <v>31640</v>
      </c>
      <c r="AB35" s="4">
        <v>34400</v>
      </c>
      <c r="AC35" s="3">
        <v>7.9615384615384599</v>
      </c>
      <c r="AD35" s="3">
        <v>9.2692307692307701</v>
      </c>
      <c r="AE35" s="3">
        <v>12.211538461538501</v>
      </c>
      <c r="AF35" s="3">
        <v>15.211538461538501</v>
      </c>
      <c r="AG35" s="3">
        <v>16.538461538461501</v>
      </c>
      <c r="AH35" s="2">
        <v>33.699633699633701</v>
      </c>
      <c r="AI35" s="2">
        <v>39.2348392348392</v>
      </c>
      <c r="AJ35" s="2">
        <v>51.689051689051702</v>
      </c>
      <c r="AK35" s="2">
        <v>64.387464387464405</v>
      </c>
      <c r="AL35" s="2">
        <v>70.004070004070002</v>
      </c>
      <c r="AM35" s="5">
        <f t="shared" si="0"/>
        <v>0.8424908424908425</v>
      </c>
      <c r="AN35" s="5">
        <f t="shared" si="0"/>
        <v>0.98087098087098001</v>
      </c>
      <c r="AO35" s="5">
        <f t="shared" si="0"/>
        <v>1.2922262922262926</v>
      </c>
      <c r="AP35" s="5">
        <f t="shared" si="0"/>
        <v>1.60968660968661</v>
      </c>
      <c r="AQ35" s="5">
        <f t="shared" si="0"/>
        <v>1.75010175010175</v>
      </c>
      <c r="AR35" s="2">
        <v>42.138394011516397</v>
      </c>
      <c r="AS35" s="2">
        <v>49.059676119688199</v>
      </c>
      <c r="AT35" s="2">
        <v>64.632560863074701</v>
      </c>
      <c r="AU35" s="2">
        <v>80.510796287704096</v>
      </c>
      <c r="AV35" s="2">
        <v>87.533861956290096</v>
      </c>
    </row>
    <row r="36" spans="1:48" x14ac:dyDescent="0.25">
      <c r="A36" t="s">
        <v>19</v>
      </c>
      <c r="B36" t="s">
        <v>1</v>
      </c>
      <c r="C36" t="s">
        <v>2</v>
      </c>
      <c r="D36" t="s">
        <v>38</v>
      </c>
      <c r="E36" s="1">
        <v>39444</v>
      </c>
      <c r="F36" s="1">
        <v>9392</v>
      </c>
      <c r="G36" s="2">
        <v>23.810972518000202</v>
      </c>
      <c r="H36" s="3">
        <v>9.4499999999999993</v>
      </c>
      <c r="I36" s="3">
        <v>10.6257553967975</v>
      </c>
      <c r="J36" s="3">
        <v>783</v>
      </c>
      <c r="K36" s="4">
        <v>678</v>
      </c>
      <c r="L36" s="4">
        <v>813</v>
      </c>
      <c r="M36" s="4">
        <v>978</v>
      </c>
      <c r="N36" s="4">
        <v>1314</v>
      </c>
      <c r="O36" s="4">
        <v>1490</v>
      </c>
      <c r="P36" s="4">
        <v>86000</v>
      </c>
      <c r="Q36" s="4">
        <v>25800</v>
      </c>
      <c r="R36" s="4">
        <v>42227.781755766497</v>
      </c>
      <c r="S36" s="4">
        <v>1055.69454389416</v>
      </c>
      <c r="T36" s="4">
        <v>645</v>
      </c>
      <c r="U36" s="4">
        <v>491.4</v>
      </c>
      <c r="V36" s="4">
        <v>552.539280633472</v>
      </c>
      <c r="W36" s="4">
        <v>234.9</v>
      </c>
      <c r="X36" s="4">
        <v>27120</v>
      </c>
      <c r="Y36" s="4">
        <v>32520</v>
      </c>
      <c r="Z36" s="4">
        <v>39120</v>
      </c>
      <c r="AA36" s="4">
        <v>52560</v>
      </c>
      <c r="AB36" s="4">
        <v>59600</v>
      </c>
      <c r="AC36" s="3">
        <v>13.038461538461499</v>
      </c>
      <c r="AD36" s="3">
        <v>15.634615384615399</v>
      </c>
      <c r="AE36" s="3">
        <v>18.807692307692299</v>
      </c>
      <c r="AF36" s="3">
        <v>25.269230769230798</v>
      </c>
      <c r="AG36" s="3">
        <v>28.653846153846199</v>
      </c>
      <c r="AH36" s="2">
        <v>55.189255189255199</v>
      </c>
      <c r="AI36" s="2">
        <v>66.178266178266199</v>
      </c>
      <c r="AJ36" s="2">
        <v>79.609279609279596</v>
      </c>
      <c r="AK36" s="2">
        <v>106.95970695970701</v>
      </c>
      <c r="AL36" s="2">
        <v>121.286121286121</v>
      </c>
      <c r="AM36" s="5">
        <f t="shared" si="0"/>
        <v>1.3797313797313799</v>
      </c>
      <c r="AN36" s="5">
        <f t="shared" si="0"/>
        <v>1.654456654456655</v>
      </c>
      <c r="AO36" s="5">
        <f t="shared" si="0"/>
        <v>1.9902319902319898</v>
      </c>
      <c r="AP36" s="5">
        <f t="shared" si="0"/>
        <v>2.6739926739926752</v>
      </c>
      <c r="AQ36" s="5">
        <f t="shared" si="0"/>
        <v>3.0321530321530252</v>
      </c>
      <c r="AR36" s="2">
        <v>49.082483274144103</v>
      </c>
      <c r="AS36" s="2">
        <v>58.855544103066599</v>
      </c>
      <c r="AT36" s="2">
        <v>70.8003962273052</v>
      </c>
      <c r="AU36" s="2">
        <v>95.124458734845604</v>
      </c>
      <c r="AV36" s="2">
        <v>107.865634334033</v>
      </c>
    </row>
    <row r="37" spans="1:48" x14ac:dyDescent="0.25">
      <c r="A37" t="s">
        <v>19</v>
      </c>
      <c r="B37" t="s">
        <v>1</v>
      </c>
      <c r="C37" t="s">
        <v>2</v>
      </c>
      <c r="D37" t="s">
        <v>39</v>
      </c>
      <c r="E37" s="1">
        <v>5785</v>
      </c>
      <c r="F37" s="1">
        <v>1598</v>
      </c>
      <c r="G37" s="2">
        <v>27.623163353500402</v>
      </c>
      <c r="H37" s="3">
        <v>9.4499999999999993</v>
      </c>
      <c r="I37" s="3">
        <v>7.1251617223306898</v>
      </c>
      <c r="J37" s="3">
        <v>783</v>
      </c>
      <c r="K37" s="4">
        <v>426</v>
      </c>
      <c r="L37" s="4">
        <v>484</v>
      </c>
      <c r="M37" s="4">
        <v>634</v>
      </c>
      <c r="N37" s="4">
        <v>812</v>
      </c>
      <c r="O37" s="4">
        <v>859</v>
      </c>
      <c r="P37" s="4">
        <v>47100</v>
      </c>
      <c r="Q37" s="4">
        <v>14130</v>
      </c>
      <c r="R37" s="4">
        <v>22068.123677838699</v>
      </c>
      <c r="S37" s="4">
        <v>551.703091945967</v>
      </c>
      <c r="T37" s="4">
        <v>353.25</v>
      </c>
      <c r="U37" s="4">
        <v>491.4</v>
      </c>
      <c r="V37" s="4">
        <v>370.508409561196</v>
      </c>
      <c r="W37" s="4">
        <v>234.9</v>
      </c>
      <c r="X37" s="4">
        <v>17040</v>
      </c>
      <c r="Y37" s="4">
        <v>19360</v>
      </c>
      <c r="Z37" s="4">
        <v>25360</v>
      </c>
      <c r="AA37" s="4">
        <v>32480</v>
      </c>
      <c r="AB37" s="4">
        <v>34360</v>
      </c>
      <c r="AC37" s="3">
        <v>8.1923076923076898</v>
      </c>
      <c r="AD37" s="3">
        <v>9.3076923076923102</v>
      </c>
      <c r="AE37" s="3">
        <v>12.192307692307701</v>
      </c>
      <c r="AF37" s="3">
        <v>15.615384615384601</v>
      </c>
      <c r="AG37" s="3">
        <v>16.519230769230798</v>
      </c>
      <c r="AH37" s="2">
        <v>34.676434676434702</v>
      </c>
      <c r="AI37" s="2">
        <v>39.397639397639402</v>
      </c>
      <c r="AJ37" s="2">
        <v>51.607651607651597</v>
      </c>
      <c r="AK37" s="2">
        <v>66.096866096866094</v>
      </c>
      <c r="AL37" s="2">
        <v>69.922669922669897</v>
      </c>
      <c r="AM37" s="5">
        <f t="shared" si="0"/>
        <v>0.86691086691086761</v>
      </c>
      <c r="AN37" s="5">
        <f t="shared" si="0"/>
        <v>0.98494098494098503</v>
      </c>
      <c r="AO37" s="5">
        <f t="shared" si="0"/>
        <v>1.29019129019129</v>
      </c>
      <c r="AP37" s="5">
        <f t="shared" si="0"/>
        <v>1.6524216524216524</v>
      </c>
      <c r="AQ37" s="5">
        <f t="shared" si="0"/>
        <v>1.7480667480667473</v>
      </c>
      <c r="AR37" s="2">
        <v>45.990858939425898</v>
      </c>
      <c r="AS37" s="2">
        <v>52.252525180005101</v>
      </c>
      <c r="AT37" s="2">
        <v>68.446489595295901</v>
      </c>
      <c r="AU37" s="2">
        <v>87.663327368107602</v>
      </c>
      <c r="AV37" s="2">
        <v>92.737436218232105</v>
      </c>
    </row>
    <row r="38" spans="1:48" x14ac:dyDescent="0.25">
      <c r="A38" t="s">
        <v>19</v>
      </c>
      <c r="B38" t="s">
        <v>1</v>
      </c>
      <c r="C38" t="s">
        <v>2</v>
      </c>
      <c r="D38" t="s">
        <v>40</v>
      </c>
      <c r="E38" s="1">
        <v>2779</v>
      </c>
      <c r="F38" s="1">
        <v>527</v>
      </c>
      <c r="G38" s="2">
        <v>18.963655991363801</v>
      </c>
      <c r="H38" s="3">
        <v>9.4499999999999993</v>
      </c>
      <c r="I38" s="3">
        <v>8.0246609755622895</v>
      </c>
      <c r="J38" s="3">
        <v>783</v>
      </c>
      <c r="K38" s="4">
        <v>426</v>
      </c>
      <c r="L38" s="4">
        <v>492</v>
      </c>
      <c r="M38" s="4">
        <v>634</v>
      </c>
      <c r="N38" s="4">
        <v>897</v>
      </c>
      <c r="O38" s="4">
        <v>1113</v>
      </c>
      <c r="P38" s="4">
        <v>56000</v>
      </c>
      <c r="Q38" s="4">
        <v>16800</v>
      </c>
      <c r="R38" s="4">
        <v>24566.4409487702</v>
      </c>
      <c r="S38" s="4">
        <v>614.16102371925604</v>
      </c>
      <c r="T38" s="4">
        <v>420</v>
      </c>
      <c r="U38" s="4">
        <v>491.4</v>
      </c>
      <c r="V38" s="4">
        <v>417.28237072923901</v>
      </c>
      <c r="W38" s="4">
        <v>234.9</v>
      </c>
      <c r="X38" s="4">
        <v>17040</v>
      </c>
      <c r="Y38" s="4">
        <v>19680</v>
      </c>
      <c r="Z38" s="4">
        <v>25360</v>
      </c>
      <c r="AA38" s="4">
        <v>35880</v>
      </c>
      <c r="AB38" s="4">
        <v>44520</v>
      </c>
      <c r="AC38" s="3">
        <v>8.1923076923076898</v>
      </c>
      <c r="AD38" s="3">
        <v>9.4615384615384599</v>
      </c>
      <c r="AE38" s="3">
        <v>12.192307692307701</v>
      </c>
      <c r="AF38" s="3">
        <v>17.25</v>
      </c>
      <c r="AG38" s="3">
        <v>21.403846153846199</v>
      </c>
      <c r="AH38" s="2">
        <v>34.676434676434702</v>
      </c>
      <c r="AI38" s="2">
        <v>40.048840048840098</v>
      </c>
      <c r="AJ38" s="2">
        <v>51.607651607651597</v>
      </c>
      <c r="AK38" s="2">
        <v>73.015873015872998</v>
      </c>
      <c r="AL38" s="2">
        <v>90.598290598290603</v>
      </c>
      <c r="AM38" s="5">
        <f t="shared" si="0"/>
        <v>0.86691086691086761</v>
      </c>
      <c r="AN38" s="5">
        <f t="shared" si="0"/>
        <v>1.0012210012210025</v>
      </c>
      <c r="AO38" s="5">
        <f t="shared" si="0"/>
        <v>1.29019129019129</v>
      </c>
      <c r="AP38" s="5">
        <f t="shared" si="0"/>
        <v>1.8253968253968249</v>
      </c>
      <c r="AQ38" s="5">
        <f t="shared" si="0"/>
        <v>2.2649572649572649</v>
      </c>
      <c r="AR38" s="2">
        <v>40.835657567371101</v>
      </c>
      <c r="AS38" s="2">
        <v>47.162308739780698</v>
      </c>
      <c r="AT38" s="2">
        <v>60.774194595571103</v>
      </c>
      <c r="AU38" s="2">
        <v>85.984940934112402</v>
      </c>
      <c r="AV38" s="2">
        <v>106.690344771089</v>
      </c>
    </row>
    <row r="39" spans="1:48" x14ac:dyDescent="0.25">
      <c r="A39" t="s">
        <v>19</v>
      </c>
      <c r="B39" t="s">
        <v>1</v>
      </c>
      <c r="C39" t="s">
        <v>2</v>
      </c>
      <c r="D39" t="s">
        <v>41</v>
      </c>
      <c r="E39" s="1">
        <v>31097</v>
      </c>
      <c r="F39" s="1">
        <v>8032</v>
      </c>
      <c r="G39" s="2">
        <v>25.828858089204697</v>
      </c>
      <c r="H39" s="3">
        <v>9.4499999999999993</v>
      </c>
      <c r="I39" s="3">
        <v>9.2866872432281493</v>
      </c>
      <c r="J39" s="3">
        <v>783</v>
      </c>
      <c r="K39" s="4">
        <v>579</v>
      </c>
      <c r="L39" s="4">
        <v>583</v>
      </c>
      <c r="M39" s="4">
        <v>746</v>
      </c>
      <c r="N39" s="4">
        <v>1076</v>
      </c>
      <c r="O39" s="4">
        <v>1219</v>
      </c>
      <c r="P39" s="4">
        <v>65300</v>
      </c>
      <c r="Q39" s="4">
        <v>19590</v>
      </c>
      <c r="R39" s="4">
        <v>34217.6167962279</v>
      </c>
      <c r="S39" s="4">
        <v>855.44041990569599</v>
      </c>
      <c r="T39" s="4">
        <v>489.75</v>
      </c>
      <c r="U39" s="4">
        <v>491.4</v>
      </c>
      <c r="V39" s="4">
        <v>482.907736647864</v>
      </c>
      <c r="W39" s="4">
        <v>234.9</v>
      </c>
      <c r="X39" s="4">
        <v>23160</v>
      </c>
      <c r="Y39" s="4">
        <v>23320</v>
      </c>
      <c r="Z39" s="4">
        <v>29840</v>
      </c>
      <c r="AA39" s="4">
        <v>43040</v>
      </c>
      <c r="AB39" s="4">
        <v>48760</v>
      </c>
      <c r="AC39" s="3">
        <v>11.134615384615399</v>
      </c>
      <c r="AD39" s="3">
        <v>11.211538461538501</v>
      </c>
      <c r="AE39" s="3">
        <v>14.346153846153801</v>
      </c>
      <c r="AF39" s="3">
        <v>20.692307692307701</v>
      </c>
      <c r="AG39" s="3">
        <v>23.442307692307701</v>
      </c>
      <c r="AH39" s="2">
        <v>47.130647130647098</v>
      </c>
      <c r="AI39" s="2">
        <v>47.456247456247503</v>
      </c>
      <c r="AJ39" s="2">
        <v>60.724460724460698</v>
      </c>
      <c r="AK39" s="2">
        <v>87.586487586487607</v>
      </c>
      <c r="AL39" s="2">
        <v>99.226699226699196</v>
      </c>
      <c r="AM39" s="5">
        <f t="shared" si="0"/>
        <v>1.1782661782661774</v>
      </c>
      <c r="AN39" s="5">
        <f t="shared" si="0"/>
        <v>1.1864061864061877</v>
      </c>
      <c r="AO39" s="5">
        <f t="shared" si="0"/>
        <v>1.5181115181115175</v>
      </c>
      <c r="AP39" s="5">
        <f t="shared" si="0"/>
        <v>2.1896621896621902</v>
      </c>
      <c r="AQ39" s="5">
        <f t="shared" si="0"/>
        <v>2.48066748066748</v>
      </c>
      <c r="AR39" s="2">
        <v>47.959471846043897</v>
      </c>
      <c r="AS39" s="2">
        <v>48.2907980764138</v>
      </c>
      <c r="AT39" s="2">
        <v>61.792341963987397</v>
      </c>
      <c r="AU39" s="2">
        <v>89.1267559695047</v>
      </c>
      <c r="AV39" s="2">
        <v>100.97166870522901</v>
      </c>
    </row>
    <row r="40" spans="1:48" x14ac:dyDescent="0.25">
      <c r="A40" t="s">
        <v>19</v>
      </c>
      <c r="B40" t="s">
        <v>1</v>
      </c>
      <c r="C40" t="s">
        <v>2</v>
      </c>
      <c r="D40" t="s">
        <v>42</v>
      </c>
      <c r="E40" s="1">
        <v>2942</v>
      </c>
      <c r="F40" s="1">
        <v>783</v>
      </c>
      <c r="G40" s="2">
        <v>26.614547926580599</v>
      </c>
      <c r="H40" s="3">
        <v>9.4499999999999993</v>
      </c>
      <c r="I40" s="3">
        <v>8.1124237110137294</v>
      </c>
      <c r="J40" s="3">
        <v>783</v>
      </c>
      <c r="K40" s="4">
        <v>426</v>
      </c>
      <c r="L40" s="4">
        <v>487</v>
      </c>
      <c r="M40" s="4">
        <v>634</v>
      </c>
      <c r="N40" s="4">
        <v>849</v>
      </c>
      <c r="O40" s="4">
        <v>968</v>
      </c>
      <c r="P40" s="4">
        <v>58000</v>
      </c>
      <c r="Q40" s="4">
        <v>17400</v>
      </c>
      <c r="R40" s="4">
        <v>31757.6554336052</v>
      </c>
      <c r="S40" s="4">
        <v>793.94138584013001</v>
      </c>
      <c r="T40" s="4">
        <v>435</v>
      </c>
      <c r="U40" s="4">
        <v>491.4</v>
      </c>
      <c r="V40" s="4">
        <v>421.846032972714</v>
      </c>
      <c r="W40" s="4">
        <v>234.9</v>
      </c>
      <c r="X40" s="4">
        <v>17040</v>
      </c>
      <c r="Y40" s="4">
        <v>19480</v>
      </c>
      <c r="Z40" s="4">
        <v>25360</v>
      </c>
      <c r="AA40" s="4">
        <v>33960</v>
      </c>
      <c r="AB40" s="4">
        <v>38720</v>
      </c>
      <c r="AC40" s="3">
        <v>8.1923076923076898</v>
      </c>
      <c r="AD40" s="3">
        <v>9.3653846153846203</v>
      </c>
      <c r="AE40" s="3">
        <v>12.192307692307701</v>
      </c>
      <c r="AF40" s="3">
        <v>16.326923076923102</v>
      </c>
      <c r="AG40" s="3">
        <v>18.615384615384599</v>
      </c>
      <c r="AH40" s="2">
        <v>34.676434676434702</v>
      </c>
      <c r="AI40" s="2">
        <v>39.641839641839603</v>
      </c>
      <c r="AJ40" s="2">
        <v>51.607651607651597</v>
      </c>
      <c r="AK40" s="2">
        <v>69.108669108669105</v>
      </c>
      <c r="AL40" s="2">
        <v>78.795278795278804</v>
      </c>
      <c r="AM40" s="5">
        <f t="shared" si="0"/>
        <v>0.86691086691086761</v>
      </c>
      <c r="AN40" s="5">
        <f t="shared" si="0"/>
        <v>0.99104599104599012</v>
      </c>
      <c r="AO40" s="5">
        <f t="shared" si="0"/>
        <v>1.29019129019129</v>
      </c>
      <c r="AP40" s="5">
        <f t="shared" si="0"/>
        <v>1.7277167277167276</v>
      </c>
      <c r="AQ40" s="5">
        <f t="shared" si="0"/>
        <v>1.9698819698819701</v>
      </c>
      <c r="AR40" s="2">
        <v>40.393884659577203</v>
      </c>
      <c r="AS40" s="2">
        <v>46.177985514587</v>
      </c>
      <c r="AT40" s="2">
        <v>60.116720361905898</v>
      </c>
      <c r="AU40" s="2">
        <v>80.503305342678402</v>
      </c>
      <c r="AV40" s="2">
        <v>91.787043076222304</v>
      </c>
    </row>
    <row r="41" spans="1:48" x14ac:dyDescent="0.25">
      <c r="A41" t="s">
        <v>19</v>
      </c>
      <c r="B41" t="s">
        <v>1</v>
      </c>
      <c r="C41" t="s">
        <v>2</v>
      </c>
      <c r="D41" t="s">
        <v>43</v>
      </c>
      <c r="E41" s="1">
        <v>90285</v>
      </c>
      <c r="F41" s="1">
        <v>27896</v>
      </c>
      <c r="G41" s="2">
        <v>30.897712798360701</v>
      </c>
      <c r="H41" s="3">
        <v>9.4499999999999993</v>
      </c>
      <c r="I41" s="3">
        <v>14.9070927049347</v>
      </c>
      <c r="J41" s="3">
        <v>783</v>
      </c>
      <c r="K41" s="4">
        <v>678</v>
      </c>
      <c r="L41" s="4">
        <v>813</v>
      </c>
      <c r="M41" s="4">
        <v>978</v>
      </c>
      <c r="N41" s="4">
        <v>1314</v>
      </c>
      <c r="O41" s="4">
        <v>1490</v>
      </c>
      <c r="P41" s="4">
        <v>86000</v>
      </c>
      <c r="Q41" s="4">
        <v>25800</v>
      </c>
      <c r="R41" s="4">
        <v>43693.599440869097</v>
      </c>
      <c r="S41" s="4">
        <v>1092.3399860217301</v>
      </c>
      <c r="T41" s="4">
        <v>645</v>
      </c>
      <c r="U41" s="4">
        <v>491.4</v>
      </c>
      <c r="V41" s="4">
        <v>775.16882065660604</v>
      </c>
      <c r="W41" s="4">
        <v>234.9</v>
      </c>
      <c r="X41" s="4">
        <v>27120</v>
      </c>
      <c r="Y41" s="4">
        <v>32520</v>
      </c>
      <c r="Z41" s="4">
        <v>39120</v>
      </c>
      <c r="AA41" s="4">
        <v>52560</v>
      </c>
      <c r="AB41" s="4">
        <v>59600</v>
      </c>
      <c r="AC41" s="3">
        <v>13.038461538461499</v>
      </c>
      <c r="AD41" s="3">
        <v>15.634615384615399</v>
      </c>
      <c r="AE41" s="3">
        <v>18.807692307692299</v>
      </c>
      <c r="AF41" s="3">
        <v>25.269230769230798</v>
      </c>
      <c r="AG41" s="3">
        <v>28.653846153846199</v>
      </c>
      <c r="AH41" s="2">
        <v>55.189255189255199</v>
      </c>
      <c r="AI41" s="2">
        <v>66.178266178266199</v>
      </c>
      <c r="AJ41" s="2">
        <v>79.609279609279596</v>
      </c>
      <c r="AK41" s="2">
        <v>106.95970695970701</v>
      </c>
      <c r="AL41" s="2">
        <v>121.286121286121</v>
      </c>
      <c r="AM41" s="5">
        <f t="shared" si="0"/>
        <v>1.3797313797313799</v>
      </c>
      <c r="AN41" s="5">
        <f t="shared" si="0"/>
        <v>1.654456654456655</v>
      </c>
      <c r="AO41" s="5">
        <f t="shared" si="0"/>
        <v>1.9902319902319898</v>
      </c>
      <c r="AP41" s="5">
        <f t="shared" si="0"/>
        <v>2.6739926739926752</v>
      </c>
      <c r="AQ41" s="5">
        <f t="shared" si="0"/>
        <v>3.0321530321530252</v>
      </c>
      <c r="AR41" s="2">
        <v>34.985927293912603</v>
      </c>
      <c r="AS41" s="2">
        <v>41.952151755089901</v>
      </c>
      <c r="AT41" s="2">
        <v>50.466426096528799</v>
      </c>
      <c r="AU41" s="2">
        <v>67.804584755459004</v>
      </c>
      <c r="AV41" s="2">
        <v>76.886477386327201</v>
      </c>
    </row>
    <row r="42" spans="1:48" x14ac:dyDescent="0.25">
      <c r="A42" t="s">
        <v>19</v>
      </c>
      <c r="B42" t="s">
        <v>1</v>
      </c>
      <c r="C42" t="s">
        <v>2</v>
      </c>
      <c r="D42" t="s">
        <v>44</v>
      </c>
      <c r="E42" s="1">
        <v>8157</v>
      </c>
      <c r="F42" s="1">
        <v>2001</v>
      </c>
      <c r="G42" s="2">
        <v>24.5310776020596</v>
      </c>
      <c r="H42" s="3">
        <v>9.4499999999999993</v>
      </c>
      <c r="I42" s="3">
        <v>11.637154977184201</v>
      </c>
      <c r="J42" s="3">
        <v>783</v>
      </c>
      <c r="K42" s="4">
        <v>678</v>
      </c>
      <c r="L42" s="4">
        <v>813</v>
      </c>
      <c r="M42" s="4">
        <v>978</v>
      </c>
      <c r="N42" s="4">
        <v>1314</v>
      </c>
      <c r="O42" s="4">
        <v>1490</v>
      </c>
      <c r="P42" s="4">
        <v>86000</v>
      </c>
      <c r="Q42" s="4">
        <v>25800</v>
      </c>
      <c r="R42" s="4">
        <v>41517.679128966498</v>
      </c>
      <c r="S42" s="4">
        <v>1037.94197822416</v>
      </c>
      <c r="T42" s="4">
        <v>645</v>
      </c>
      <c r="U42" s="4">
        <v>491.4</v>
      </c>
      <c r="V42" s="4">
        <v>605.13205881358101</v>
      </c>
      <c r="W42" s="4">
        <v>234.9</v>
      </c>
      <c r="X42" s="4">
        <v>27120</v>
      </c>
      <c r="Y42" s="4">
        <v>32520</v>
      </c>
      <c r="Z42" s="4">
        <v>39120</v>
      </c>
      <c r="AA42" s="4">
        <v>52560</v>
      </c>
      <c r="AB42" s="4">
        <v>59600</v>
      </c>
      <c r="AC42" s="3">
        <v>13.038461538461499</v>
      </c>
      <c r="AD42" s="3">
        <v>15.634615384615399</v>
      </c>
      <c r="AE42" s="3">
        <v>18.807692307692299</v>
      </c>
      <c r="AF42" s="3">
        <v>25.269230769230798</v>
      </c>
      <c r="AG42" s="3">
        <v>28.653846153846199</v>
      </c>
      <c r="AH42" s="2">
        <v>55.189255189255199</v>
      </c>
      <c r="AI42" s="2">
        <v>66.178266178266199</v>
      </c>
      <c r="AJ42" s="2">
        <v>79.609279609279596</v>
      </c>
      <c r="AK42" s="2">
        <v>106.95970695970701</v>
      </c>
      <c r="AL42" s="2">
        <v>121.286121286121</v>
      </c>
      <c r="AM42" s="5">
        <f t="shared" si="0"/>
        <v>1.3797313797313799</v>
      </c>
      <c r="AN42" s="5">
        <f t="shared" si="0"/>
        <v>1.654456654456655</v>
      </c>
      <c r="AO42" s="5">
        <f t="shared" si="0"/>
        <v>1.9902319902319898</v>
      </c>
      <c r="AP42" s="5">
        <f t="shared" si="0"/>
        <v>2.6739926739926752</v>
      </c>
      <c r="AQ42" s="5">
        <f t="shared" si="0"/>
        <v>3.0321530321530252</v>
      </c>
      <c r="AR42" s="2">
        <v>44.816663743070201</v>
      </c>
      <c r="AS42" s="2">
        <v>53.740335727309798</v>
      </c>
      <c r="AT42" s="2">
        <v>64.6470459302693</v>
      </c>
      <c r="AU42" s="2">
        <v>86.857073979932395</v>
      </c>
      <c r="AV42" s="2">
        <v>98.490898196422606</v>
      </c>
    </row>
    <row r="43" spans="1:48" x14ac:dyDescent="0.25">
      <c r="A43" t="s">
        <v>19</v>
      </c>
      <c r="B43" t="s">
        <v>1</v>
      </c>
      <c r="C43" t="s">
        <v>2</v>
      </c>
      <c r="D43" t="s">
        <v>45</v>
      </c>
      <c r="E43" s="1">
        <v>29749</v>
      </c>
      <c r="F43" s="1">
        <v>9655</v>
      </c>
      <c r="G43" s="2">
        <v>32.454872432686798</v>
      </c>
      <c r="H43" s="3">
        <v>9.4499999999999993</v>
      </c>
      <c r="I43" s="3">
        <v>11.7850227115501</v>
      </c>
      <c r="J43" s="3">
        <v>783</v>
      </c>
      <c r="K43" s="4">
        <v>437</v>
      </c>
      <c r="L43" s="4">
        <v>525</v>
      </c>
      <c r="M43" s="4">
        <v>670</v>
      </c>
      <c r="N43" s="4">
        <v>967</v>
      </c>
      <c r="O43" s="4">
        <v>975</v>
      </c>
      <c r="P43" s="4">
        <v>75500</v>
      </c>
      <c r="Q43" s="4">
        <v>22650</v>
      </c>
      <c r="R43" s="4">
        <v>34189.627349624097</v>
      </c>
      <c r="S43" s="4">
        <v>854.74068374060198</v>
      </c>
      <c r="T43" s="4">
        <v>566.25</v>
      </c>
      <c r="U43" s="4">
        <v>491.4</v>
      </c>
      <c r="V43" s="4">
        <v>612.821181000607</v>
      </c>
      <c r="W43" s="4">
        <v>234.9</v>
      </c>
      <c r="X43" s="4">
        <v>17480</v>
      </c>
      <c r="Y43" s="4">
        <v>21000</v>
      </c>
      <c r="Z43" s="4">
        <v>26800</v>
      </c>
      <c r="AA43" s="4">
        <v>38680</v>
      </c>
      <c r="AB43" s="4">
        <v>39000</v>
      </c>
      <c r="AC43" s="3">
        <v>8.4038461538461497</v>
      </c>
      <c r="AD43" s="3">
        <v>10.096153846153801</v>
      </c>
      <c r="AE43" s="3">
        <v>12.884615384615399</v>
      </c>
      <c r="AF43" s="3">
        <v>18.596153846153801</v>
      </c>
      <c r="AG43" s="3">
        <v>18.75</v>
      </c>
      <c r="AH43" s="2">
        <v>35.571835571835599</v>
      </c>
      <c r="AI43" s="2">
        <v>42.735042735042697</v>
      </c>
      <c r="AJ43" s="2">
        <v>54.538054538054503</v>
      </c>
      <c r="AK43" s="2">
        <v>78.7138787138787</v>
      </c>
      <c r="AL43" s="2">
        <v>79.365079365079396</v>
      </c>
      <c r="AM43" s="5">
        <f t="shared" si="0"/>
        <v>0.88929588929588999</v>
      </c>
      <c r="AN43" s="5">
        <f t="shared" si="0"/>
        <v>1.0683760683760675</v>
      </c>
      <c r="AO43" s="5">
        <f t="shared" si="0"/>
        <v>1.3634513634513625</v>
      </c>
      <c r="AP43" s="5">
        <f t="shared" si="0"/>
        <v>1.9678469678469674</v>
      </c>
      <c r="AQ43" s="5">
        <f t="shared" si="0"/>
        <v>1.9841269841269848</v>
      </c>
      <c r="AR43" s="2">
        <v>28.523818271846999</v>
      </c>
      <c r="AS43" s="2">
        <v>34.267745063431803</v>
      </c>
      <c r="AT43" s="2">
        <v>43.7321698904749</v>
      </c>
      <c r="AU43" s="2">
        <v>63.117922812073402</v>
      </c>
      <c r="AV43" s="2">
        <v>63.640097974944801</v>
      </c>
    </row>
    <row r="44" spans="1:48" x14ac:dyDescent="0.25">
      <c r="A44" t="s">
        <v>19</v>
      </c>
      <c r="B44" t="s">
        <v>1</v>
      </c>
      <c r="C44" t="s">
        <v>2</v>
      </c>
      <c r="D44" t="s">
        <v>46</v>
      </c>
      <c r="E44" s="1">
        <v>6428</v>
      </c>
      <c r="F44" s="1">
        <v>1924</v>
      </c>
      <c r="G44" s="2">
        <v>29.931549471064102</v>
      </c>
      <c r="H44" s="3">
        <v>9.4499999999999993</v>
      </c>
      <c r="I44" s="3">
        <v>10.8847847903657</v>
      </c>
      <c r="J44" s="3">
        <v>783</v>
      </c>
      <c r="K44" s="4">
        <v>426</v>
      </c>
      <c r="L44" s="4">
        <v>483</v>
      </c>
      <c r="M44" s="4">
        <v>634</v>
      </c>
      <c r="N44" s="4">
        <v>877</v>
      </c>
      <c r="O44" s="4">
        <v>936</v>
      </c>
      <c r="P44" s="4">
        <v>67100</v>
      </c>
      <c r="Q44" s="4">
        <v>20130</v>
      </c>
      <c r="R44" s="4">
        <v>33691.0005416083</v>
      </c>
      <c r="S44" s="4">
        <v>842.27501354020603</v>
      </c>
      <c r="T44" s="4">
        <v>503.25</v>
      </c>
      <c r="U44" s="4">
        <v>491.4</v>
      </c>
      <c r="V44" s="4">
        <v>566.008809099019</v>
      </c>
      <c r="W44" s="4">
        <v>234.9</v>
      </c>
      <c r="X44" s="4">
        <v>17040</v>
      </c>
      <c r="Y44" s="4">
        <v>19320</v>
      </c>
      <c r="Z44" s="4">
        <v>25360</v>
      </c>
      <c r="AA44" s="4">
        <v>35080</v>
      </c>
      <c r="AB44" s="4">
        <v>37440</v>
      </c>
      <c r="AC44" s="3">
        <v>8.1923076923076898</v>
      </c>
      <c r="AD44" s="3">
        <v>9.2884615384615401</v>
      </c>
      <c r="AE44" s="3">
        <v>12.192307692307701</v>
      </c>
      <c r="AF44" s="3">
        <v>16.865384615384599</v>
      </c>
      <c r="AG44" s="3">
        <v>18</v>
      </c>
      <c r="AH44" s="2">
        <v>34.676434676434702</v>
      </c>
      <c r="AI44" s="2">
        <v>39.316239316239297</v>
      </c>
      <c r="AJ44" s="2">
        <v>51.607651607651597</v>
      </c>
      <c r="AK44" s="2">
        <v>71.3878713878714</v>
      </c>
      <c r="AL44" s="2">
        <v>76.190476190476204</v>
      </c>
      <c r="AM44" s="5">
        <f t="shared" si="0"/>
        <v>0.86691086691086761</v>
      </c>
      <c r="AN44" s="5">
        <f t="shared" si="0"/>
        <v>0.98290598290598241</v>
      </c>
      <c r="AO44" s="5">
        <f t="shared" si="0"/>
        <v>1.29019129019129</v>
      </c>
      <c r="AP44" s="5">
        <f t="shared" si="0"/>
        <v>1.7846967846967849</v>
      </c>
      <c r="AQ44" s="5">
        <f t="shared" si="0"/>
        <v>1.9047619047619051</v>
      </c>
      <c r="AR44" s="2">
        <v>30.1055385111842</v>
      </c>
      <c r="AS44" s="2">
        <v>34.133744368314503</v>
      </c>
      <c r="AT44" s="2">
        <v>44.804956375799897</v>
      </c>
      <c r="AU44" s="2">
        <v>61.9778339772501</v>
      </c>
      <c r="AV44" s="2">
        <v>66.147380390770905</v>
      </c>
    </row>
    <row r="45" spans="1:48" x14ac:dyDescent="0.25">
      <c r="A45" t="s">
        <v>19</v>
      </c>
      <c r="B45" t="s">
        <v>1</v>
      </c>
      <c r="C45" t="s">
        <v>2</v>
      </c>
      <c r="D45" t="s">
        <v>47</v>
      </c>
      <c r="E45" s="1">
        <v>9473</v>
      </c>
      <c r="F45" s="1">
        <v>2907</v>
      </c>
      <c r="G45" s="2">
        <v>30.687216298954901</v>
      </c>
      <c r="H45" s="3">
        <v>9.4499999999999993</v>
      </c>
      <c r="I45" s="3">
        <v>12.1316137246365</v>
      </c>
      <c r="J45" s="3">
        <v>783</v>
      </c>
      <c r="K45" s="4">
        <v>529</v>
      </c>
      <c r="L45" s="4">
        <v>532</v>
      </c>
      <c r="M45" s="4">
        <v>634</v>
      </c>
      <c r="N45" s="4">
        <v>880</v>
      </c>
      <c r="O45" s="4">
        <v>968</v>
      </c>
      <c r="P45" s="4">
        <v>52300</v>
      </c>
      <c r="Q45" s="4">
        <v>15690</v>
      </c>
      <c r="R45" s="4">
        <v>25887.128170001299</v>
      </c>
      <c r="S45" s="4">
        <v>647.17820425003197</v>
      </c>
      <c r="T45" s="4">
        <v>392.25</v>
      </c>
      <c r="U45" s="4">
        <v>491.4</v>
      </c>
      <c r="V45" s="4">
        <v>630.84391368109596</v>
      </c>
      <c r="W45" s="4">
        <v>234.9</v>
      </c>
      <c r="X45" s="4">
        <v>21160</v>
      </c>
      <c r="Y45" s="4">
        <v>21280</v>
      </c>
      <c r="Z45" s="4">
        <v>25360</v>
      </c>
      <c r="AA45" s="4">
        <v>35200</v>
      </c>
      <c r="AB45" s="4">
        <v>38720</v>
      </c>
      <c r="AC45" s="3">
        <v>10.1730769230769</v>
      </c>
      <c r="AD45" s="3">
        <v>10.2307692307692</v>
      </c>
      <c r="AE45" s="3">
        <v>12.192307692307701</v>
      </c>
      <c r="AF45" s="3">
        <v>16.923076923076898</v>
      </c>
      <c r="AG45" s="3">
        <v>18.615384615384599</v>
      </c>
      <c r="AH45" s="2">
        <v>43.060643060643102</v>
      </c>
      <c r="AI45" s="2">
        <v>43.304843304843303</v>
      </c>
      <c r="AJ45" s="2">
        <v>51.607651607651597</v>
      </c>
      <c r="AK45" s="2">
        <v>71.6320716320716</v>
      </c>
      <c r="AL45" s="2">
        <v>78.795278795278804</v>
      </c>
      <c r="AM45" s="5">
        <f t="shared" si="0"/>
        <v>1.0765160765160775</v>
      </c>
      <c r="AN45" s="5">
        <f t="shared" si="0"/>
        <v>1.0826210826210825</v>
      </c>
      <c r="AO45" s="5">
        <f t="shared" si="0"/>
        <v>1.29019129019129</v>
      </c>
      <c r="AP45" s="5">
        <f t="shared" si="0"/>
        <v>1.7908017908017899</v>
      </c>
      <c r="AQ45" s="5">
        <f t="shared" si="0"/>
        <v>1.9698819698819701</v>
      </c>
      <c r="AR45" s="2">
        <v>33.542370055577301</v>
      </c>
      <c r="AS45" s="2">
        <v>33.732591435854701</v>
      </c>
      <c r="AT45" s="2">
        <v>40.200118365285498</v>
      </c>
      <c r="AU45" s="2">
        <v>55.7982715480303</v>
      </c>
      <c r="AV45" s="2">
        <v>61.378098702833299</v>
      </c>
    </row>
    <row r="46" spans="1:48" x14ac:dyDescent="0.25">
      <c r="A46" t="s">
        <v>19</v>
      </c>
      <c r="B46" t="s">
        <v>1</v>
      </c>
      <c r="C46" t="s">
        <v>2</v>
      </c>
      <c r="D46" t="s">
        <v>48</v>
      </c>
      <c r="E46" s="1">
        <v>3117</v>
      </c>
      <c r="F46" s="1">
        <v>690</v>
      </c>
      <c r="G46" s="2">
        <v>22.136669874879701</v>
      </c>
      <c r="H46" s="3">
        <v>9.4499999999999993</v>
      </c>
      <c r="I46" s="3">
        <v>9.9846458802828302</v>
      </c>
      <c r="J46" s="3">
        <v>783</v>
      </c>
      <c r="K46" s="4">
        <v>435</v>
      </c>
      <c r="L46" s="4">
        <v>492</v>
      </c>
      <c r="M46" s="4">
        <v>648</v>
      </c>
      <c r="N46" s="4">
        <v>808</v>
      </c>
      <c r="O46" s="4">
        <v>1138</v>
      </c>
      <c r="P46" s="4">
        <v>48700</v>
      </c>
      <c r="Q46" s="4">
        <v>14610</v>
      </c>
      <c r="R46" s="4">
        <v>26611.743843188498</v>
      </c>
      <c r="S46" s="4">
        <v>665.29359607971196</v>
      </c>
      <c r="T46" s="4">
        <v>365.25</v>
      </c>
      <c r="U46" s="4">
        <v>491.4</v>
      </c>
      <c r="V46" s="4">
        <v>519.20158577470704</v>
      </c>
      <c r="W46" s="4">
        <v>234.9</v>
      </c>
      <c r="X46" s="4">
        <v>17400</v>
      </c>
      <c r="Y46" s="4">
        <v>19680</v>
      </c>
      <c r="Z46" s="4">
        <v>25920</v>
      </c>
      <c r="AA46" s="4">
        <v>32320</v>
      </c>
      <c r="AB46" s="4">
        <v>45520</v>
      </c>
      <c r="AC46" s="3">
        <v>8.3653846153846203</v>
      </c>
      <c r="AD46" s="3">
        <v>9.4615384615384599</v>
      </c>
      <c r="AE46" s="3">
        <v>12.461538461538501</v>
      </c>
      <c r="AF46" s="3">
        <v>15.538461538461499</v>
      </c>
      <c r="AG46" s="3">
        <v>21.884615384615401</v>
      </c>
      <c r="AH46" s="2">
        <v>35.409035409035397</v>
      </c>
      <c r="AI46" s="2">
        <v>40.048840048840098</v>
      </c>
      <c r="AJ46" s="2">
        <v>52.747252747252801</v>
      </c>
      <c r="AK46" s="2">
        <v>65.771265771265803</v>
      </c>
      <c r="AL46" s="2">
        <v>92.633292633292598</v>
      </c>
      <c r="AM46" s="5">
        <f t="shared" si="0"/>
        <v>0.88522588522588497</v>
      </c>
      <c r="AN46" s="5">
        <f t="shared" si="0"/>
        <v>1.0012210012210025</v>
      </c>
      <c r="AO46" s="5">
        <f t="shared" si="0"/>
        <v>1.31868131868132</v>
      </c>
      <c r="AP46" s="5">
        <f t="shared" si="0"/>
        <v>1.644281644281645</v>
      </c>
      <c r="AQ46" s="5">
        <f t="shared" si="0"/>
        <v>2.3158323158323149</v>
      </c>
      <c r="AR46" s="2">
        <v>33.512994714831699</v>
      </c>
      <c r="AS46" s="2">
        <v>37.904352642982097</v>
      </c>
      <c r="AT46" s="2">
        <v>49.922805920025198</v>
      </c>
      <c r="AU46" s="2">
        <v>62.2494246657104</v>
      </c>
      <c r="AV46" s="2">
        <v>87.673075828686194</v>
      </c>
    </row>
    <row r="47" spans="1:48" x14ac:dyDescent="0.25">
      <c r="A47" t="s">
        <v>19</v>
      </c>
      <c r="B47" t="s">
        <v>1</v>
      </c>
      <c r="C47" t="s">
        <v>2</v>
      </c>
      <c r="D47" t="s">
        <v>49</v>
      </c>
      <c r="E47" s="1">
        <v>6253</v>
      </c>
      <c r="F47" s="1">
        <v>1597</v>
      </c>
      <c r="G47" s="2">
        <v>25.539740924356302</v>
      </c>
      <c r="H47" s="3">
        <v>9.4499999999999993</v>
      </c>
      <c r="I47" s="3">
        <v>6.4187685845523603</v>
      </c>
      <c r="J47" s="3">
        <v>783</v>
      </c>
      <c r="K47" s="4">
        <v>501</v>
      </c>
      <c r="L47" s="4">
        <v>557</v>
      </c>
      <c r="M47" s="4">
        <v>634</v>
      </c>
      <c r="N47" s="4">
        <v>846</v>
      </c>
      <c r="O47" s="4">
        <v>953</v>
      </c>
      <c r="P47" s="4">
        <v>49500</v>
      </c>
      <c r="Q47" s="4">
        <v>14850</v>
      </c>
      <c r="R47" s="4">
        <v>23191.848126672601</v>
      </c>
      <c r="S47" s="4">
        <v>579.79620316681496</v>
      </c>
      <c r="T47" s="4">
        <v>371.25</v>
      </c>
      <c r="U47" s="4">
        <v>491.4</v>
      </c>
      <c r="V47" s="4">
        <v>333.77596639672299</v>
      </c>
      <c r="W47" s="4">
        <v>234.9</v>
      </c>
      <c r="X47" s="4">
        <v>20040</v>
      </c>
      <c r="Y47" s="4">
        <v>22280</v>
      </c>
      <c r="Z47" s="4">
        <v>25360</v>
      </c>
      <c r="AA47" s="4">
        <v>33840</v>
      </c>
      <c r="AB47" s="4">
        <v>38120</v>
      </c>
      <c r="AC47" s="3">
        <v>9.6346153846153797</v>
      </c>
      <c r="AD47" s="3">
        <v>10.711538461538501</v>
      </c>
      <c r="AE47" s="3">
        <v>12.192307692307701</v>
      </c>
      <c r="AF47" s="3">
        <v>16.269230769230798</v>
      </c>
      <c r="AG47" s="3">
        <v>18.326923076923102</v>
      </c>
      <c r="AH47" s="2">
        <v>40.7814407814408</v>
      </c>
      <c r="AI47" s="2">
        <v>45.339845339845297</v>
      </c>
      <c r="AJ47" s="2">
        <v>51.607651607651597</v>
      </c>
      <c r="AK47" s="2">
        <v>68.864468864468904</v>
      </c>
      <c r="AL47" s="2">
        <v>77.574277574277602</v>
      </c>
      <c r="AM47" s="5">
        <f t="shared" si="0"/>
        <v>1.0195360195360199</v>
      </c>
      <c r="AN47" s="5">
        <f t="shared" si="0"/>
        <v>1.1334961334961324</v>
      </c>
      <c r="AO47" s="5">
        <f t="shared" si="0"/>
        <v>1.29019129019129</v>
      </c>
      <c r="AP47" s="5">
        <f t="shared" si="0"/>
        <v>1.7216117216117226</v>
      </c>
      <c r="AQ47" s="5">
        <f t="shared" si="0"/>
        <v>1.9393569393569401</v>
      </c>
      <c r="AR47" s="2">
        <v>60.040272570675903</v>
      </c>
      <c r="AS47" s="2">
        <v>66.751360921889201</v>
      </c>
      <c r="AT47" s="2">
        <v>75.979107404807493</v>
      </c>
      <c r="AU47" s="2">
        <v>101.385370448686</v>
      </c>
      <c r="AV47" s="2">
        <v>114.20834283404</v>
      </c>
    </row>
    <row r="48" spans="1:48" x14ac:dyDescent="0.25">
      <c r="A48" t="s">
        <v>19</v>
      </c>
      <c r="B48" t="s">
        <v>1</v>
      </c>
      <c r="C48" t="s">
        <v>2</v>
      </c>
      <c r="D48" t="s">
        <v>50</v>
      </c>
      <c r="E48" s="1">
        <v>2991</v>
      </c>
      <c r="F48" s="1">
        <v>643</v>
      </c>
      <c r="G48" s="2">
        <v>21.497826813774701</v>
      </c>
      <c r="H48" s="3">
        <v>9.4499999999999993</v>
      </c>
      <c r="I48" s="3">
        <v>7.7941367866701903</v>
      </c>
      <c r="J48" s="3">
        <v>783</v>
      </c>
      <c r="K48" s="4">
        <v>426</v>
      </c>
      <c r="L48" s="4">
        <v>508</v>
      </c>
      <c r="M48" s="4">
        <v>634</v>
      </c>
      <c r="N48" s="4">
        <v>915</v>
      </c>
      <c r="O48" s="4">
        <v>998</v>
      </c>
      <c r="P48" s="4">
        <v>63200</v>
      </c>
      <c r="Q48" s="4">
        <v>18960</v>
      </c>
      <c r="R48" s="4">
        <v>28766.931231680901</v>
      </c>
      <c r="S48" s="4">
        <v>719.17328079202196</v>
      </c>
      <c r="T48" s="4">
        <v>474</v>
      </c>
      <c r="U48" s="4">
        <v>491.4</v>
      </c>
      <c r="V48" s="4">
        <v>405.29511290685002</v>
      </c>
      <c r="W48" s="4">
        <v>234.9</v>
      </c>
      <c r="X48" s="4">
        <v>17040</v>
      </c>
      <c r="Y48" s="4">
        <v>20320</v>
      </c>
      <c r="Z48" s="4">
        <v>25360</v>
      </c>
      <c r="AA48" s="4">
        <v>36600</v>
      </c>
      <c r="AB48" s="4">
        <v>39920</v>
      </c>
      <c r="AC48" s="3">
        <v>8.1923076923076898</v>
      </c>
      <c r="AD48" s="3">
        <v>9.7692307692307701</v>
      </c>
      <c r="AE48" s="3">
        <v>12.192307692307701</v>
      </c>
      <c r="AF48" s="3">
        <v>17.596153846153801</v>
      </c>
      <c r="AG48" s="3">
        <v>19.192307692307701</v>
      </c>
      <c r="AH48" s="2">
        <v>34.676434676434702</v>
      </c>
      <c r="AI48" s="2">
        <v>41.351241351241399</v>
      </c>
      <c r="AJ48" s="2">
        <v>51.607651607651597</v>
      </c>
      <c r="AK48" s="2">
        <v>74.481074481074501</v>
      </c>
      <c r="AL48" s="2">
        <v>81.237281237281294</v>
      </c>
      <c r="AM48" s="5">
        <f t="shared" si="0"/>
        <v>0.86691086691086761</v>
      </c>
      <c r="AN48" s="5">
        <f t="shared" si="0"/>
        <v>1.0337810337810349</v>
      </c>
      <c r="AO48" s="5">
        <f t="shared" si="0"/>
        <v>1.29019129019129</v>
      </c>
      <c r="AP48" s="5">
        <f t="shared" si="0"/>
        <v>1.8620268620268625</v>
      </c>
      <c r="AQ48" s="5">
        <f t="shared" si="0"/>
        <v>2.0309320309320325</v>
      </c>
      <c r="AR48" s="2">
        <v>42.043438120400801</v>
      </c>
      <c r="AS48" s="2">
        <v>50.1363064909944</v>
      </c>
      <c r="AT48" s="2">
        <v>62.571689597028403</v>
      </c>
      <c r="AU48" s="2">
        <v>90.304567793818606</v>
      </c>
      <c r="AV48" s="2">
        <v>98.496129681126703</v>
      </c>
    </row>
    <row r="49" spans="1:48" x14ac:dyDescent="0.25">
      <c r="A49" t="s">
        <v>19</v>
      </c>
      <c r="B49" t="s">
        <v>1</v>
      </c>
      <c r="C49" t="s">
        <v>2</v>
      </c>
      <c r="D49" t="s">
        <v>51</v>
      </c>
      <c r="E49" s="1">
        <v>3812</v>
      </c>
      <c r="F49" s="1">
        <v>1199</v>
      </c>
      <c r="G49" s="2">
        <v>31.4533053515215</v>
      </c>
      <c r="H49" s="3">
        <v>9.4499999999999993</v>
      </c>
      <c r="I49" s="3">
        <v>8.7890179603670209</v>
      </c>
      <c r="J49" s="3">
        <v>783</v>
      </c>
      <c r="K49" s="4">
        <v>555</v>
      </c>
      <c r="L49" s="4">
        <v>610</v>
      </c>
      <c r="M49" s="4">
        <v>797</v>
      </c>
      <c r="N49" s="4">
        <v>1064</v>
      </c>
      <c r="O49" s="4">
        <v>1142</v>
      </c>
      <c r="P49" s="4">
        <v>63600</v>
      </c>
      <c r="Q49" s="4">
        <v>19080</v>
      </c>
      <c r="R49" s="4">
        <v>26836.6960621894</v>
      </c>
      <c r="S49" s="4">
        <v>670.91740155473406</v>
      </c>
      <c r="T49" s="4">
        <v>477</v>
      </c>
      <c r="U49" s="4">
        <v>491.4</v>
      </c>
      <c r="V49" s="4">
        <v>457.02893393908499</v>
      </c>
      <c r="W49" s="4">
        <v>234.9</v>
      </c>
      <c r="X49" s="4">
        <v>22200</v>
      </c>
      <c r="Y49" s="4">
        <v>24400</v>
      </c>
      <c r="Z49" s="4">
        <v>31880</v>
      </c>
      <c r="AA49" s="4">
        <v>42560</v>
      </c>
      <c r="AB49" s="4">
        <v>45680</v>
      </c>
      <c r="AC49" s="3">
        <v>10.6730769230769</v>
      </c>
      <c r="AD49" s="3">
        <v>11.7307692307692</v>
      </c>
      <c r="AE49" s="3">
        <v>15.3269230769231</v>
      </c>
      <c r="AF49" s="3">
        <v>20.461538461538499</v>
      </c>
      <c r="AG49" s="3">
        <v>21.961538461538499</v>
      </c>
      <c r="AH49" s="2">
        <v>45.177045177045201</v>
      </c>
      <c r="AI49" s="2">
        <v>49.6540496540497</v>
      </c>
      <c r="AJ49" s="2">
        <v>64.875864875864906</v>
      </c>
      <c r="AK49" s="2">
        <v>86.609686609686605</v>
      </c>
      <c r="AL49" s="2">
        <v>92.958892958893003</v>
      </c>
      <c r="AM49" s="5">
        <f t="shared" si="0"/>
        <v>1.1294261294261301</v>
      </c>
      <c r="AN49" s="5">
        <f t="shared" si="0"/>
        <v>1.2413512413512424</v>
      </c>
      <c r="AO49" s="5">
        <f t="shared" si="0"/>
        <v>1.6218966218966226</v>
      </c>
      <c r="AP49" s="5">
        <f t="shared" si="0"/>
        <v>2.165242165242165</v>
      </c>
      <c r="AQ49" s="5">
        <f t="shared" si="0"/>
        <v>2.3239723239723249</v>
      </c>
      <c r="AR49" s="2">
        <v>48.574605132022</v>
      </c>
      <c r="AS49" s="2">
        <v>53.388304739699798</v>
      </c>
      <c r="AT49" s="2">
        <v>69.754883405804506</v>
      </c>
      <c r="AU49" s="2">
        <v>93.123206955804307</v>
      </c>
      <c r="AV49" s="2">
        <v>99.949908217601902</v>
      </c>
    </row>
    <row r="50" spans="1:48" x14ac:dyDescent="0.25">
      <c r="A50" t="s">
        <v>19</v>
      </c>
      <c r="B50" t="s">
        <v>1</v>
      </c>
      <c r="C50" t="s">
        <v>2</v>
      </c>
      <c r="D50" t="s">
        <v>52</v>
      </c>
      <c r="E50" s="1">
        <v>6300</v>
      </c>
      <c r="F50" s="1">
        <v>1866</v>
      </c>
      <c r="G50" s="2">
        <v>29.619047619047599</v>
      </c>
      <c r="H50" s="3">
        <v>9.4499999999999993</v>
      </c>
      <c r="I50" s="3">
        <v>7.1419404973076297</v>
      </c>
      <c r="J50" s="3">
        <v>783</v>
      </c>
      <c r="K50" s="4">
        <v>426</v>
      </c>
      <c r="L50" s="4">
        <v>481</v>
      </c>
      <c r="M50" s="4">
        <v>634</v>
      </c>
      <c r="N50" s="4">
        <v>805</v>
      </c>
      <c r="O50" s="4">
        <v>921</v>
      </c>
      <c r="P50" s="4">
        <v>51500</v>
      </c>
      <c r="Q50" s="4">
        <v>15450</v>
      </c>
      <c r="R50" s="4">
        <v>20732.923410220501</v>
      </c>
      <c r="S50" s="4">
        <v>518.32308525551196</v>
      </c>
      <c r="T50" s="4">
        <v>386.25</v>
      </c>
      <c r="U50" s="4">
        <v>491.4</v>
      </c>
      <c r="V50" s="4">
        <v>371.38090585999697</v>
      </c>
      <c r="W50" s="4">
        <v>234.9</v>
      </c>
      <c r="X50" s="4">
        <v>17040</v>
      </c>
      <c r="Y50" s="4">
        <v>19240</v>
      </c>
      <c r="Z50" s="4">
        <v>25360</v>
      </c>
      <c r="AA50" s="4">
        <v>32200</v>
      </c>
      <c r="AB50" s="4">
        <v>36840</v>
      </c>
      <c r="AC50" s="3">
        <v>8.1923076923076898</v>
      </c>
      <c r="AD50" s="3">
        <v>9.25</v>
      </c>
      <c r="AE50" s="3">
        <v>12.192307692307701</v>
      </c>
      <c r="AF50" s="3">
        <v>15.4807692307692</v>
      </c>
      <c r="AG50" s="3">
        <v>17.711538461538499</v>
      </c>
      <c r="AH50" s="2">
        <v>34.676434676434702</v>
      </c>
      <c r="AI50" s="2">
        <v>39.153439153439201</v>
      </c>
      <c r="AJ50" s="2">
        <v>51.607651607651597</v>
      </c>
      <c r="AK50" s="2">
        <v>65.527065527065503</v>
      </c>
      <c r="AL50" s="2">
        <v>74.969474969475002</v>
      </c>
      <c r="AM50" s="5">
        <f t="shared" si="0"/>
        <v>0.86691086691086761</v>
      </c>
      <c r="AN50" s="5">
        <f t="shared" si="0"/>
        <v>0.97883597883598006</v>
      </c>
      <c r="AO50" s="5">
        <f t="shared" si="0"/>
        <v>1.29019129019129</v>
      </c>
      <c r="AP50" s="5">
        <f t="shared" si="0"/>
        <v>1.6381766381766376</v>
      </c>
      <c r="AQ50" s="5">
        <f t="shared" si="0"/>
        <v>1.8742368742368751</v>
      </c>
      <c r="AR50" s="2">
        <v>45.882811235383599</v>
      </c>
      <c r="AS50" s="2">
        <v>51.806648366712501</v>
      </c>
      <c r="AT50" s="2">
        <v>68.285686204772801</v>
      </c>
      <c r="AU50" s="2">
        <v>86.703434376722498</v>
      </c>
      <c r="AV50" s="2">
        <v>99.197345417343399</v>
      </c>
    </row>
    <row r="51" spans="1:48" x14ac:dyDescent="0.25">
      <c r="A51" t="s">
        <v>19</v>
      </c>
      <c r="B51" t="s">
        <v>1</v>
      </c>
      <c r="C51" t="s">
        <v>2</v>
      </c>
      <c r="D51" t="s">
        <v>53</v>
      </c>
      <c r="E51" s="1">
        <v>5126</v>
      </c>
      <c r="F51" s="1">
        <v>1038</v>
      </c>
      <c r="G51" s="2">
        <v>20.249707374170899</v>
      </c>
      <c r="H51" s="3">
        <v>9.4499999999999993</v>
      </c>
      <c r="I51" s="3">
        <v>8.69156727768911</v>
      </c>
      <c r="J51" s="3">
        <v>783</v>
      </c>
      <c r="K51" s="4">
        <v>426</v>
      </c>
      <c r="L51" s="4">
        <v>481</v>
      </c>
      <c r="M51" s="4">
        <v>634</v>
      </c>
      <c r="N51" s="4">
        <v>829</v>
      </c>
      <c r="O51" s="4">
        <v>1113</v>
      </c>
      <c r="P51" s="4">
        <v>41700</v>
      </c>
      <c r="Q51" s="4">
        <v>12510</v>
      </c>
      <c r="R51" s="4">
        <v>23804.506013444599</v>
      </c>
      <c r="S51" s="4">
        <v>595.11265033611596</v>
      </c>
      <c r="T51" s="4">
        <v>312.75</v>
      </c>
      <c r="U51" s="4">
        <v>491.4</v>
      </c>
      <c r="V51" s="4">
        <v>451.96149843983397</v>
      </c>
      <c r="W51" s="4">
        <v>234.9</v>
      </c>
      <c r="X51" s="4">
        <v>17040</v>
      </c>
      <c r="Y51" s="4">
        <v>19240</v>
      </c>
      <c r="Z51" s="4">
        <v>25360</v>
      </c>
      <c r="AA51" s="4">
        <v>33160</v>
      </c>
      <c r="AB51" s="4">
        <v>44520</v>
      </c>
      <c r="AC51" s="3">
        <v>8.1923076923076898</v>
      </c>
      <c r="AD51" s="3">
        <v>9.25</v>
      </c>
      <c r="AE51" s="3">
        <v>12.192307692307701</v>
      </c>
      <c r="AF51" s="3">
        <v>15.942307692307701</v>
      </c>
      <c r="AG51" s="3">
        <v>21.403846153846199</v>
      </c>
      <c r="AH51" s="2">
        <v>34.676434676434702</v>
      </c>
      <c r="AI51" s="2">
        <v>39.153439153439201</v>
      </c>
      <c r="AJ51" s="2">
        <v>51.607651607651597</v>
      </c>
      <c r="AK51" s="2">
        <v>67.480667480667506</v>
      </c>
      <c r="AL51" s="2">
        <v>90.598290598290603</v>
      </c>
      <c r="AM51" s="5">
        <f t="shared" si="0"/>
        <v>0.86691086691086761</v>
      </c>
      <c r="AN51" s="5">
        <f t="shared" si="0"/>
        <v>0.97883597883598006</v>
      </c>
      <c r="AO51" s="5">
        <f t="shared" si="0"/>
        <v>1.29019129019129</v>
      </c>
      <c r="AP51" s="5">
        <f t="shared" si="0"/>
        <v>1.6870166870166876</v>
      </c>
      <c r="AQ51" s="5">
        <f t="shared" si="0"/>
        <v>2.2649572649572649</v>
      </c>
      <c r="AR51" s="2">
        <v>37.702326545119199</v>
      </c>
      <c r="AS51" s="2">
        <v>42.569997812681599</v>
      </c>
      <c r="AT51" s="2">
        <v>56.110974247900401</v>
      </c>
      <c r="AU51" s="2">
        <v>73.369081469257793</v>
      </c>
      <c r="AV51" s="2">
        <v>98.503965832670602</v>
      </c>
    </row>
    <row r="52" spans="1:48" x14ac:dyDescent="0.25">
      <c r="A52" t="s">
        <v>19</v>
      </c>
      <c r="B52" t="s">
        <v>1</v>
      </c>
      <c r="C52" t="s">
        <v>2</v>
      </c>
      <c r="D52" t="s">
        <v>54</v>
      </c>
      <c r="E52" s="1">
        <v>12427</v>
      </c>
      <c r="F52" s="1">
        <v>4611</v>
      </c>
      <c r="G52" s="2">
        <v>37.104691397762899</v>
      </c>
      <c r="H52" s="3">
        <v>9.4499999999999993</v>
      </c>
      <c r="I52" s="3">
        <v>8.0307207318657596</v>
      </c>
      <c r="J52" s="3">
        <v>783</v>
      </c>
      <c r="K52" s="4">
        <v>426</v>
      </c>
      <c r="L52" s="4">
        <v>497</v>
      </c>
      <c r="M52" s="4">
        <v>634</v>
      </c>
      <c r="N52" s="4">
        <v>892</v>
      </c>
      <c r="O52" s="4">
        <v>984</v>
      </c>
      <c r="P52" s="4">
        <v>42800</v>
      </c>
      <c r="Q52" s="4">
        <v>12840</v>
      </c>
      <c r="R52" s="4">
        <v>21617.182593666399</v>
      </c>
      <c r="S52" s="4">
        <v>540.42956484165904</v>
      </c>
      <c r="T52" s="4">
        <v>321</v>
      </c>
      <c r="U52" s="4">
        <v>491.4</v>
      </c>
      <c r="V52" s="4">
        <v>417.59747805701898</v>
      </c>
      <c r="W52" s="4">
        <v>234.9</v>
      </c>
      <c r="X52" s="4">
        <v>17040</v>
      </c>
      <c r="Y52" s="4">
        <v>19880</v>
      </c>
      <c r="Z52" s="4">
        <v>25360</v>
      </c>
      <c r="AA52" s="4">
        <v>35680</v>
      </c>
      <c r="AB52" s="4">
        <v>39360</v>
      </c>
      <c r="AC52" s="3">
        <v>8.1923076923076898</v>
      </c>
      <c r="AD52" s="3">
        <v>9.5576923076923102</v>
      </c>
      <c r="AE52" s="3">
        <v>12.192307692307701</v>
      </c>
      <c r="AF52" s="3">
        <v>17.153846153846199</v>
      </c>
      <c r="AG52" s="3">
        <v>18.923076923076898</v>
      </c>
      <c r="AH52" s="2">
        <v>34.676434676434702</v>
      </c>
      <c r="AI52" s="2">
        <v>40.455840455840502</v>
      </c>
      <c r="AJ52" s="2">
        <v>51.607651607651597</v>
      </c>
      <c r="AK52" s="2">
        <v>72.608872608872602</v>
      </c>
      <c r="AL52" s="2">
        <v>80.097680097680097</v>
      </c>
      <c r="AM52" s="5">
        <f t="shared" si="0"/>
        <v>0.86691086691086761</v>
      </c>
      <c r="AN52" s="5">
        <f t="shared" si="0"/>
        <v>1.0113960113960125</v>
      </c>
      <c r="AO52" s="5">
        <f t="shared" si="0"/>
        <v>1.29019129019129</v>
      </c>
      <c r="AP52" s="5">
        <f t="shared" si="0"/>
        <v>1.8152218152218151</v>
      </c>
      <c r="AQ52" s="5">
        <f t="shared" si="0"/>
        <v>2.0024420024420024</v>
      </c>
      <c r="AR52" s="2">
        <v>40.804844127131702</v>
      </c>
      <c r="AS52" s="2">
        <v>47.605651481653702</v>
      </c>
      <c r="AT52" s="2">
        <v>60.728336095308698</v>
      </c>
      <c r="AU52" s="2">
        <v>85.441129017374493</v>
      </c>
      <c r="AV52" s="2">
        <v>94.253442772529695</v>
      </c>
    </row>
    <row r="53" spans="1:48" x14ac:dyDescent="0.25">
      <c r="A53" t="s">
        <v>19</v>
      </c>
      <c r="B53" t="s">
        <v>1</v>
      </c>
      <c r="C53" t="s">
        <v>2</v>
      </c>
      <c r="D53" t="s">
        <v>55</v>
      </c>
      <c r="E53" s="1">
        <v>40780</v>
      </c>
      <c r="F53" s="1">
        <v>10864</v>
      </c>
      <c r="G53" s="2">
        <v>26.640510053948002</v>
      </c>
      <c r="H53" s="3">
        <v>9.4499999999999993</v>
      </c>
      <c r="I53" s="3">
        <v>12.604888002748799</v>
      </c>
      <c r="J53" s="3">
        <v>783</v>
      </c>
      <c r="K53" s="4">
        <v>633</v>
      </c>
      <c r="L53" s="4">
        <v>701</v>
      </c>
      <c r="M53" s="4">
        <v>905</v>
      </c>
      <c r="N53" s="4">
        <v>1185</v>
      </c>
      <c r="O53" s="4">
        <v>1395</v>
      </c>
      <c r="P53" s="4">
        <v>82900</v>
      </c>
      <c r="Q53" s="4">
        <v>24870</v>
      </c>
      <c r="R53" s="4">
        <v>35753.9264209252</v>
      </c>
      <c r="S53" s="4">
        <v>893.84816052312999</v>
      </c>
      <c r="T53" s="4">
        <v>621.75</v>
      </c>
      <c r="U53" s="4">
        <v>491.4</v>
      </c>
      <c r="V53" s="4">
        <v>655.45417614293694</v>
      </c>
      <c r="W53" s="4">
        <v>234.9</v>
      </c>
      <c r="X53" s="4">
        <v>25320</v>
      </c>
      <c r="Y53" s="4">
        <v>28040</v>
      </c>
      <c r="Z53" s="4">
        <v>36200</v>
      </c>
      <c r="AA53" s="4">
        <v>47400</v>
      </c>
      <c r="AB53" s="4">
        <v>55800</v>
      </c>
      <c r="AC53" s="3">
        <v>12.1730769230769</v>
      </c>
      <c r="AD53" s="3">
        <v>13.4807692307692</v>
      </c>
      <c r="AE53" s="3">
        <v>17.403846153846199</v>
      </c>
      <c r="AF53" s="3">
        <v>22.788461538461501</v>
      </c>
      <c r="AG53" s="3">
        <v>26.826923076923102</v>
      </c>
      <c r="AH53" s="2">
        <v>51.5262515262515</v>
      </c>
      <c r="AI53" s="2">
        <v>57.061457061457098</v>
      </c>
      <c r="AJ53" s="2">
        <v>73.667073667073694</v>
      </c>
      <c r="AK53" s="2">
        <v>96.4590964590965</v>
      </c>
      <c r="AL53" s="2">
        <v>113.553113553114</v>
      </c>
      <c r="AM53" s="5">
        <f t="shared" ref="AM53:AQ103" si="1">AH53/40</f>
        <v>1.2881562881562876</v>
      </c>
      <c r="AN53" s="5">
        <f t="shared" si="1"/>
        <v>1.4265364265364275</v>
      </c>
      <c r="AO53" s="5">
        <f t="shared" si="1"/>
        <v>1.8416768416768423</v>
      </c>
      <c r="AP53" s="5">
        <f t="shared" si="1"/>
        <v>2.4114774114774127</v>
      </c>
      <c r="AQ53" s="5">
        <f t="shared" si="1"/>
        <v>2.8388278388278501</v>
      </c>
      <c r="AR53" s="2">
        <v>38.629702764268302</v>
      </c>
      <c r="AS53" s="2">
        <v>42.779497058060102</v>
      </c>
      <c r="AT53" s="2">
        <v>55.2288799394357</v>
      </c>
      <c r="AU53" s="2">
        <v>72.316268207990404</v>
      </c>
      <c r="AV53" s="2">
        <v>85.131809409406401</v>
      </c>
    </row>
    <row r="54" spans="1:48" x14ac:dyDescent="0.25">
      <c r="A54" t="s">
        <v>19</v>
      </c>
      <c r="B54" t="s">
        <v>1</v>
      </c>
      <c r="C54" t="s">
        <v>2</v>
      </c>
      <c r="D54" t="s">
        <v>56</v>
      </c>
      <c r="E54" s="1">
        <v>6116</v>
      </c>
      <c r="F54" s="1">
        <v>1274</v>
      </c>
      <c r="G54" s="2">
        <v>20.830608240680203</v>
      </c>
      <c r="H54" s="3">
        <v>9.4499999999999993</v>
      </c>
      <c r="I54" s="3">
        <v>8.4229596411682905</v>
      </c>
      <c r="J54" s="3">
        <v>783</v>
      </c>
      <c r="K54" s="4">
        <v>426</v>
      </c>
      <c r="L54" s="4">
        <v>481</v>
      </c>
      <c r="M54" s="4">
        <v>634</v>
      </c>
      <c r="N54" s="4">
        <v>901</v>
      </c>
      <c r="O54" s="4">
        <v>1113</v>
      </c>
      <c r="P54" s="4">
        <v>63500</v>
      </c>
      <c r="Q54" s="4">
        <v>19050</v>
      </c>
      <c r="R54" s="4">
        <v>31531.6665684338</v>
      </c>
      <c r="S54" s="4">
        <v>788.29166421084506</v>
      </c>
      <c r="T54" s="4">
        <v>476.25</v>
      </c>
      <c r="U54" s="4">
        <v>491.4</v>
      </c>
      <c r="V54" s="4">
        <v>437.99390134075099</v>
      </c>
      <c r="W54" s="4">
        <v>234.9</v>
      </c>
      <c r="X54" s="4">
        <v>17040</v>
      </c>
      <c r="Y54" s="4">
        <v>19240</v>
      </c>
      <c r="Z54" s="4">
        <v>25360</v>
      </c>
      <c r="AA54" s="4">
        <v>36040</v>
      </c>
      <c r="AB54" s="4">
        <v>44520</v>
      </c>
      <c r="AC54" s="3">
        <v>8.1923076923076898</v>
      </c>
      <c r="AD54" s="3">
        <v>9.25</v>
      </c>
      <c r="AE54" s="3">
        <v>12.192307692307701</v>
      </c>
      <c r="AF54" s="3">
        <v>17.326923076923102</v>
      </c>
      <c r="AG54" s="3">
        <v>21.403846153846199</v>
      </c>
      <c r="AH54" s="2">
        <v>34.676434676434702</v>
      </c>
      <c r="AI54" s="2">
        <v>39.153439153439201</v>
      </c>
      <c r="AJ54" s="2">
        <v>51.607651607651597</v>
      </c>
      <c r="AK54" s="2">
        <v>73.341473341473304</v>
      </c>
      <c r="AL54" s="2">
        <v>90.598290598290603</v>
      </c>
      <c r="AM54" s="5">
        <f t="shared" si="1"/>
        <v>0.86691086691086761</v>
      </c>
      <c r="AN54" s="5">
        <f t="shared" si="1"/>
        <v>0.97883597883598006</v>
      </c>
      <c r="AO54" s="5">
        <f t="shared" si="1"/>
        <v>1.29019129019129</v>
      </c>
      <c r="AP54" s="5">
        <f t="shared" si="1"/>
        <v>1.8335368335368325</v>
      </c>
      <c r="AQ54" s="5">
        <f t="shared" si="1"/>
        <v>2.2649572649572649</v>
      </c>
      <c r="AR54" s="2">
        <v>38.904651292720203</v>
      </c>
      <c r="AS54" s="2">
        <v>43.927552281216897</v>
      </c>
      <c r="AT54" s="2">
        <v>57.900349576489603</v>
      </c>
      <c r="AU54" s="2">
        <v>82.284250738828305</v>
      </c>
      <c r="AV54" s="2">
        <v>101.64525091266999</v>
      </c>
    </row>
    <row r="55" spans="1:48" x14ac:dyDescent="0.25">
      <c r="A55" t="s">
        <v>19</v>
      </c>
      <c r="B55" t="s">
        <v>1</v>
      </c>
      <c r="C55" t="s">
        <v>2</v>
      </c>
      <c r="D55" t="s">
        <v>57</v>
      </c>
      <c r="E55" s="1">
        <v>2601</v>
      </c>
      <c r="F55" s="1">
        <v>677</v>
      </c>
      <c r="G55" s="2">
        <v>26.028450595924603</v>
      </c>
      <c r="H55" s="3">
        <v>9.4499999999999993</v>
      </c>
      <c r="I55" s="3">
        <v>11.0547189729529</v>
      </c>
      <c r="J55" s="3">
        <v>783</v>
      </c>
      <c r="K55" s="4">
        <v>426</v>
      </c>
      <c r="L55" s="4">
        <v>481</v>
      </c>
      <c r="M55" s="4">
        <v>634</v>
      </c>
      <c r="N55" s="4">
        <v>836</v>
      </c>
      <c r="O55" s="4">
        <v>897</v>
      </c>
      <c r="P55" s="4">
        <v>58500</v>
      </c>
      <c r="Q55" s="4">
        <v>17550</v>
      </c>
      <c r="R55" s="4">
        <v>28471.487073085202</v>
      </c>
      <c r="S55" s="4">
        <v>711.78717682713102</v>
      </c>
      <c r="T55" s="4">
        <v>438.75</v>
      </c>
      <c r="U55" s="4">
        <v>491.4</v>
      </c>
      <c r="V55" s="4">
        <v>574.84538659355303</v>
      </c>
      <c r="W55" s="4">
        <v>234.9</v>
      </c>
      <c r="X55" s="4">
        <v>17040</v>
      </c>
      <c r="Y55" s="4">
        <v>19240</v>
      </c>
      <c r="Z55" s="4">
        <v>25360</v>
      </c>
      <c r="AA55" s="4">
        <v>33440</v>
      </c>
      <c r="AB55" s="4">
        <v>35880</v>
      </c>
      <c r="AC55" s="3">
        <v>8.1923076923076898</v>
      </c>
      <c r="AD55" s="3">
        <v>9.25</v>
      </c>
      <c r="AE55" s="3">
        <v>12.192307692307701</v>
      </c>
      <c r="AF55" s="3">
        <v>16.076923076923102</v>
      </c>
      <c r="AG55" s="3">
        <v>17.25</v>
      </c>
      <c r="AH55" s="2">
        <v>34.676434676434702</v>
      </c>
      <c r="AI55" s="2">
        <v>39.153439153439201</v>
      </c>
      <c r="AJ55" s="2">
        <v>51.607651607651597</v>
      </c>
      <c r="AK55" s="2">
        <v>68.050468050468098</v>
      </c>
      <c r="AL55" s="2">
        <v>73.015873015872998</v>
      </c>
      <c r="AM55" s="5">
        <f t="shared" si="1"/>
        <v>0.86691086691086761</v>
      </c>
      <c r="AN55" s="5">
        <f t="shared" si="1"/>
        <v>0.97883597883598006</v>
      </c>
      <c r="AO55" s="5">
        <f t="shared" si="1"/>
        <v>1.29019129019129</v>
      </c>
      <c r="AP55" s="5">
        <f t="shared" si="1"/>
        <v>1.7012617012617024</v>
      </c>
      <c r="AQ55" s="5">
        <f t="shared" si="1"/>
        <v>1.8253968253968249</v>
      </c>
      <c r="AR55" s="2">
        <v>29.642753334033799</v>
      </c>
      <c r="AS55" s="2">
        <v>33.469869374812802</v>
      </c>
      <c r="AT55" s="2">
        <v>44.116210360979899</v>
      </c>
      <c r="AU55" s="2">
        <v>58.172163819841003</v>
      </c>
      <c r="AV55" s="2">
        <v>62.416783428705003</v>
      </c>
    </row>
    <row r="56" spans="1:48" x14ac:dyDescent="0.25">
      <c r="A56" t="s">
        <v>19</v>
      </c>
      <c r="B56" t="s">
        <v>1</v>
      </c>
      <c r="C56" t="s">
        <v>2</v>
      </c>
      <c r="D56" t="s">
        <v>58</v>
      </c>
      <c r="E56" s="1">
        <v>122026</v>
      </c>
      <c r="F56" s="1">
        <v>51935</v>
      </c>
      <c r="G56" s="2">
        <v>42.560601838952401</v>
      </c>
      <c r="H56" s="3">
        <v>9.4499999999999993</v>
      </c>
      <c r="I56" s="3">
        <v>13.917960402555901</v>
      </c>
      <c r="J56" s="3">
        <v>783</v>
      </c>
      <c r="K56" s="4">
        <v>579</v>
      </c>
      <c r="L56" s="4">
        <v>583</v>
      </c>
      <c r="M56" s="4">
        <v>746</v>
      </c>
      <c r="N56" s="4">
        <v>1076</v>
      </c>
      <c r="O56" s="4">
        <v>1219</v>
      </c>
      <c r="P56" s="4">
        <v>65300</v>
      </c>
      <c r="Q56" s="4">
        <v>19590</v>
      </c>
      <c r="R56" s="4">
        <v>30236.8955014655</v>
      </c>
      <c r="S56" s="4">
        <v>755.92238753663798</v>
      </c>
      <c r="T56" s="4">
        <v>489.75</v>
      </c>
      <c r="U56" s="4">
        <v>491.4</v>
      </c>
      <c r="V56" s="4">
        <v>723.73394093290904</v>
      </c>
      <c r="W56" s="4">
        <v>234.9</v>
      </c>
      <c r="X56" s="4">
        <v>23160</v>
      </c>
      <c r="Y56" s="4">
        <v>23320</v>
      </c>
      <c r="Z56" s="4">
        <v>29840</v>
      </c>
      <c r="AA56" s="4">
        <v>43040</v>
      </c>
      <c r="AB56" s="4">
        <v>48760</v>
      </c>
      <c r="AC56" s="3">
        <v>11.134615384615399</v>
      </c>
      <c r="AD56" s="3">
        <v>11.211538461538501</v>
      </c>
      <c r="AE56" s="3">
        <v>14.346153846153801</v>
      </c>
      <c r="AF56" s="3">
        <v>20.692307692307701</v>
      </c>
      <c r="AG56" s="3">
        <v>23.442307692307701</v>
      </c>
      <c r="AH56" s="2">
        <v>47.130647130647098</v>
      </c>
      <c r="AI56" s="2">
        <v>47.456247456247503</v>
      </c>
      <c r="AJ56" s="2">
        <v>60.724460724460698</v>
      </c>
      <c r="AK56" s="2">
        <v>87.586487586487607</v>
      </c>
      <c r="AL56" s="2">
        <v>99.226699226699196</v>
      </c>
      <c r="AM56" s="5">
        <f t="shared" si="1"/>
        <v>1.1782661782661774</v>
      </c>
      <c r="AN56" s="5">
        <f t="shared" si="1"/>
        <v>1.1864061864061877</v>
      </c>
      <c r="AO56" s="5">
        <f t="shared" si="1"/>
        <v>1.5181115181115175</v>
      </c>
      <c r="AP56" s="5">
        <f t="shared" si="1"/>
        <v>2.1896621896621902</v>
      </c>
      <c r="AQ56" s="5">
        <f t="shared" si="1"/>
        <v>2.48066748066748</v>
      </c>
      <c r="AR56" s="2">
        <v>32.000710053954698</v>
      </c>
      <c r="AS56" s="2">
        <v>32.221785771080498</v>
      </c>
      <c r="AT56" s="2">
        <v>41.230621243955497</v>
      </c>
      <c r="AU56" s="2">
        <v>59.469367906831202</v>
      </c>
      <c r="AV56" s="2">
        <v>67.372824794077403</v>
      </c>
    </row>
    <row r="57" spans="1:48" x14ac:dyDescent="0.25">
      <c r="A57" t="s">
        <v>19</v>
      </c>
      <c r="B57" t="s">
        <v>1</v>
      </c>
      <c r="C57" t="s">
        <v>2</v>
      </c>
      <c r="D57" t="s">
        <v>59</v>
      </c>
      <c r="E57" s="1">
        <v>3985</v>
      </c>
      <c r="F57" s="1">
        <v>1306</v>
      </c>
      <c r="G57" s="2">
        <v>32.772898368883304</v>
      </c>
      <c r="H57" s="3">
        <v>9.4499999999999993</v>
      </c>
      <c r="I57" s="3">
        <v>12.3078296567907</v>
      </c>
      <c r="J57" s="3">
        <v>783</v>
      </c>
      <c r="K57" s="4">
        <v>426</v>
      </c>
      <c r="L57" s="4">
        <v>481</v>
      </c>
      <c r="M57" s="4">
        <v>634</v>
      </c>
      <c r="N57" s="4">
        <v>850</v>
      </c>
      <c r="O57" s="4">
        <v>968</v>
      </c>
      <c r="P57" s="4">
        <v>62500</v>
      </c>
      <c r="Q57" s="4">
        <v>18750</v>
      </c>
      <c r="R57" s="4">
        <v>30114.571253345199</v>
      </c>
      <c r="S57" s="4">
        <v>752.86428133363097</v>
      </c>
      <c r="T57" s="4">
        <v>468.75</v>
      </c>
      <c r="U57" s="4">
        <v>491.4</v>
      </c>
      <c r="V57" s="4">
        <v>640.00714215311598</v>
      </c>
      <c r="W57" s="4">
        <v>234.9</v>
      </c>
      <c r="X57" s="4">
        <v>17040</v>
      </c>
      <c r="Y57" s="4">
        <v>19240</v>
      </c>
      <c r="Z57" s="4">
        <v>25360</v>
      </c>
      <c r="AA57" s="4">
        <v>34000</v>
      </c>
      <c r="AB57" s="4">
        <v>38720</v>
      </c>
      <c r="AC57" s="3">
        <v>8.1923076923076898</v>
      </c>
      <c r="AD57" s="3">
        <v>9.25</v>
      </c>
      <c r="AE57" s="3">
        <v>12.192307692307701</v>
      </c>
      <c r="AF57" s="3">
        <v>16.346153846153801</v>
      </c>
      <c r="AG57" s="3">
        <v>18.615384615384599</v>
      </c>
      <c r="AH57" s="2">
        <v>34.676434676434702</v>
      </c>
      <c r="AI57" s="2">
        <v>39.153439153439201</v>
      </c>
      <c r="AJ57" s="2">
        <v>51.607651607651597</v>
      </c>
      <c r="AK57" s="2">
        <v>69.190069190069195</v>
      </c>
      <c r="AL57" s="2">
        <v>78.795278795278804</v>
      </c>
      <c r="AM57" s="5">
        <f t="shared" si="1"/>
        <v>0.86691086691086761</v>
      </c>
      <c r="AN57" s="5">
        <f t="shared" si="1"/>
        <v>0.97883597883598006</v>
      </c>
      <c r="AO57" s="5">
        <f t="shared" si="1"/>
        <v>1.29019129019129</v>
      </c>
      <c r="AP57" s="5">
        <f t="shared" si="1"/>
        <v>1.72975172975173</v>
      </c>
      <c r="AQ57" s="5">
        <f t="shared" si="1"/>
        <v>1.9698819698819701</v>
      </c>
      <c r="AR57" s="2">
        <v>26.624702878586501</v>
      </c>
      <c r="AS57" s="2">
        <v>30.062164517840699</v>
      </c>
      <c r="AT57" s="2">
        <v>39.624557805220299</v>
      </c>
      <c r="AU57" s="2">
        <v>53.124407152109299</v>
      </c>
      <c r="AV57" s="2">
        <v>60.499324850872704</v>
      </c>
    </row>
    <row r="58" spans="1:48" x14ac:dyDescent="0.25">
      <c r="A58" t="s">
        <v>19</v>
      </c>
      <c r="B58" t="s">
        <v>1</v>
      </c>
      <c r="C58" t="s">
        <v>2</v>
      </c>
      <c r="D58" t="s">
        <v>60</v>
      </c>
      <c r="E58" s="1">
        <v>3556</v>
      </c>
      <c r="F58" s="1">
        <v>992</v>
      </c>
      <c r="G58" s="2">
        <v>27.896512935882999</v>
      </c>
      <c r="H58" s="3">
        <v>9.4499999999999993</v>
      </c>
      <c r="I58" s="3">
        <v>8.30526804275617</v>
      </c>
      <c r="J58" s="3">
        <v>783</v>
      </c>
      <c r="K58" s="4">
        <v>413</v>
      </c>
      <c r="L58" s="4">
        <v>481</v>
      </c>
      <c r="M58" s="4">
        <v>634</v>
      </c>
      <c r="N58" s="4">
        <v>816</v>
      </c>
      <c r="O58" s="4">
        <v>859</v>
      </c>
      <c r="P58" s="4">
        <v>55800</v>
      </c>
      <c r="Q58" s="4">
        <v>16740</v>
      </c>
      <c r="R58" s="4">
        <v>24000.4321396712</v>
      </c>
      <c r="S58" s="4">
        <v>600.01080349178005</v>
      </c>
      <c r="T58" s="4">
        <v>418.5</v>
      </c>
      <c r="U58" s="4">
        <v>491.4</v>
      </c>
      <c r="V58" s="4">
        <v>431.87393822332098</v>
      </c>
      <c r="W58" s="4">
        <v>234.9</v>
      </c>
      <c r="X58" s="4">
        <v>16520</v>
      </c>
      <c r="Y58" s="4">
        <v>19240</v>
      </c>
      <c r="Z58" s="4">
        <v>25360</v>
      </c>
      <c r="AA58" s="4">
        <v>32640</v>
      </c>
      <c r="AB58" s="4">
        <v>34360</v>
      </c>
      <c r="AC58" s="3">
        <v>7.9423076923076898</v>
      </c>
      <c r="AD58" s="3">
        <v>9.25</v>
      </c>
      <c r="AE58" s="3">
        <v>12.192307692307701</v>
      </c>
      <c r="AF58" s="3">
        <v>15.692307692307701</v>
      </c>
      <c r="AG58" s="3">
        <v>16.519230769230798</v>
      </c>
      <c r="AH58" s="2">
        <v>33.618233618233603</v>
      </c>
      <c r="AI58" s="2">
        <v>39.153439153439201</v>
      </c>
      <c r="AJ58" s="2">
        <v>51.607651607651597</v>
      </c>
      <c r="AK58" s="2">
        <v>66.4224664224664</v>
      </c>
      <c r="AL58" s="2">
        <v>69.922669922669897</v>
      </c>
      <c r="AM58" s="5">
        <f t="shared" si="1"/>
        <v>0.8404558404558401</v>
      </c>
      <c r="AN58" s="5">
        <f t="shared" si="1"/>
        <v>0.97883597883598006</v>
      </c>
      <c r="AO58" s="5">
        <f t="shared" si="1"/>
        <v>1.29019129019129</v>
      </c>
      <c r="AP58" s="5">
        <f t="shared" si="1"/>
        <v>1.66056166056166</v>
      </c>
      <c r="AQ58" s="5">
        <f t="shared" si="1"/>
        <v>1.7480667480667473</v>
      </c>
      <c r="AR58" s="2">
        <v>38.251903015869303</v>
      </c>
      <c r="AS58" s="2">
        <v>44.550037168603197</v>
      </c>
      <c r="AT58" s="2">
        <v>58.720839012254601</v>
      </c>
      <c r="AU58" s="2">
        <v>75.577609832807198</v>
      </c>
      <c r="AV58" s="2">
        <v>79.560253488212396</v>
      </c>
    </row>
    <row r="59" spans="1:48" x14ac:dyDescent="0.25">
      <c r="A59" t="s">
        <v>19</v>
      </c>
      <c r="B59" t="s">
        <v>1</v>
      </c>
      <c r="C59" t="s">
        <v>2</v>
      </c>
      <c r="D59" t="s">
        <v>61</v>
      </c>
      <c r="E59" s="1">
        <v>9199</v>
      </c>
      <c r="F59" s="1">
        <v>2485</v>
      </c>
      <c r="G59" s="2">
        <v>27.013805848461804</v>
      </c>
      <c r="H59" s="3">
        <v>9.4499999999999993</v>
      </c>
      <c r="I59" s="3">
        <v>9.4811657338464599</v>
      </c>
      <c r="J59" s="3">
        <v>783</v>
      </c>
      <c r="K59" s="4">
        <v>455</v>
      </c>
      <c r="L59" s="4">
        <v>531</v>
      </c>
      <c r="M59" s="4">
        <v>699</v>
      </c>
      <c r="N59" s="4">
        <v>936</v>
      </c>
      <c r="O59" s="4">
        <v>947</v>
      </c>
      <c r="P59" s="4">
        <v>57000</v>
      </c>
      <c r="Q59" s="4">
        <v>17100</v>
      </c>
      <c r="R59" s="4">
        <v>25231.967790238301</v>
      </c>
      <c r="S59" s="4">
        <v>630.79919475595796</v>
      </c>
      <c r="T59" s="4">
        <v>427.5</v>
      </c>
      <c r="U59" s="4">
        <v>491.4</v>
      </c>
      <c r="V59" s="4">
        <v>493.020618160016</v>
      </c>
      <c r="W59" s="4">
        <v>234.9</v>
      </c>
      <c r="X59" s="4">
        <v>18200</v>
      </c>
      <c r="Y59" s="4">
        <v>21240</v>
      </c>
      <c r="Z59" s="4">
        <v>27960</v>
      </c>
      <c r="AA59" s="4">
        <v>37440</v>
      </c>
      <c r="AB59" s="4">
        <v>37880</v>
      </c>
      <c r="AC59" s="3">
        <v>8.75</v>
      </c>
      <c r="AD59" s="3">
        <v>10.211538461538501</v>
      </c>
      <c r="AE59" s="3">
        <v>13.442307692307701</v>
      </c>
      <c r="AF59" s="3">
        <v>18</v>
      </c>
      <c r="AG59" s="3">
        <v>18.211538461538499</v>
      </c>
      <c r="AH59" s="2">
        <v>37.037037037037003</v>
      </c>
      <c r="AI59" s="2">
        <v>43.223443223443198</v>
      </c>
      <c r="AJ59" s="2">
        <v>56.898656898656903</v>
      </c>
      <c r="AK59" s="2">
        <v>76.190476190476204</v>
      </c>
      <c r="AL59" s="2">
        <v>77.085877085877101</v>
      </c>
      <c r="AM59" s="5">
        <f t="shared" si="1"/>
        <v>0.92592592592592504</v>
      </c>
      <c r="AN59" s="5">
        <f t="shared" si="1"/>
        <v>1.0805860805860799</v>
      </c>
      <c r="AO59" s="5">
        <f t="shared" si="1"/>
        <v>1.4224664224664225</v>
      </c>
      <c r="AP59" s="5">
        <f t="shared" si="1"/>
        <v>1.9047619047619051</v>
      </c>
      <c r="AQ59" s="5">
        <f t="shared" si="1"/>
        <v>1.9271469271469275</v>
      </c>
      <c r="AR59" s="2">
        <v>36.915291834900401</v>
      </c>
      <c r="AS59" s="2">
        <v>43.081362558971698</v>
      </c>
      <c r="AT59" s="2">
        <v>56.711624159550297</v>
      </c>
      <c r="AU59" s="2">
        <v>75.940028917509494</v>
      </c>
      <c r="AV59" s="2">
        <v>76.832486522309196</v>
      </c>
    </row>
    <row r="60" spans="1:48" x14ac:dyDescent="0.25">
      <c r="A60" t="s">
        <v>19</v>
      </c>
      <c r="B60" t="s">
        <v>1</v>
      </c>
      <c r="C60" t="s">
        <v>2</v>
      </c>
      <c r="D60" t="s">
        <v>62</v>
      </c>
      <c r="E60" s="1">
        <v>4020</v>
      </c>
      <c r="F60" s="1">
        <v>747</v>
      </c>
      <c r="G60" s="2">
        <v>18.582089552238802</v>
      </c>
      <c r="H60" s="3">
        <v>9.4499999999999993</v>
      </c>
      <c r="I60" s="3">
        <v>6.5709231126255503</v>
      </c>
      <c r="J60" s="3">
        <v>783</v>
      </c>
      <c r="K60" s="4">
        <v>422</v>
      </c>
      <c r="L60" s="4">
        <v>481</v>
      </c>
      <c r="M60" s="4">
        <v>634</v>
      </c>
      <c r="N60" s="4">
        <v>854</v>
      </c>
      <c r="O60" s="4">
        <v>968</v>
      </c>
      <c r="P60" s="4">
        <v>46000</v>
      </c>
      <c r="Q60" s="4">
        <v>13800</v>
      </c>
      <c r="R60" s="4">
        <v>20238.4431868867</v>
      </c>
      <c r="S60" s="4">
        <v>505.96107967216801</v>
      </c>
      <c r="T60" s="4">
        <v>345</v>
      </c>
      <c r="U60" s="4">
        <v>491.4</v>
      </c>
      <c r="V60" s="4">
        <v>341.68800185652901</v>
      </c>
      <c r="W60" s="4">
        <v>234.9</v>
      </c>
      <c r="X60" s="4">
        <v>16880</v>
      </c>
      <c r="Y60" s="4">
        <v>19240</v>
      </c>
      <c r="Z60" s="4">
        <v>25360</v>
      </c>
      <c r="AA60" s="4">
        <v>34160</v>
      </c>
      <c r="AB60" s="4">
        <v>38720</v>
      </c>
      <c r="AC60" s="3">
        <v>8.1153846153846203</v>
      </c>
      <c r="AD60" s="3">
        <v>9.25</v>
      </c>
      <c r="AE60" s="3">
        <v>12.192307692307701</v>
      </c>
      <c r="AF60" s="3">
        <v>16.423076923076898</v>
      </c>
      <c r="AG60" s="3">
        <v>18.615384615384599</v>
      </c>
      <c r="AH60" s="2">
        <v>34.350834350834397</v>
      </c>
      <c r="AI60" s="2">
        <v>39.153439153439201</v>
      </c>
      <c r="AJ60" s="2">
        <v>51.607651607651597</v>
      </c>
      <c r="AK60" s="2">
        <v>69.515669515669501</v>
      </c>
      <c r="AL60" s="2">
        <v>78.795278795278804</v>
      </c>
      <c r="AM60" s="5">
        <f t="shared" si="1"/>
        <v>0.8587708587708599</v>
      </c>
      <c r="AN60" s="5">
        <f t="shared" si="1"/>
        <v>0.97883597883598006</v>
      </c>
      <c r="AO60" s="5">
        <f t="shared" si="1"/>
        <v>1.29019129019129</v>
      </c>
      <c r="AP60" s="5">
        <f t="shared" si="1"/>
        <v>1.7378917378917376</v>
      </c>
      <c r="AQ60" s="5">
        <f t="shared" si="1"/>
        <v>1.9698819698819701</v>
      </c>
      <c r="AR60" s="2">
        <v>49.401793180574501</v>
      </c>
      <c r="AS60" s="2">
        <v>56.308678957005597</v>
      </c>
      <c r="AT60" s="2">
        <v>74.219755631479202</v>
      </c>
      <c r="AU60" s="2">
        <v>99.974244967323799</v>
      </c>
      <c r="AV60" s="2">
        <v>113.319753077716</v>
      </c>
    </row>
    <row r="61" spans="1:48" x14ac:dyDescent="0.25">
      <c r="A61" t="s">
        <v>19</v>
      </c>
      <c r="B61" t="s">
        <v>1</v>
      </c>
      <c r="C61" t="s">
        <v>2</v>
      </c>
      <c r="D61" t="s">
        <v>63</v>
      </c>
      <c r="E61" s="1">
        <v>2056</v>
      </c>
      <c r="F61" s="1">
        <v>575</v>
      </c>
      <c r="G61" s="2">
        <v>27.966926070038902</v>
      </c>
      <c r="H61" s="3">
        <v>9.4499999999999993</v>
      </c>
      <c r="I61" s="3">
        <v>12.459607377198701</v>
      </c>
      <c r="J61" s="3">
        <v>783</v>
      </c>
      <c r="K61" s="4">
        <v>426</v>
      </c>
      <c r="L61" s="4">
        <v>481</v>
      </c>
      <c r="M61" s="4">
        <v>634</v>
      </c>
      <c r="N61" s="4">
        <v>872</v>
      </c>
      <c r="O61" s="4">
        <v>1113</v>
      </c>
      <c r="P61" s="4">
        <v>59700</v>
      </c>
      <c r="Q61" s="4">
        <v>17910</v>
      </c>
      <c r="R61" s="4">
        <v>31138.777669810101</v>
      </c>
      <c r="S61" s="4">
        <v>778.46944174525299</v>
      </c>
      <c r="T61" s="4">
        <v>447.75</v>
      </c>
      <c r="U61" s="4">
        <v>491.4</v>
      </c>
      <c r="V61" s="4">
        <v>647.89958361433503</v>
      </c>
      <c r="W61" s="4">
        <v>234.9</v>
      </c>
      <c r="X61" s="4">
        <v>17040</v>
      </c>
      <c r="Y61" s="4">
        <v>19240</v>
      </c>
      <c r="Z61" s="4">
        <v>25360</v>
      </c>
      <c r="AA61" s="4">
        <v>34880</v>
      </c>
      <c r="AB61" s="4">
        <v>44520</v>
      </c>
      <c r="AC61" s="3">
        <v>8.1923076923076898</v>
      </c>
      <c r="AD61" s="3">
        <v>9.25</v>
      </c>
      <c r="AE61" s="3">
        <v>12.192307692307701</v>
      </c>
      <c r="AF61" s="3">
        <v>16.769230769230798</v>
      </c>
      <c r="AG61" s="3">
        <v>21.403846153846199</v>
      </c>
      <c r="AH61" s="2">
        <v>34.676434676434702</v>
      </c>
      <c r="AI61" s="2">
        <v>39.153439153439201</v>
      </c>
      <c r="AJ61" s="2">
        <v>51.607651607651597</v>
      </c>
      <c r="AK61" s="2">
        <v>70.980870980871003</v>
      </c>
      <c r="AL61" s="2">
        <v>90.598290598290603</v>
      </c>
      <c r="AM61" s="5">
        <f t="shared" si="1"/>
        <v>0.86691086691086761</v>
      </c>
      <c r="AN61" s="5">
        <f t="shared" si="1"/>
        <v>0.97883597883598006</v>
      </c>
      <c r="AO61" s="5">
        <f t="shared" si="1"/>
        <v>1.29019129019129</v>
      </c>
      <c r="AP61" s="5">
        <f t="shared" si="1"/>
        <v>1.7745217745217752</v>
      </c>
      <c r="AQ61" s="5">
        <f t="shared" si="1"/>
        <v>2.2649572649572649</v>
      </c>
      <c r="AR61" s="2">
        <v>26.3003718955053</v>
      </c>
      <c r="AS61" s="2">
        <v>29.6959598162864</v>
      </c>
      <c r="AT61" s="2">
        <v>39.141868032277799</v>
      </c>
      <c r="AU61" s="2">
        <v>53.835503034930902</v>
      </c>
      <c r="AV61" s="2">
        <v>68.714351924172206</v>
      </c>
    </row>
    <row r="62" spans="1:48" x14ac:dyDescent="0.25">
      <c r="A62" t="s">
        <v>19</v>
      </c>
      <c r="B62" t="s">
        <v>1</v>
      </c>
      <c r="C62" t="s">
        <v>2</v>
      </c>
      <c r="D62" t="s">
        <v>64</v>
      </c>
      <c r="E62" s="1">
        <v>3559</v>
      </c>
      <c r="F62" s="1">
        <v>798</v>
      </c>
      <c r="G62" s="2">
        <v>22.422028659735897</v>
      </c>
      <c r="H62" s="3">
        <v>9.4499999999999993</v>
      </c>
      <c r="I62" s="3">
        <v>8.4794547138567093</v>
      </c>
      <c r="J62" s="3">
        <v>783</v>
      </c>
      <c r="K62" s="4">
        <v>523</v>
      </c>
      <c r="L62" s="4">
        <v>526</v>
      </c>
      <c r="M62" s="4">
        <v>693</v>
      </c>
      <c r="N62" s="4">
        <v>870</v>
      </c>
      <c r="O62" s="4">
        <v>939</v>
      </c>
      <c r="P62" s="4">
        <v>65200</v>
      </c>
      <c r="Q62" s="4">
        <v>19560</v>
      </c>
      <c r="R62" s="4">
        <v>27962.493803364301</v>
      </c>
      <c r="S62" s="4">
        <v>699.06234508410796</v>
      </c>
      <c r="T62" s="4">
        <v>489</v>
      </c>
      <c r="U62" s="4">
        <v>491.4</v>
      </c>
      <c r="V62" s="4">
        <v>440.93164512054898</v>
      </c>
      <c r="W62" s="4">
        <v>234.9</v>
      </c>
      <c r="X62" s="4">
        <v>20920</v>
      </c>
      <c r="Y62" s="4">
        <v>21040</v>
      </c>
      <c r="Z62" s="4">
        <v>27720</v>
      </c>
      <c r="AA62" s="4">
        <v>34800</v>
      </c>
      <c r="AB62" s="4">
        <v>37560</v>
      </c>
      <c r="AC62" s="3">
        <v>10.057692307692299</v>
      </c>
      <c r="AD62" s="3">
        <v>10.115384615384601</v>
      </c>
      <c r="AE62" s="3">
        <v>13.3269230769231</v>
      </c>
      <c r="AF62" s="3">
        <v>16.730769230769202</v>
      </c>
      <c r="AG62" s="3">
        <v>18.057692307692299</v>
      </c>
      <c r="AH62" s="2">
        <v>42.572242572242601</v>
      </c>
      <c r="AI62" s="2">
        <v>42.816442816442802</v>
      </c>
      <c r="AJ62" s="2">
        <v>56.410256410256402</v>
      </c>
      <c r="AK62" s="2">
        <v>70.818070818070794</v>
      </c>
      <c r="AL62" s="2">
        <v>76.434676434676405</v>
      </c>
      <c r="AM62" s="5">
        <f t="shared" si="1"/>
        <v>1.0643060643060651</v>
      </c>
      <c r="AN62" s="5">
        <f t="shared" si="1"/>
        <v>1.0704110704110701</v>
      </c>
      <c r="AO62" s="5">
        <f t="shared" si="1"/>
        <v>1.4102564102564101</v>
      </c>
      <c r="AP62" s="5">
        <f t="shared" si="1"/>
        <v>1.7704517704517699</v>
      </c>
      <c r="AQ62" s="5">
        <f t="shared" si="1"/>
        <v>1.9108669108669101</v>
      </c>
      <c r="AR62" s="2">
        <v>47.444995684717902</v>
      </c>
      <c r="AS62" s="2">
        <v>47.717146711590097</v>
      </c>
      <c r="AT62" s="2">
        <v>62.866887207475102</v>
      </c>
      <c r="AU62" s="2">
        <v>78.923797792934096</v>
      </c>
      <c r="AV62" s="2">
        <v>85.183271410994394</v>
      </c>
    </row>
    <row r="63" spans="1:48" x14ac:dyDescent="0.25">
      <c r="A63" t="s">
        <v>19</v>
      </c>
      <c r="B63" t="s">
        <v>1</v>
      </c>
      <c r="C63" t="s">
        <v>2</v>
      </c>
      <c r="D63" t="s">
        <v>65</v>
      </c>
      <c r="E63" s="1">
        <v>15922</v>
      </c>
      <c r="F63" s="1">
        <v>5034</v>
      </c>
      <c r="G63" s="2">
        <v>31.616631076497896</v>
      </c>
      <c r="H63" s="3">
        <v>9.4499999999999993</v>
      </c>
      <c r="I63" s="3">
        <v>12.204036286909901</v>
      </c>
      <c r="J63" s="3">
        <v>783</v>
      </c>
      <c r="K63" s="4">
        <v>431</v>
      </c>
      <c r="L63" s="4">
        <v>487</v>
      </c>
      <c r="M63" s="4">
        <v>642</v>
      </c>
      <c r="N63" s="4">
        <v>800</v>
      </c>
      <c r="O63" s="4">
        <v>889</v>
      </c>
      <c r="P63" s="4">
        <v>46600</v>
      </c>
      <c r="Q63" s="4">
        <v>13980</v>
      </c>
      <c r="R63" s="4">
        <v>27785.227308206999</v>
      </c>
      <c r="S63" s="4">
        <v>694.63068270517397</v>
      </c>
      <c r="T63" s="4">
        <v>349.5</v>
      </c>
      <c r="U63" s="4">
        <v>491.4</v>
      </c>
      <c r="V63" s="4">
        <v>634.60988691931595</v>
      </c>
      <c r="W63" s="4">
        <v>234.9</v>
      </c>
      <c r="X63" s="4">
        <v>17240</v>
      </c>
      <c r="Y63" s="4">
        <v>19480</v>
      </c>
      <c r="Z63" s="4">
        <v>25680</v>
      </c>
      <c r="AA63" s="4">
        <v>32000</v>
      </c>
      <c r="AB63" s="4">
        <v>35560</v>
      </c>
      <c r="AC63" s="3">
        <v>8.2884615384615401</v>
      </c>
      <c r="AD63" s="3">
        <v>9.3653846153846203</v>
      </c>
      <c r="AE63" s="3">
        <v>12.346153846153801</v>
      </c>
      <c r="AF63" s="3">
        <v>15.384615384615399</v>
      </c>
      <c r="AG63" s="3">
        <v>17.096153846153801</v>
      </c>
      <c r="AH63" s="2">
        <v>35.083435083435099</v>
      </c>
      <c r="AI63" s="2">
        <v>39.641839641839603</v>
      </c>
      <c r="AJ63" s="2">
        <v>52.258852258852301</v>
      </c>
      <c r="AK63" s="2">
        <v>65.120065120065107</v>
      </c>
      <c r="AL63" s="2">
        <v>72.364672364672401</v>
      </c>
      <c r="AM63" s="5">
        <f t="shared" si="1"/>
        <v>0.87708587708587749</v>
      </c>
      <c r="AN63" s="5">
        <f t="shared" si="1"/>
        <v>0.99104599104599012</v>
      </c>
      <c r="AO63" s="5">
        <f t="shared" si="1"/>
        <v>1.3064713064713076</v>
      </c>
      <c r="AP63" s="5">
        <f t="shared" si="1"/>
        <v>1.6280016280016276</v>
      </c>
      <c r="AQ63" s="5">
        <f t="shared" si="1"/>
        <v>1.8091168091168099</v>
      </c>
      <c r="AR63" s="2">
        <v>27.166295948666601</v>
      </c>
      <c r="AS63" s="2">
        <v>30.6960234965212</v>
      </c>
      <c r="AT63" s="2">
        <v>40.465805102190203</v>
      </c>
      <c r="AU63" s="2">
        <v>50.424679255065598</v>
      </c>
      <c r="AV63" s="2">
        <v>56.034424822191703</v>
      </c>
    </row>
    <row r="64" spans="1:48" x14ac:dyDescent="0.25">
      <c r="A64" t="s">
        <v>19</v>
      </c>
      <c r="B64" t="s">
        <v>1</v>
      </c>
      <c r="C64" t="s">
        <v>2</v>
      </c>
      <c r="D64" t="s">
        <v>66</v>
      </c>
      <c r="E64" s="1">
        <v>4156</v>
      </c>
      <c r="F64" s="1">
        <v>1257</v>
      </c>
      <c r="G64" s="2">
        <v>30.245428296438899</v>
      </c>
      <c r="H64" s="3">
        <v>9.4499999999999993</v>
      </c>
      <c r="I64" s="3">
        <v>11.781293614733</v>
      </c>
      <c r="J64" s="3">
        <v>783</v>
      </c>
      <c r="K64" s="4">
        <v>426</v>
      </c>
      <c r="L64" s="4">
        <v>537</v>
      </c>
      <c r="M64" s="4">
        <v>634</v>
      </c>
      <c r="N64" s="4">
        <v>888</v>
      </c>
      <c r="O64" s="4">
        <v>1089</v>
      </c>
      <c r="P64" s="4">
        <v>48200</v>
      </c>
      <c r="Q64" s="4">
        <v>14460</v>
      </c>
      <c r="R64" s="4">
        <v>22353.2013747292</v>
      </c>
      <c r="S64" s="4">
        <v>558.83003436823003</v>
      </c>
      <c r="T64" s="4">
        <v>361.5</v>
      </c>
      <c r="U64" s="4">
        <v>491.4</v>
      </c>
      <c r="V64" s="4">
        <v>612.62726796611798</v>
      </c>
      <c r="W64" s="4">
        <v>234.9</v>
      </c>
      <c r="X64" s="4">
        <v>17040</v>
      </c>
      <c r="Y64" s="4">
        <v>21480</v>
      </c>
      <c r="Z64" s="4">
        <v>25360</v>
      </c>
      <c r="AA64" s="4">
        <v>35520</v>
      </c>
      <c r="AB64" s="4">
        <v>43560</v>
      </c>
      <c r="AC64" s="3">
        <v>8.1923076923076898</v>
      </c>
      <c r="AD64" s="3">
        <v>10.3269230769231</v>
      </c>
      <c r="AE64" s="3">
        <v>12.192307692307701</v>
      </c>
      <c r="AF64" s="3">
        <v>17.076923076923102</v>
      </c>
      <c r="AG64" s="3">
        <v>20.942307692307701</v>
      </c>
      <c r="AH64" s="2">
        <v>34.676434676434702</v>
      </c>
      <c r="AI64" s="2">
        <v>43.711843711843699</v>
      </c>
      <c r="AJ64" s="2">
        <v>51.607651607651597</v>
      </c>
      <c r="AK64" s="2">
        <v>72.283272283272296</v>
      </c>
      <c r="AL64" s="2">
        <v>88.644688644688699</v>
      </c>
      <c r="AM64" s="5">
        <f t="shared" si="1"/>
        <v>0.86691086691086761</v>
      </c>
      <c r="AN64" s="5">
        <f t="shared" si="1"/>
        <v>1.0927960927960925</v>
      </c>
      <c r="AO64" s="5">
        <f t="shared" si="1"/>
        <v>1.29019129019129</v>
      </c>
      <c r="AP64" s="5">
        <f t="shared" si="1"/>
        <v>1.8070818070818073</v>
      </c>
      <c r="AQ64" s="5">
        <f t="shared" si="1"/>
        <v>2.2161172161172176</v>
      </c>
      <c r="AR64" s="2">
        <v>27.814628716367199</v>
      </c>
      <c r="AS64" s="2">
        <v>35.062102395984098</v>
      </c>
      <c r="AT64" s="2">
        <v>41.395480296189803</v>
      </c>
      <c r="AU64" s="2">
        <v>57.979789436934503</v>
      </c>
      <c r="AV64" s="2">
        <v>71.103593127051496</v>
      </c>
    </row>
    <row r="65" spans="1:48" x14ac:dyDescent="0.25">
      <c r="A65" t="s">
        <v>19</v>
      </c>
      <c r="B65" t="s">
        <v>1</v>
      </c>
      <c r="C65" t="s">
        <v>2</v>
      </c>
      <c r="D65" t="s">
        <v>67</v>
      </c>
      <c r="E65" s="1">
        <v>282653</v>
      </c>
      <c r="F65" s="1">
        <v>117431</v>
      </c>
      <c r="G65" s="2">
        <v>41.545994558699199</v>
      </c>
      <c r="H65" s="3">
        <v>9.4499999999999993</v>
      </c>
      <c r="I65" s="3">
        <v>18.259968191891598</v>
      </c>
      <c r="J65" s="3">
        <v>783</v>
      </c>
      <c r="K65" s="4">
        <v>678</v>
      </c>
      <c r="L65" s="4">
        <v>813</v>
      </c>
      <c r="M65" s="4">
        <v>978</v>
      </c>
      <c r="N65" s="4">
        <v>1314</v>
      </c>
      <c r="O65" s="4">
        <v>1490</v>
      </c>
      <c r="P65" s="4">
        <v>86000</v>
      </c>
      <c r="Q65" s="4">
        <v>25800</v>
      </c>
      <c r="R65" s="4">
        <v>35514.461155537101</v>
      </c>
      <c r="S65" s="4">
        <v>887.86152888842901</v>
      </c>
      <c r="T65" s="4">
        <v>645</v>
      </c>
      <c r="U65" s="4">
        <v>491.4</v>
      </c>
      <c r="V65" s="4">
        <v>949.51834597836103</v>
      </c>
      <c r="W65" s="4">
        <v>234.9</v>
      </c>
      <c r="X65" s="4">
        <v>27120</v>
      </c>
      <c r="Y65" s="4">
        <v>32520</v>
      </c>
      <c r="Z65" s="4">
        <v>39120</v>
      </c>
      <c r="AA65" s="4">
        <v>52560</v>
      </c>
      <c r="AB65" s="4">
        <v>59600</v>
      </c>
      <c r="AC65" s="3">
        <v>13.038461538461499</v>
      </c>
      <c r="AD65" s="3">
        <v>15.634615384615399</v>
      </c>
      <c r="AE65" s="3">
        <v>18.807692307692299</v>
      </c>
      <c r="AF65" s="3">
        <v>25.269230769230798</v>
      </c>
      <c r="AG65" s="3">
        <v>28.653846153846199</v>
      </c>
      <c r="AH65" s="2">
        <v>55.189255189255199</v>
      </c>
      <c r="AI65" s="2">
        <v>66.178266178266199</v>
      </c>
      <c r="AJ65" s="2">
        <v>79.609279609279596</v>
      </c>
      <c r="AK65" s="2">
        <v>106.95970695970701</v>
      </c>
      <c r="AL65" s="2">
        <v>121.286121286121</v>
      </c>
      <c r="AM65" s="5">
        <f t="shared" si="1"/>
        <v>1.3797313797313799</v>
      </c>
      <c r="AN65" s="5">
        <f t="shared" si="1"/>
        <v>1.654456654456655</v>
      </c>
      <c r="AO65" s="5">
        <f t="shared" si="1"/>
        <v>1.9902319902319898</v>
      </c>
      <c r="AP65" s="5">
        <f t="shared" si="1"/>
        <v>2.6739926739926752</v>
      </c>
      <c r="AQ65" s="5">
        <f t="shared" si="1"/>
        <v>3.0321530321530252</v>
      </c>
      <c r="AR65" s="2">
        <v>28.561849399609201</v>
      </c>
      <c r="AS65" s="2">
        <v>34.248943306611103</v>
      </c>
      <c r="AT65" s="2">
        <v>41.199835859613302</v>
      </c>
      <c r="AU65" s="2">
        <v>55.354380694817898</v>
      </c>
      <c r="AV65" s="2">
        <v>62.768666084686998</v>
      </c>
    </row>
    <row r="66" spans="1:48" x14ac:dyDescent="0.25">
      <c r="A66" t="s">
        <v>19</v>
      </c>
      <c r="B66" t="s">
        <v>1</v>
      </c>
      <c r="C66" t="s">
        <v>2</v>
      </c>
      <c r="D66" t="s">
        <v>68</v>
      </c>
      <c r="E66" s="1">
        <v>45261</v>
      </c>
      <c r="F66" s="1">
        <v>15928</v>
      </c>
      <c r="G66" s="2">
        <v>35.191445173548999</v>
      </c>
      <c r="H66" s="3">
        <v>9.4499999999999993</v>
      </c>
      <c r="I66" s="3">
        <v>13.576737024757801</v>
      </c>
      <c r="J66" s="3">
        <v>783</v>
      </c>
      <c r="K66" s="4">
        <v>517</v>
      </c>
      <c r="L66" s="4">
        <v>563</v>
      </c>
      <c r="M66" s="4">
        <v>723</v>
      </c>
      <c r="N66" s="4">
        <v>957</v>
      </c>
      <c r="O66" s="4">
        <v>1001</v>
      </c>
      <c r="P66" s="4">
        <v>63300</v>
      </c>
      <c r="Q66" s="4">
        <v>18990</v>
      </c>
      <c r="R66" s="4">
        <v>33271.158842551296</v>
      </c>
      <c r="S66" s="4">
        <v>831.77897106378202</v>
      </c>
      <c r="T66" s="4">
        <v>474.75</v>
      </c>
      <c r="U66" s="4">
        <v>491.4</v>
      </c>
      <c r="V66" s="4">
        <v>705.99032528740395</v>
      </c>
      <c r="W66" s="4">
        <v>234.9</v>
      </c>
      <c r="X66" s="4">
        <v>20680</v>
      </c>
      <c r="Y66" s="4">
        <v>22520</v>
      </c>
      <c r="Z66" s="4">
        <v>28920</v>
      </c>
      <c r="AA66" s="4">
        <v>38280</v>
      </c>
      <c r="AB66" s="4">
        <v>40040</v>
      </c>
      <c r="AC66" s="3">
        <v>9.9423076923076898</v>
      </c>
      <c r="AD66" s="3">
        <v>10.8269230769231</v>
      </c>
      <c r="AE66" s="3">
        <v>13.903846153846199</v>
      </c>
      <c r="AF66" s="3">
        <v>18.403846153846199</v>
      </c>
      <c r="AG66" s="3">
        <v>19.25</v>
      </c>
      <c r="AH66" s="2">
        <v>42.0838420838421</v>
      </c>
      <c r="AI66" s="2">
        <v>45.828245828245798</v>
      </c>
      <c r="AJ66" s="2">
        <v>58.852258852258899</v>
      </c>
      <c r="AK66" s="2">
        <v>77.899877899877893</v>
      </c>
      <c r="AL66" s="2">
        <v>81.481481481481495</v>
      </c>
      <c r="AM66" s="5">
        <f t="shared" si="1"/>
        <v>1.0520960520960525</v>
      </c>
      <c r="AN66" s="5">
        <f t="shared" si="1"/>
        <v>1.145706145706145</v>
      </c>
      <c r="AO66" s="5">
        <f t="shared" si="1"/>
        <v>1.4713064713064725</v>
      </c>
      <c r="AP66" s="5">
        <f t="shared" si="1"/>
        <v>1.9474969474969472</v>
      </c>
      <c r="AQ66" s="5">
        <f t="shared" si="1"/>
        <v>2.0370370370370372</v>
      </c>
      <c r="AR66" s="2">
        <v>29.292186109747799</v>
      </c>
      <c r="AS66" s="2">
        <v>31.8984541195126</v>
      </c>
      <c r="AT66" s="2">
        <v>40.963734153476999</v>
      </c>
      <c r="AU66" s="2">
        <v>54.221706203150099</v>
      </c>
      <c r="AV66" s="2">
        <v>56.714658212490399</v>
      </c>
    </row>
    <row r="67" spans="1:48" x14ac:dyDescent="0.25">
      <c r="A67" t="s">
        <v>19</v>
      </c>
      <c r="B67" t="s">
        <v>1</v>
      </c>
      <c r="C67" t="s">
        <v>2</v>
      </c>
      <c r="D67" t="s">
        <v>69</v>
      </c>
      <c r="E67" s="1">
        <v>84393</v>
      </c>
      <c r="F67" s="1">
        <v>17172</v>
      </c>
      <c r="G67" s="2">
        <v>20.3476591660446</v>
      </c>
      <c r="H67" s="3">
        <v>9.4499999999999993</v>
      </c>
      <c r="I67" s="3">
        <v>11.160332348853901</v>
      </c>
      <c r="J67" s="3">
        <v>783</v>
      </c>
      <c r="K67" s="4">
        <v>633</v>
      </c>
      <c r="L67" s="4">
        <v>701</v>
      </c>
      <c r="M67" s="4">
        <v>905</v>
      </c>
      <c r="N67" s="4">
        <v>1185</v>
      </c>
      <c r="O67" s="4">
        <v>1395</v>
      </c>
      <c r="P67" s="4">
        <v>82900</v>
      </c>
      <c r="Q67" s="4">
        <v>24870</v>
      </c>
      <c r="R67" s="4">
        <v>39243.277430865302</v>
      </c>
      <c r="S67" s="4">
        <v>981.08193577163195</v>
      </c>
      <c r="T67" s="4">
        <v>621.75</v>
      </c>
      <c r="U67" s="4">
        <v>491.4</v>
      </c>
      <c r="V67" s="4">
        <v>580.33728214040195</v>
      </c>
      <c r="W67" s="4">
        <v>234.9</v>
      </c>
      <c r="X67" s="4">
        <v>25320</v>
      </c>
      <c r="Y67" s="4">
        <v>28040</v>
      </c>
      <c r="Z67" s="4">
        <v>36200</v>
      </c>
      <c r="AA67" s="4">
        <v>47400</v>
      </c>
      <c r="AB67" s="4">
        <v>55800</v>
      </c>
      <c r="AC67" s="3">
        <v>12.1730769230769</v>
      </c>
      <c r="AD67" s="3">
        <v>13.4807692307692</v>
      </c>
      <c r="AE67" s="3">
        <v>17.403846153846199</v>
      </c>
      <c r="AF67" s="3">
        <v>22.788461538461501</v>
      </c>
      <c r="AG67" s="3">
        <v>26.826923076923102</v>
      </c>
      <c r="AH67" s="2">
        <v>51.5262515262515</v>
      </c>
      <c r="AI67" s="2">
        <v>57.061457061457098</v>
      </c>
      <c r="AJ67" s="2">
        <v>73.667073667073694</v>
      </c>
      <c r="AK67" s="2">
        <v>96.4590964590965</v>
      </c>
      <c r="AL67" s="2">
        <v>113.553113553114</v>
      </c>
      <c r="AM67" s="5">
        <f t="shared" si="1"/>
        <v>1.2881562881562876</v>
      </c>
      <c r="AN67" s="5">
        <f t="shared" si="1"/>
        <v>1.4265364265364275</v>
      </c>
      <c r="AO67" s="5">
        <f t="shared" si="1"/>
        <v>1.8416768416768423</v>
      </c>
      <c r="AP67" s="5">
        <f t="shared" si="1"/>
        <v>2.4114774114774127</v>
      </c>
      <c r="AQ67" s="5">
        <f t="shared" si="1"/>
        <v>2.8388278388278501</v>
      </c>
      <c r="AR67" s="2">
        <v>43.629800771397399</v>
      </c>
      <c r="AS67" s="2">
        <v>48.316730396128897</v>
      </c>
      <c r="AT67" s="2">
        <v>62.377519270323297</v>
      </c>
      <c r="AU67" s="2">
        <v>81.676641254511793</v>
      </c>
      <c r="AV67" s="2">
        <v>96.150982742653099</v>
      </c>
    </row>
    <row r="68" spans="1:48" x14ac:dyDescent="0.25">
      <c r="A68" t="s">
        <v>19</v>
      </c>
      <c r="B68" t="s">
        <v>1</v>
      </c>
      <c r="C68" t="s">
        <v>2</v>
      </c>
      <c r="D68" t="s">
        <v>70</v>
      </c>
      <c r="E68" s="1">
        <v>19939</v>
      </c>
      <c r="F68" s="1">
        <v>8035</v>
      </c>
      <c r="G68" s="2">
        <v>40.297908621294894</v>
      </c>
      <c r="H68" s="3">
        <v>9.4499999999999993</v>
      </c>
      <c r="I68" s="3">
        <v>10.1715141559872</v>
      </c>
      <c r="J68" s="3">
        <v>783</v>
      </c>
      <c r="K68" s="4">
        <v>472</v>
      </c>
      <c r="L68" s="4">
        <v>539</v>
      </c>
      <c r="M68" s="4">
        <v>703</v>
      </c>
      <c r="N68" s="4">
        <v>1014</v>
      </c>
      <c r="O68" s="4">
        <v>1209</v>
      </c>
      <c r="P68" s="4">
        <v>66800</v>
      </c>
      <c r="Q68" s="4">
        <v>20040</v>
      </c>
      <c r="R68" s="4">
        <v>35271.885951637603</v>
      </c>
      <c r="S68" s="4">
        <v>881.79714879093899</v>
      </c>
      <c r="T68" s="4">
        <v>501</v>
      </c>
      <c r="U68" s="4">
        <v>491.4</v>
      </c>
      <c r="V68" s="4">
        <v>528.91873611133201</v>
      </c>
      <c r="W68" s="4">
        <v>234.9</v>
      </c>
      <c r="X68" s="4">
        <v>18880</v>
      </c>
      <c r="Y68" s="4">
        <v>21560</v>
      </c>
      <c r="Z68" s="4">
        <v>28120</v>
      </c>
      <c r="AA68" s="4">
        <v>40560</v>
      </c>
      <c r="AB68" s="4">
        <v>48360</v>
      </c>
      <c r="AC68" s="3">
        <v>9.0769230769230802</v>
      </c>
      <c r="AD68" s="3">
        <v>10.365384615384601</v>
      </c>
      <c r="AE68" s="3">
        <v>13.5192307692308</v>
      </c>
      <c r="AF68" s="3">
        <v>19.5</v>
      </c>
      <c r="AG68" s="3">
        <v>23.25</v>
      </c>
      <c r="AH68" s="2">
        <v>38.4208384208384</v>
      </c>
      <c r="AI68" s="2">
        <v>43.874643874643901</v>
      </c>
      <c r="AJ68" s="2">
        <v>57.224257224257201</v>
      </c>
      <c r="AK68" s="2">
        <v>82.539682539682502</v>
      </c>
      <c r="AL68" s="2">
        <v>98.412698412698404</v>
      </c>
      <c r="AM68" s="5">
        <f t="shared" si="1"/>
        <v>0.96052096052096003</v>
      </c>
      <c r="AN68" s="5">
        <f t="shared" si="1"/>
        <v>1.0968660968660975</v>
      </c>
      <c r="AO68" s="5">
        <f t="shared" si="1"/>
        <v>1.4306064306064301</v>
      </c>
      <c r="AP68" s="5">
        <f t="shared" si="1"/>
        <v>2.0634920634920624</v>
      </c>
      <c r="AQ68" s="5">
        <f t="shared" si="1"/>
        <v>2.46031746031746</v>
      </c>
      <c r="AR68" s="2">
        <v>35.695464560033898</v>
      </c>
      <c r="AS68" s="2">
        <v>40.762405503937003</v>
      </c>
      <c r="AT68" s="2">
        <v>53.165066918864099</v>
      </c>
      <c r="AU68" s="2">
        <v>76.684748016683002</v>
      </c>
      <c r="AV68" s="2">
        <v>91.431814942968202</v>
      </c>
    </row>
    <row r="69" spans="1:48" x14ac:dyDescent="0.25">
      <c r="A69" t="s">
        <v>19</v>
      </c>
      <c r="B69" t="s">
        <v>1</v>
      </c>
      <c r="C69" t="s">
        <v>2</v>
      </c>
      <c r="D69" t="s">
        <v>71</v>
      </c>
      <c r="E69" s="1">
        <v>1533</v>
      </c>
      <c r="F69" s="1">
        <v>307</v>
      </c>
      <c r="G69" s="2">
        <v>20.026092628832401</v>
      </c>
      <c r="H69" s="3">
        <v>9.4499999999999993</v>
      </c>
      <c r="I69" s="3">
        <v>9.1332473156439296</v>
      </c>
      <c r="J69" s="3">
        <v>783</v>
      </c>
      <c r="K69" s="4">
        <v>426</v>
      </c>
      <c r="L69" s="4">
        <v>481</v>
      </c>
      <c r="M69" s="4">
        <v>634</v>
      </c>
      <c r="N69" s="4">
        <v>851</v>
      </c>
      <c r="O69" s="4">
        <v>968</v>
      </c>
      <c r="P69" s="4">
        <v>53500</v>
      </c>
      <c r="Q69" s="4">
        <v>16050</v>
      </c>
      <c r="R69" s="4">
        <v>27119.700466738901</v>
      </c>
      <c r="S69" s="4">
        <v>677.99251166847205</v>
      </c>
      <c r="T69" s="4">
        <v>401.25</v>
      </c>
      <c r="U69" s="4">
        <v>491.4</v>
      </c>
      <c r="V69" s="4">
        <v>474.92886041348402</v>
      </c>
      <c r="W69" s="4">
        <v>234.9</v>
      </c>
      <c r="X69" s="4">
        <v>17040</v>
      </c>
      <c r="Y69" s="4">
        <v>19240</v>
      </c>
      <c r="Z69" s="4">
        <v>25360</v>
      </c>
      <c r="AA69" s="4">
        <v>34040</v>
      </c>
      <c r="AB69" s="4">
        <v>38720</v>
      </c>
      <c r="AC69" s="3">
        <v>8.1923076923076898</v>
      </c>
      <c r="AD69" s="3">
        <v>9.25</v>
      </c>
      <c r="AE69" s="3">
        <v>12.192307692307701</v>
      </c>
      <c r="AF69" s="3">
        <v>16.365384615384599</v>
      </c>
      <c r="AG69" s="3">
        <v>18.615384615384599</v>
      </c>
      <c r="AH69" s="2">
        <v>34.676434676434702</v>
      </c>
      <c r="AI69" s="2">
        <v>39.153439153439201</v>
      </c>
      <c r="AJ69" s="2">
        <v>51.607651607651597</v>
      </c>
      <c r="AK69" s="2">
        <v>69.2714692714693</v>
      </c>
      <c r="AL69" s="2">
        <v>78.795278795278804</v>
      </c>
      <c r="AM69" s="5">
        <f t="shared" si="1"/>
        <v>0.86691086691086761</v>
      </c>
      <c r="AN69" s="5">
        <f t="shared" si="1"/>
        <v>0.97883597883598006</v>
      </c>
      <c r="AO69" s="5">
        <f t="shared" si="1"/>
        <v>1.29019129019129</v>
      </c>
      <c r="AP69" s="5">
        <f t="shared" si="1"/>
        <v>1.7317867317867326</v>
      </c>
      <c r="AQ69" s="5">
        <f t="shared" si="1"/>
        <v>1.9698819698819701</v>
      </c>
      <c r="AR69" s="2">
        <v>35.879057729118799</v>
      </c>
      <c r="AS69" s="2">
        <v>40.511330440624697</v>
      </c>
      <c r="AT69" s="2">
        <v>53.397470892632199</v>
      </c>
      <c r="AU69" s="2">
        <v>71.673892318028393</v>
      </c>
      <c r="AV69" s="2">
        <v>81.527999722504703</v>
      </c>
    </row>
    <row r="70" spans="1:48" x14ac:dyDescent="0.25">
      <c r="A70" t="s">
        <v>19</v>
      </c>
      <c r="B70" t="s">
        <v>1</v>
      </c>
      <c r="C70" t="s">
        <v>2</v>
      </c>
      <c r="D70" t="s">
        <v>72</v>
      </c>
      <c r="E70" s="1">
        <v>13866</v>
      </c>
      <c r="F70" s="1">
        <v>4358</v>
      </c>
      <c r="G70" s="2">
        <v>31.429395644021302</v>
      </c>
      <c r="H70" s="3">
        <v>9.4499999999999993</v>
      </c>
      <c r="I70" s="3">
        <v>11.829440731985899</v>
      </c>
      <c r="J70" s="3">
        <v>783</v>
      </c>
      <c r="K70" s="4">
        <v>464</v>
      </c>
      <c r="L70" s="4">
        <v>481</v>
      </c>
      <c r="M70" s="4">
        <v>634</v>
      </c>
      <c r="N70" s="4">
        <v>915</v>
      </c>
      <c r="O70" s="4">
        <v>1113</v>
      </c>
      <c r="P70" s="4">
        <v>53900</v>
      </c>
      <c r="Q70" s="4">
        <v>16170</v>
      </c>
      <c r="R70" s="4">
        <v>33116.698563145103</v>
      </c>
      <c r="S70" s="4">
        <v>827.917464078629</v>
      </c>
      <c r="T70" s="4">
        <v>404.25</v>
      </c>
      <c r="U70" s="4">
        <v>491.4</v>
      </c>
      <c r="V70" s="4">
        <v>615.13091806326895</v>
      </c>
      <c r="W70" s="4">
        <v>234.9</v>
      </c>
      <c r="X70" s="4">
        <v>18560</v>
      </c>
      <c r="Y70" s="4">
        <v>19240</v>
      </c>
      <c r="Z70" s="4">
        <v>25360</v>
      </c>
      <c r="AA70" s="4">
        <v>36600</v>
      </c>
      <c r="AB70" s="4">
        <v>44520</v>
      </c>
      <c r="AC70" s="3">
        <v>8.9230769230769198</v>
      </c>
      <c r="AD70" s="3">
        <v>9.25</v>
      </c>
      <c r="AE70" s="3">
        <v>12.192307692307701</v>
      </c>
      <c r="AF70" s="3">
        <v>17.596153846153801</v>
      </c>
      <c r="AG70" s="3">
        <v>21.403846153846199</v>
      </c>
      <c r="AH70" s="2">
        <v>37.769637769637797</v>
      </c>
      <c r="AI70" s="2">
        <v>39.153439153439201</v>
      </c>
      <c r="AJ70" s="2">
        <v>51.607651607651597</v>
      </c>
      <c r="AK70" s="2">
        <v>74.481074481074501</v>
      </c>
      <c r="AL70" s="2">
        <v>90.598290598290603</v>
      </c>
      <c r="AM70" s="5">
        <f t="shared" si="1"/>
        <v>0.94424094424094496</v>
      </c>
      <c r="AN70" s="5">
        <f t="shared" si="1"/>
        <v>0.97883597883598006</v>
      </c>
      <c r="AO70" s="5">
        <f t="shared" si="1"/>
        <v>1.29019129019129</v>
      </c>
      <c r="AP70" s="5">
        <f t="shared" si="1"/>
        <v>1.8620268620268625</v>
      </c>
      <c r="AQ70" s="5">
        <f t="shared" si="1"/>
        <v>2.2649572649572649</v>
      </c>
      <c r="AR70" s="2">
        <v>30.1724388337297</v>
      </c>
      <c r="AS70" s="2">
        <v>31.277894566862098</v>
      </c>
      <c r="AT70" s="2">
        <v>41.226996165053102</v>
      </c>
      <c r="AU70" s="2">
        <v>59.499529165652298</v>
      </c>
      <c r="AV70" s="2">
        <v>72.374837116252493</v>
      </c>
    </row>
    <row r="71" spans="1:48" x14ac:dyDescent="0.25">
      <c r="A71" t="s">
        <v>19</v>
      </c>
      <c r="B71" t="s">
        <v>1</v>
      </c>
      <c r="C71" t="s">
        <v>2</v>
      </c>
      <c r="D71" t="s">
        <v>73</v>
      </c>
      <c r="E71" s="1">
        <v>12959</v>
      </c>
      <c r="F71" s="1">
        <v>3561</v>
      </c>
      <c r="G71" s="2">
        <v>27.478972142912301</v>
      </c>
      <c r="H71" s="3">
        <v>9.4499999999999993</v>
      </c>
      <c r="I71" s="3">
        <v>10.6278113352578</v>
      </c>
      <c r="J71" s="3">
        <v>783</v>
      </c>
      <c r="K71" s="4">
        <v>678</v>
      </c>
      <c r="L71" s="4">
        <v>813</v>
      </c>
      <c r="M71" s="4">
        <v>978</v>
      </c>
      <c r="N71" s="4">
        <v>1314</v>
      </c>
      <c r="O71" s="4">
        <v>1490</v>
      </c>
      <c r="P71" s="4">
        <v>86000</v>
      </c>
      <c r="Q71" s="4">
        <v>25800</v>
      </c>
      <c r="R71" s="4">
        <v>37179.314905377803</v>
      </c>
      <c r="S71" s="4">
        <v>929.48287263444604</v>
      </c>
      <c r="T71" s="4">
        <v>645</v>
      </c>
      <c r="U71" s="4">
        <v>491.4</v>
      </c>
      <c r="V71" s="4">
        <v>552.64618943340804</v>
      </c>
      <c r="W71" s="4">
        <v>234.9</v>
      </c>
      <c r="X71" s="4">
        <v>27120</v>
      </c>
      <c r="Y71" s="4">
        <v>32520</v>
      </c>
      <c r="Z71" s="4">
        <v>39120</v>
      </c>
      <c r="AA71" s="4">
        <v>52560</v>
      </c>
      <c r="AB71" s="4">
        <v>59600</v>
      </c>
      <c r="AC71" s="3">
        <v>13.038461538461499</v>
      </c>
      <c r="AD71" s="3">
        <v>15.634615384615399</v>
      </c>
      <c r="AE71" s="3">
        <v>18.807692307692299</v>
      </c>
      <c r="AF71" s="3">
        <v>25.269230769230798</v>
      </c>
      <c r="AG71" s="3">
        <v>28.653846153846199</v>
      </c>
      <c r="AH71" s="2">
        <v>55.189255189255199</v>
      </c>
      <c r="AI71" s="2">
        <v>66.178266178266199</v>
      </c>
      <c r="AJ71" s="2">
        <v>79.609279609279596</v>
      </c>
      <c r="AK71" s="2">
        <v>106.95970695970701</v>
      </c>
      <c r="AL71" s="2">
        <v>121.286121286121</v>
      </c>
      <c r="AM71" s="5">
        <f t="shared" si="1"/>
        <v>1.3797313797313799</v>
      </c>
      <c r="AN71" s="5">
        <f t="shared" si="1"/>
        <v>1.654456654456655</v>
      </c>
      <c r="AO71" s="5">
        <f t="shared" si="1"/>
        <v>1.9902319902319898</v>
      </c>
      <c r="AP71" s="5">
        <f t="shared" si="1"/>
        <v>2.6739926739926752</v>
      </c>
      <c r="AQ71" s="5">
        <f t="shared" si="1"/>
        <v>3.0321530321530252</v>
      </c>
      <c r="AR71" s="2">
        <v>49.072988321523397</v>
      </c>
      <c r="AS71" s="2">
        <v>58.844158562534602</v>
      </c>
      <c r="AT71" s="2">
        <v>70.786699968215103</v>
      </c>
      <c r="AU71" s="2">
        <v>95.106057012509893</v>
      </c>
      <c r="AV71" s="2">
        <v>107.84476784523601</v>
      </c>
    </row>
    <row r="72" spans="1:48" x14ac:dyDescent="0.25">
      <c r="A72" t="s">
        <v>19</v>
      </c>
      <c r="B72" t="s">
        <v>1</v>
      </c>
      <c r="C72" t="s">
        <v>2</v>
      </c>
      <c r="D72" t="s">
        <v>74</v>
      </c>
      <c r="E72" s="1">
        <v>14604</v>
      </c>
      <c r="F72" s="1">
        <v>4104</v>
      </c>
      <c r="G72" s="2">
        <v>28.101889893179898</v>
      </c>
      <c r="H72" s="3">
        <v>9.4499999999999993</v>
      </c>
      <c r="I72" s="3">
        <v>12.6445031969083</v>
      </c>
      <c r="J72" s="3">
        <v>783</v>
      </c>
      <c r="K72" s="4">
        <v>426</v>
      </c>
      <c r="L72" s="4">
        <v>487</v>
      </c>
      <c r="M72" s="4">
        <v>634</v>
      </c>
      <c r="N72" s="4">
        <v>915</v>
      </c>
      <c r="O72" s="4">
        <v>1024</v>
      </c>
      <c r="P72" s="4">
        <v>52800</v>
      </c>
      <c r="Q72" s="4">
        <v>15840</v>
      </c>
      <c r="R72" s="4">
        <v>31205.123024722801</v>
      </c>
      <c r="S72" s="4">
        <v>780.12807561807097</v>
      </c>
      <c r="T72" s="4">
        <v>396</v>
      </c>
      <c r="U72" s="4">
        <v>491.4</v>
      </c>
      <c r="V72" s="4">
        <v>657.51416623923103</v>
      </c>
      <c r="W72" s="4">
        <v>234.9</v>
      </c>
      <c r="X72" s="4">
        <v>17040</v>
      </c>
      <c r="Y72" s="4">
        <v>19480</v>
      </c>
      <c r="Z72" s="4">
        <v>25360</v>
      </c>
      <c r="AA72" s="4">
        <v>36600</v>
      </c>
      <c r="AB72" s="4">
        <v>40960</v>
      </c>
      <c r="AC72" s="3">
        <v>8.1923076923076898</v>
      </c>
      <c r="AD72" s="3">
        <v>9.3653846153846203</v>
      </c>
      <c r="AE72" s="3">
        <v>12.192307692307701</v>
      </c>
      <c r="AF72" s="3">
        <v>17.596153846153801</v>
      </c>
      <c r="AG72" s="3">
        <v>19.692307692307701</v>
      </c>
      <c r="AH72" s="2">
        <v>34.676434676434702</v>
      </c>
      <c r="AI72" s="2">
        <v>39.641839641839603</v>
      </c>
      <c r="AJ72" s="2">
        <v>51.607651607651597</v>
      </c>
      <c r="AK72" s="2">
        <v>74.481074481074501</v>
      </c>
      <c r="AL72" s="2">
        <v>83.353683353683394</v>
      </c>
      <c r="AM72" s="5">
        <f t="shared" si="1"/>
        <v>0.86691086691086761</v>
      </c>
      <c r="AN72" s="5">
        <f t="shared" si="1"/>
        <v>0.99104599104599012</v>
      </c>
      <c r="AO72" s="5">
        <f t="shared" si="1"/>
        <v>1.29019129019129</v>
      </c>
      <c r="AP72" s="5">
        <f t="shared" si="1"/>
        <v>1.8620268620268625</v>
      </c>
      <c r="AQ72" s="5">
        <f t="shared" si="1"/>
        <v>2.083842083842085</v>
      </c>
      <c r="AR72" s="2">
        <v>25.915791438324899</v>
      </c>
      <c r="AS72" s="2">
        <v>29.626738099681301</v>
      </c>
      <c r="AT72" s="2">
        <v>38.569511201638399</v>
      </c>
      <c r="AU72" s="2">
        <v>55.664199920345702</v>
      </c>
      <c r="AV72" s="2">
        <v>62.295235757851401</v>
      </c>
    </row>
    <row r="73" spans="1:48" x14ac:dyDescent="0.25">
      <c r="A73" t="s">
        <v>19</v>
      </c>
      <c r="B73" t="s">
        <v>1</v>
      </c>
      <c r="C73" t="s">
        <v>2</v>
      </c>
      <c r="D73" t="s">
        <v>75</v>
      </c>
      <c r="E73" s="1">
        <v>3766</v>
      </c>
      <c r="F73" s="1">
        <v>1009</v>
      </c>
      <c r="G73" s="2">
        <v>26.792352628783899</v>
      </c>
      <c r="H73" s="3">
        <v>9.4499999999999993</v>
      </c>
      <c r="I73" s="3">
        <v>10.3390859901958</v>
      </c>
      <c r="J73" s="3">
        <v>783</v>
      </c>
      <c r="K73" s="4">
        <v>413</v>
      </c>
      <c r="L73" s="4">
        <v>481</v>
      </c>
      <c r="M73" s="4">
        <v>634</v>
      </c>
      <c r="N73" s="4">
        <v>790</v>
      </c>
      <c r="O73" s="4">
        <v>968</v>
      </c>
      <c r="P73" s="4">
        <v>61700</v>
      </c>
      <c r="Q73" s="4">
        <v>18510</v>
      </c>
      <c r="R73" s="4">
        <v>30961.5111746527</v>
      </c>
      <c r="S73" s="4">
        <v>774.03777936631798</v>
      </c>
      <c r="T73" s="4">
        <v>462.75</v>
      </c>
      <c r="U73" s="4">
        <v>491.4</v>
      </c>
      <c r="V73" s="4">
        <v>537.63247149018002</v>
      </c>
      <c r="W73" s="4">
        <v>234.9</v>
      </c>
      <c r="X73" s="4">
        <v>16520</v>
      </c>
      <c r="Y73" s="4">
        <v>19240</v>
      </c>
      <c r="Z73" s="4">
        <v>25360</v>
      </c>
      <c r="AA73" s="4">
        <v>31600</v>
      </c>
      <c r="AB73" s="4">
        <v>38720</v>
      </c>
      <c r="AC73" s="3">
        <v>7.9423076923076898</v>
      </c>
      <c r="AD73" s="3">
        <v>9.25</v>
      </c>
      <c r="AE73" s="3">
        <v>12.192307692307701</v>
      </c>
      <c r="AF73" s="3">
        <v>15.192307692307701</v>
      </c>
      <c r="AG73" s="3">
        <v>18.615384615384599</v>
      </c>
      <c r="AH73" s="2">
        <v>33.618233618233603</v>
      </c>
      <c r="AI73" s="2">
        <v>39.153439153439201</v>
      </c>
      <c r="AJ73" s="2">
        <v>51.607651607651597</v>
      </c>
      <c r="AK73" s="2">
        <v>64.3060643060643</v>
      </c>
      <c r="AL73" s="2">
        <v>78.795278795278804</v>
      </c>
      <c r="AM73" s="5">
        <f t="shared" si="1"/>
        <v>0.8404558404558401</v>
      </c>
      <c r="AN73" s="5">
        <f t="shared" si="1"/>
        <v>0.97883597883598006</v>
      </c>
      <c r="AO73" s="5">
        <f t="shared" si="1"/>
        <v>1.29019129019129</v>
      </c>
      <c r="AP73" s="5">
        <f t="shared" si="1"/>
        <v>1.6076516076516074</v>
      </c>
      <c r="AQ73" s="5">
        <f t="shared" si="1"/>
        <v>1.9698819698819701</v>
      </c>
      <c r="AR73" s="2">
        <v>30.727310711369</v>
      </c>
      <c r="AS73" s="2">
        <v>35.786528939875303</v>
      </c>
      <c r="AT73" s="2">
        <v>47.169769954014399</v>
      </c>
      <c r="AU73" s="2">
        <v>58.776211772352298</v>
      </c>
      <c r="AV73" s="2">
        <v>72.019459488148101</v>
      </c>
    </row>
    <row r="74" spans="1:48" x14ac:dyDescent="0.25">
      <c r="A74" t="s">
        <v>19</v>
      </c>
      <c r="B74" t="s">
        <v>1</v>
      </c>
      <c r="C74" t="s">
        <v>2</v>
      </c>
      <c r="D74" t="s">
        <v>76</v>
      </c>
      <c r="E74" s="1">
        <v>18738</v>
      </c>
      <c r="F74" s="1">
        <v>4070</v>
      </c>
      <c r="G74" s="2">
        <v>21.720567830077901</v>
      </c>
      <c r="H74" s="3">
        <v>9.4499999999999993</v>
      </c>
      <c r="I74" s="3">
        <v>9.7301597304769096</v>
      </c>
      <c r="J74" s="3">
        <v>783</v>
      </c>
      <c r="K74" s="4">
        <v>633</v>
      </c>
      <c r="L74" s="4">
        <v>701</v>
      </c>
      <c r="M74" s="4">
        <v>905</v>
      </c>
      <c r="N74" s="4">
        <v>1185</v>
      </c>
      <c r="O74" s="4">
        <v>1395</v>
      </c>
      <c r="P74" s="4">
        <v>82900</v>
      </c>
      <c r="Q74" s="4">
        <v>24870</v>
      </c>
      <c r="R74" s="4">
        <v>31272.505025806</v>
      </c>
      <c r="S74" s="4">
        <v>781.812625645151</v>
      </c>
      <c r="T74" s="4">
        <v>621.75</v>
      </c>
      <c r="U74" s="4">
        <v>491.4</v>
      </c>
      <c r="V74" s="4">
        <v>505.96830598479897</v>
      </c>
      <c r="W74" s="4">
        <v>234.9</v>
      </c>
      <c r="X74" s="4">
        <v>25320</v>
      </c>
      <c r="Y74" s="4">
        <v>28040</v>
      </c>
      <c r="Z74" s="4">
        <v>36200</v>
      </c>
      <c r="AA74" s="4">
        <v>47400</v>
      </c>
      <c r="AB74" s="4">
        <v>55800</v>
      </c>
      <c r="AC74" s="3">
        <v>12.1730769230769</v>
      </c>
      <c r="AD74" s="3">
        <v>13.4807692307692</v>
      </c>
      <c r="AE74" s="3">
        <v>17.403846153846199</v>
      </c>
      <c r="AF74" s="3">
        <v>22.788461538461501</v>
      </c>
      <c r="AG74" s="3">
        <v>26.826923076923102</v>
      </c>
      <c r="AH74" s="2">
        <v>51.5262515262515</v>
      </c>
      <c r="AI74" s="2">
        <v>57.061457061457098</v>
      </c>
      <c r="AJ74" s="2">
        <v>73.667073667073694</v>
      </c>
      <c r="AK74" s="2">
        <v>96.4590964590965</v>
      </c>
      <c r="AL74" s="2">
        <v>113.553113553114</v>
      </c>
      <c r="AM74" s="5">
        <f t="shared" si="1"/>
        <v>1.2881562881562876</v>
      </c>
      <c r="AN74" s="5">
        <f t="shared" si="1"/>
        <v>1.4265364265364275</v>
      </c>
      <c r="AO74" s="5">
        <f t="shared" si="1"/>
        <v>1.8416768416768423</v>
      </c>
      <c r="AP74" s="5">
        <f t="shared" si="1"/>
        <v>2.4114774114774127</v>
      </c>
      <c r="AQ74" s="5">
        <f t="shared" si="1"/>
        <v>2.8388278388278501</v>
      </c>
      <c r="AR74" s="2">
        <v>50.042660183463497</v>
      </c>
      <c r="AS74" s="2">
        <v>55.418490977263701</v>
      </c>
      <c r="AT74" s="2">
        <v>71.545983358664301</v>
      </c>
      <c r="AU74" s="2">
        <v>93.681757215488602</v>
      </c>
      <c r="AV74" s="2">
        <v>110.283587608107</v>
      </c>
    </row>
    <row r="75" spans="1:48" x14ac:dyDescent="0.25">
      <c r="A75" t="s">
        <v>19</v>
      </c>
      <c r="B75" t="s">
        <v>1</v>
      </c>
      <c r="C75" t="s">
        <v>2</v>
      </c>
      <c r="D75" t="s">
        <v>77</v>
      </c>
      <c r="E75" s="1">
        <v>5068</v>
      </c>
      <c r="F75" s="1">
        <v>1406</v>
      </c>
      <c r="G75" s="2">
        <v>27.7426992896606</v>
      </c>
      <c r="H75" s="3">
        <v>9.4499999999999993</v>
      </c>
      <c r="I75" s="3">
        <v>9.8466575949536796</v>
      </c>
      <c r="J75" s="3">
        <v>783</v>
      </c>
      <c r="K75" s="4">
        <v>426</v>
      </c>
      <c r="L75" s="4">
        <v>512</v>
      </c>
      <c r="M75" s="4">
        <v>634</v>
      </c>
      <c r="N75" s="4">
        <v>790</v>
      </c>
      <c r="O75" s="4">
        <v>859</v>
      </c>
      <c r="P75" s="4">
        <v>53100</v>
      </c>
      <c r="Q75" s="4">
        <v>15930</v>
      </c>
      <c r="R75" s="4">
        <v>25203.978343634499</v>
      </c>
      <c r="S75" s="4">
        <v>630.09945859086304</v>
      </c>
      <c r="T75" s="4">
        <v>398.25</v>
      </c>
      <c r="U75" s="4">
        <v>491.4</v>
      </c>
      <c r="V75" s="4">
        <v>512.02619493759096</v>
      </c>
      <c r="W75" s="4">
        <v>234.9</v>
      </c>
      <c r="X75" s="4">
        <v>17040</v>
      </c>
      <c r="Y75" s="4">
        <v>20480</v>
      </c>
      <c r="Z75" s="4">
        <v>25360</v>
      </c>
      <c r="AA75" s="4">
        <v>31600</v>
      </c>
      <c r="AB75" s="4">
        <v>34360</v>
      </c>
      <c r="AC75" s="3">
        <v>8.1923076923076898</v>
      </c>
      <c r="AD75" s="3">
        <v>9.8461538461538503</v>
      </c>
      <c r="AE75" s="3">
        <v>12.192307692307701</v>
      </c>
      <c r="AF75" s="3">
        <v>15.192307692307701</v>
      </c>
      <c r="AG75" s="3">
        <v>16.519230769230798</v>
      </c>
      <c r="AH75" s="2">
        <v>34.676434676434702</v>
      </c>
      <c r="AI75" s="2">
        <v>41.676841676841697</v>
      </c>
      <c r="AJ75" s="2">
        <v>51.607651607651597</v>
      </c>
      <c r="AK75" s="2">
        <v>64.3060643060643</v>
      </c>
      <c r="AL75" s="2">
        <v>69.922669922669897</v>
      </c>
      <c r="AM75" s="5">
        <f t="shared" si="1"/>
        <v>0.86691086691086761</v>
      </c>
      <c r="AN75" s="5">
        <f t="shared" si="1"/>
        <v>1.0419210419210425</v>
      </c>
      <c r="AO75" s="5">
        <f t="shared" si="1"/>
        <v>1.29019129019129</v>
      </c>
      <c r="AP75" s="5">
        <f t="shared" si="1"/>
        <v>1.6076516076516074</v>
      </c>
      <c r="AQ75" s="5">
        <f t="shared" si="1"/>
        <v>1.7480667480667473</v>
      </c>
      <c r="AR75" s="2">
        <v>33.279547352214898</v>
      </c>
      <c r="AS75" s="2">
        <v>39.997953625197297</v>
      </c>
      <c r="AT75" s="2">
        <v>49.528716012451298</v>
      </c>
      <c r="AU75" s="2">
        <v>61.7155925076286</v>
      </c>
      <c r="AV75" s="2">
        <v>67.105941726649306</v>
      </c>
    </row>
    <row r="76" spans="1:48" x14ac:dyDescent="0.25">
      <c r="A76" t="s">
        <v>19</v>
      </c>
      <c r="B76" t="s">
        <v>1</v>
      </c>
      <c r="C76" t="s">
        <v>2</v>
      </c>
      <c r="D76" t="s">
        <v>78</v>
      </c>
      <c r="E76" s="1">
        <v>5882</v>
      </c>
      <c r="F76" s="1">
        <v>1874</v>
      </c>
      <c r="G76" s="2">
        <v>31.859911594695699</v>
      </c>
      <c r="H76" s="3">
        <v>9.4499999999999993</v>
      </c>
      <c r="I76" s="3">
        <v>10.2315645636737</v>
      </c>
      <c r="J76" s="3">
        <v>783</v>
      </c>
      <c r="K76" s="4">
        <v>442</v>
      </c>
      <c r="L76" s="4">
        <v>500</v>
      </c>
      <c r="M76" s="4">
        <v>658</v>
      </c>
      <c r="N76" s="4">
        <v>820</v>
      </c>
      <c r="O76" s="4">
        <v>1052</v>
      </c>
      <c r="P76" s="4">
        <v>62800</v>
      </c>
      <c r="Q76" s="4">
        <v>18840</v>
      </c>
      <c r="R76" s="4">
        <v>30243.115378488601</v>
      </c>
      <c r="S76" s="4">
        <v>756.07788446221502</v>
      </c>
      <c r="T76" s="4">
        <v>471</v>
      </c>
      <c r="U76" s="4">
        <v>491.4</v>
      </c>
      <c r="V76" s="4">
        <v>532.04135731103202</v>
      </c>
      <c r="W76" s="4">
        <v>234.9</v>
      </c>
      <c r="X76" s="4">
        <v>17680</v>
      </c>
      <c r="Y76" s="4">
        <v>20000</v>
      </c>
      <c r="Z76" s="4">
        <v>26320</v>
      </c>
      <c r="AA76" s="4">
        <v>32800</v>
      </c>
      <c r="AB76" s="4">
        <v>42080</v>
      </c>
      <c r="AC76" s="3">
        <v>8.5</v>
      </c>
      <c r="AD76" s="3">
        <v>9.6153846153846203</v>
      </c>
      <c r="AE76" s="3">
        <v>12.653846153846199</v>
      </c>
      <c r="AF76" s="3">
        <v>15.7692307692308</v>
      </c>
      <c r="AG76" s="3">
        <v>20.230769230769202</v>
      </c>
      <c r="AH76" s="2">
        <v>35.978835978836003</v>
      </c>
      <c r="AI76" s="2">
        <v>40.700040700040702</v>
      </c>
      <c r="AJ76" s="2">
        <v>53.561253561253601</v>
      </c>
      <c r="AK76" s="2">
        <v>66.748066748066705</v>
      </c>
      <c r="AL76" s="2">
        <v>85.632885632885603</v>
      </c>
      <c r="AM76" s="5">
        <f t="shared" si="1"/>
        <v>0.89947089947090009</v>
      </c>
      <c r="AN76" s="5">
        <f t="shared" si="1"/>
        <v>1.0175010175010175</v>
      </c>
      <c r="AO76" s="5">
        <f t="shared" si="1"/>
        <v>1.33903133903134</v>
      </c>
      <c r="AP76" s="5">
        <f t="shared" si="1"/>
        <v>1.6687016687016676</v>
      </c>
      <c r="AQ76" s="5">
        <f t="shared" si="1"/>
        <v>2.1408221408221402</v>
      </c>
      <c r="AR76" s="2">
        <v>33.230499390791202</v>
      </c>
      <c r="AS76" s="2">
        <v>37.5910626592661</v>
      </c>
      <c r="AT76" s="2">
        <v>49.4698384595942</v>
      </c>
      <c r="AU76" s="2">
        <v>61.649342761196401</v>
      </c>
      <c r="AV76" s="2">
        <v>79.091595835095802</v>
      </c>
    </row>
    <row r="77" spans="1:48" x14ac:dyDescent="0.25">
      <c r="A77" t="s">
        <v>19</v>
      </c>
      <c r="B77" t="s">
        <v>1</v>
      </c>
      <c r="C77" t="s">
        <v>2</v>
      </c>
      <c r="D77" t="s">
        <v>79</v>
      </c>
      <c r="E77" s="1">
        <v>8110</v>
      </c>
      <c r="F77" s="1">
        <v>2467</v>
      </c>
      <c r="G77" s="2">
        <v>30.4192355117139</v>
      </c>
      <c r="H77" s="3">
        <v>9.4499999999999993</v>
      </c>
      <c r="I77" s="3">
        <v>11.266941826717201</v>
      </c>
      <c r="J77" s="3">
        <v>783</v>
      </c>
      <c r="K77" s="4">
        <v>541</v>
      </c>
      <c r="L77" s="4">
        <v>557</v>
      </c>
      <c r="M77" s="4">
        <v>634</v>
      </c>
      <c r="N77" s="4">
        <v>861</v>
      </c>
      <c r="O77" s="4">
        <v>873</v>
      </c>
      <c r="P77" s="4">
        <v>48200</v>
      </c>
      <c r="Q77" s="4">
        <v>14460</v>
      </c>
      <c r="R77" s="4">
        <v>27685.7092758379</v>
      </c>
      <c r="S77" s="4">
        <v>692.14273189594701</v>
      </c>
      <c r="T77" s="4">
        <v>361.5</v>
      </c>
      <c r="U77" s="4">
        <v>491.4</v>
      </c>
      <c r="V77" s="4">
        <v>585.88097498929199</v>
      </c>
      <c r="W77" s="4">
        <v>234.9</v>
      </c>
      <c r="X77" s="4">
        <v>21640</v>
      </c>
      <c r="Y77" s="4">
        <v>22280</v>
      </c>
      <c r="Z77" s="4">
        <v>25360</v>
      </c>
      <c r="AA77" s="4">
        <v>34440</v>
      </c>
      <c r="AB77" s="4">
        <v>34920</v>
      </c>
      <c r="AC77" s="3">
        <v>10.403846153846199</v>
      </c>
      <c r="AD77" s="3">
        <v>10.711538461538501</v>
      </c>
      <c r="AE77" s="3">
        <v>12.192307692307701</v>
      </c>
      <c r="AF77" s="3">
        <v>16.557692307692299</v>
      </c>
      <c r="AG77" s="3">
        <v>16.788461538461501</v>
      </c>
      <c r="AH77" s="2">
        <v>44.037444037443997</v>
      </c>
      <c r="AI77" s="2">
        <v>45.339845339845297</v>
      </c>
      <c r="AJ77" s="2">
        <v>51.607651607651597</v>
      </c>
      <c r="AK77" s="2">
        <v>70.085470085470106</v>
      </c>
      <c r="AL77" s="2">
        <v>71.062271062271094</v>
      </c>
      <c r="AM77" s="5">
        <f t="shared" si="1"/>
        <v>1.1009361009360998</v>
      </c>
      <c r="AN77" s="5">
        <f t="shared" si="1"/>
        <v>1.1334961334961324</v>
      </c>
      <c r="AO77" s="5">
        <f t="shared" si="1"/>
        <v>1.29019129019129</v>
      </c>
      <c r="AP77" s="5">
        <f t="shared" si="1"/>
        <v>1.7521367521367526</v>
      </c>
      <c r="AQ77" s="5">
        <f t="shared" si="1"/>
        <v>1.7765567765567774</v>
      </c>
      <c r="AR77" s="2">
        <v>36.935829842222702</v>
      </c>
      <c r="AS77" s="2">
        <v>38.028201889312399</v>
      </c>
      <c r="AT77" s="2">
        <v>43.2852423659319</v>
      </c>
      <c r="AU77" s="2">
        <v>58.783270784018001</v>
      </c>
      <c r="AV77" s="2">
        <v>59.602549819335302</v>
      </c>
    </row>
    <row r="78" spans="1:48" x14ac:dyDescent="0.25">
      <c r="A78" t="s">
        <v>19</v>
      </c>
      <c r="B78" t="s">
        <v>1</v>
      </c>
      <c r="C78" t="s">
        <v>2</v>
      </c>
      <c r="D78" t="s">
        <v>80</v>
      </c>
      <c r="E78" s="1">
        <v>5889</v>
      </c>
      <c r="F78" s="1">
        <v>1518</v>
      </c>
      <c r="G78" s="2">
        <v>25.776872134487999</v>
      </c>
      <c r="H78" s="3">
        <v>9.4499999999999993</v>
      </c>
      <c r="I78" s="3">
        <v>9.9549884227610494</v>
      </c>
      <c r="J78" s="3">
        <v>783</v>
      </c>
      <c r="K78" s="4">
        <v>439</v>
      </c>
      <c r="L78" s="4">
        <v>481</v>
      </c>
      <c r="M78" s="4">
        <v>634</v>
      </c>
      <c r="N78" s="4">
        <v>856</v>
      </c>
      <c r="O78" s="4">
        <v>859</v>
      </c>
      <c r="P78" s="4">
        <v>54700</v>
      </c>
      <c r="Q78" s="4">
        <v>16410</v>
      </c>
      <c r="R78" s="4">
        <v>26331.849377150498</v>
      </c>
      <c r="S78" s="4">
        <v>658.296234428763</v>
      </c>
      <c r="T78" s="4">
        <v>410.25</v>
      </c>
      <c r="U78" s="4">
        <v>491.4</v>
      </c>
      <c r="V78" s="4">
        <v>517.65939798357499</v>
      </c>
      <c r="W78" s="4">
        <v>234.9</v>
      </c>
      <c r="X78" s="4">
        <v>17560</v>
      </c>
      <c r="Y78" s="4">
        <v>19240</v>
      </c>
      <c r="Z78" s="4">
        <v>25360</v>
      </c>
      <c r="AA78" s="4">
        <v>34240</v>
      </c>
      <c r="AB78" s="4">
        <v>34360</v>
      </c>
      <c r="AC78" s="3">
        <v>8.4423076923076898</v>
      </c>
      <c r="AD78" s="3">
        <v>9.25</v>
      </c>
      <c r="AE78" s="3">
        <v>12.192307692307701</v>
      </c>
      <c r="AF78" s="3">
        <v>16.461538461538499</v>
      </c>
      <c r="AG78" s="3">
        <v>16.519230769230798</v>
      </c>
      <c r="AH78" s="2">
        <v>35.734635734635702</v>
      </c>
      <c r="AI78" s="2">
        <v>39.153439153439201</v>
      </c>
      <c r="AJ78" s="2">
        <v>51.607651607651597</v>
      </c>
      <c r="AK78" s="2">
        <v>69.678469678469696</v>
      </c>
      <c r="AL78" s="2">
        <v>69.922669922669897</v>
      </c>
      <c r="AM78" s="5">
        <f t="shared" si="1"/>
        <v>0.89336589336589256</v>
      </c>
      <c r="AN78" s="5">
        <f t="shared" si="1"/>
        <v>0.97883597883598006</v>
      </c>
      <c r="AO78" s="5">
        <f t="shared" si="1"/>
        <v>1.29019129019129</v>
      </c>
      <c r="AP78" s="5">
        <f t="shared" si="1"/>
        <v>1.7419617419617424</v>
      </c>
      <c r="AQ78" s="5">
        <f t="shared" si="1"/>
        <v>1.7480667480667473</v>
      </c>
      <c r="AR78" s="2">
        <v>33.921918675486303</v>
      </c>
      <c r="AS78" s="2">
        <v>37.167295860840298</v>
      </c>
      <c r="AT78" s="2">
        <v>48.989741321772897</v>
      </c>
      <c r="AU78" s="2">
        <v>66.143877872929906</v>
      </c>
      <c r="AV78" s="2">
        <v>66.375690529026699</v>
      </c>
    </row>
    <row r="79" spans="1:48" x14ac:dyDescent="0.25">
      <c r="A79" t="s">
        <v>19</v>
      </c>
      <c r="B79" t="s">
        <v>1</v>
      </c>
      <c r="C79" t="s">
        <v>2</v>
      </c>
      <c r="D79" t="s">
        <v>81</v>
      </c>
      <c r="E79" s="1">
        <v>5002</v>
      </c>
      <c r="F79" s="1">
        <v>1367</v>
      </c>
      <c r="G79" s="2">
        <v>27.329068372650902</v>
      </c>
      <c r="H79" s="3">
        <v>9.4499999999999993</v>
      </c>
      <c r="I79" s="3">
        <v>8.3384088016585505</v>
      </c>
      <c r="J79" s="3">
        <v>783</v>
      </c>
      <c r="K79" s="4">
        <v>426</v>
      </c>
      <c r="L79" s="4">
        <v>490</v>
      </c>
      <c r="M79" s="4">
        <v>634</v>
      </c>
      <c r="N79" s="4">
        <v>790</v>
      </c>
      <c r="O79" s="4">
        <v>859</v>
      </c>
      <c r="P79" s="4">
        <v>53900</v>
      </c>
      <c r="Q79" s="4">
        <v>16170</v>
      </c>
      <c r="R79" s="4">
        <v>24436.860177456401</v>
      </c>
      <c r="S79" s="4">
        <v>610.92150443640901</v>
      </c>
      <c r="T79" s="4">
        <v>404.25</v>
      </c>
      <c r="U79" s="4">
        <v>491.4</v>
      </c>
      <c r="V79" s="4">
        <v>433.59725768624401</v>
      </c>
      <c r="W79" s="4">
        <v>234.9</v>
      </c>
      <c r="X79" s="4">
        <v>17040</v>
      </c>
      <c r="Y79" s="4">
        <v>19600</v>
      </c>
      <c r="Z79" s="4">
        <v>25360</v>
      </c>
      <c r="AA79" s="4">
        <v>31600</v>
      </c>
      <c r="AB79" s="4">
        <v>34360</v>
      </c>
      <c r="AC79" s="3">
        <v>8.1923076923076898</v>
      </c>
      <c r="AD79" s="3">
        <v>9.4230769230769198</v>
      </c>
      <c r="AE79" s="3">
        <v>12.192307692307701</v>
      </c>
      <c r="AF79" s="3">
        <v>15.192307692307701</v>
      </c>
      <c r="AG79" s="3">
        <v>16.519230769230798</v>
      </c>
      <c r="AH79" s="2">
        <v>34.676434676434702</v>
      </c>
      <c r="AI79" s="2">
        <v>39.886039886039903</v>
      </c>
      <c r="AJ79" s="2">
        <v>51.607651607651597</v>
      </c>
      <c r="AK79" s="2">
        <v>64.3060643060643</v>
      </c>
      <c r="AL79" s="2">
        <v>69.922669922669897</v>
      </c>
      <c r="AM79" s="5">
        <f t="shared" si="1"/>
        <v>0.86691086691086761</v>
      </c>
      <c r="AN79" s="5">
        <f t="shared" si="1"/>
        <v>0.99715099715099753</v>
      </c>
      <c r="AO79" s="5">
        <f t="shared" si="1"/>
        <v>1.29019129019129</v>
      </c>
      <c r="AP79" s="5">
        <f t="shared" si="1"/>
        <v>1.6076516076516074</v>
      </c>
      <c r="AQ79" s="5">
        <f t="shared" si="1"/>
        <v>1.7480667480667473</v>
      </c>
      <c r="AR79" s="2">
        <v>39.2991415373072</v>
      </c>
      <c r="AS79" s="2">
        <v>45.2032379184989</v>
      </c>
      <c r="AT79" s="2">
        <v>58.487454776180201</v>
      </c>
      <c r="AU79" s="2">
        <v>72.878689705335006</v>
      </c>
      <c r="AV79" s="2">
        <v>79.244043616307295</v>
      </c>
    </row>
    <row r="80" spans="1:48" x14ac:dyDescent="0.25">
      <c r="A80" t="s">
        <v>19</v>
      </c>
      <c r="B80" t="s">
        <v>1</v>
      </c>
      <c r="C80" t="s">
        <v>2</v>
      </c>
      <c r="D80" t="s">
        <v>82</v>
      </c>
      <c r="E80" s="1">
        <v>3645</v>
      </c>
      <c r="F80" s="1">
        <v>981</v>
      </c>
      <c r="G80" s="2">
        <v>26.9135802469136</v>
      </c>
      <c r="H80" s="3">
        <v>9.4499999999999993</v>
      </c>
      <c r="I80" s="3">
        <v>9.4387414179120004</v>
      </c>
      <c r="J80" s="3">
        <v>783</v>
      </c>
      <c r="K80" s="4">
        <v>426</v>
      </c>
      <c r="L80" s="4">
        <v>539</v>
      </c>
      <c r="M80" s="4">
        <v>634</v>
      </c>
      <c r="N80" s="4">
        <v>790</v>
      </c>
      <c r="O80" s="4">
        <v>922</v>
      </c>
      <c r="P80" s="4">
        <v>59000</v>
      </c>
      <c r="Q80" s="4">
        <v>17700</v>
      </c>
      <c r="R80" s="4">
        <v>27279.343976997599</v>
      </c>
      <c r="S80" s="4">
        <v>681.98359942493903</v>
      </c>
      <c r="T80" s="4">
        <v>442.5</v>
      </c>
      <c r="U80" s="4">
        <v>491.4</v>
      </c>
      <c r="V80" s="4">
        <v>490.81455373142398</v>
      </c>
      <c r="W80" s="4">
        <v>234.9</v>
      </c>
      <c r="X80" s="4">
        <v>17040</v>
      </c>
      <c r="Y80" s="4">
        <v>21560</v>
      </c>
      <c r="Z80" s="4">
        <v>25360</v>
      </c>
      <c r="AA80" s="4">
        <v>31600</v>
      </c>
      <c r="AB80" s="4">
        <v>36880</v>
      </c>
      <c r="AC80" s="3">
        <v>8.1923076923076898</v>
      </c>
      <c r="AD80" s="3">
        <v>10.365384615384601</v>
      </c>
      <c r="AE80" s="3">
        <v>12.192307692307701</v>
      </c>
      <c r="AF80" s="3">
        <v>15.192307692307701</v>
      </c>
      <c r="AG80" s="3">
        <v>17.730769230769202</v>
      </c>
      <c r="AH80" s="2">
        <v>34.676434676434702</v>
      </c>
      <c r="AI80" s="2">
        <v>43.874643874643901</v>
      </c>
      <c r="AJ80" s="2">
        <v>51.607651607651597</v>
      </c>
      <c r="AK80" s="2">
        <v>64.3060643060643</v>
      </c>
      <c r="AL80" s="2">
        <v>75.050875050875106</v>
      </c>
      <c r="AM80" s="5">
        <f t="shared" si="1"/>
        <v>0.86691086691086761</v>
      </c>
      <c r="AN80" s="5">
        <f t="shared" si="1"/>
        <v>1.0968660968660975</v>
      </c>
      <c r="AO80" s="5">
        <f t="shared" si="1"/>
        <v>1.29019129019129</v>
      </c>
      <c r="AP80" s="5">
        <f t="shared" si="1"/>
        <v>1.6076516076516074</v>
      </c>
      <c r="AQ80" s="5">
        <f t="shared" si="1"/>
        <v>1.8762718762718777</v>
      </c>
      <c r="AR80" s="2">
        <v>34.717796916275603</v>
      </c>
      <c r="AS80" s="2">
        <v>43.926977788433199</v>
      </c>
      <c r="AT80" s="2">
        <v>51.669209495114302</v>
      </c>
      <c r="AU80" s="2">
        <v>64.382768929243397</v>
      </c>
      <c r="AV80" s="2">
        <v>75.140396142737202</v>
      </c>
    </row>
    <row r="81" spans="1:48" x14ac:dyDescent="0.25">
      <c r="A81" t="s">
        <v>19</v>
      </c>
      <c r="B81" t="s">
        <v>1</v>
      </c>
      <c r="C81" t="s">
        <v>2</v>
      </c>
      <c r="D81" t="s">
        <v>83</v>
      </c>
      <c r="E81" s="1">
        <v>11500</v>
      </c>
      <c r="F81" s="1">
        <v>4101</v>
      </c>
      <c r="G81" s="2">
        <v>35.660869565217403</v>
      </c>
      <c r="H81" s="3">
        <v>9.4499999999999993</v>
      </c>
      <c r="I81" s="3">
        <v>12.003526678146001</v>
      </c>
      <c r="J81" s="3">
        <v>783</v>
      </c>
      <c r="K81" s="4">
        <v>515</v>
      </c>
      <c r="L81" s="4">
        <v>520</v>
      </c>
      <c r="M81" s="4">
        <v>645</v>
      </c>
      <c r="N81" s="4">
        <v>901</v>
      </c>
      <c r="O81" s="4">
        <v>904</v>
      </c>
      <c r="P81" s="4">
        <v>59600</v>
      </c>
      <c r="Q81" s="4">
        <v>17880</v>
      </c>
      <c r="R81" s="4">
        <v>30968.767697846299</v>
      </c>
      <c r="S81" s="4">
        <v>774.21919244615799</v>
      </c>
      <c r="T81" s="4">
        <v>447</v>
      </c>
      <c r="U81" s="4">
        <v>491.4</v>
      </c>
      <c r="V81" s="4">
        <v>624.18338726359298</v>
      </c>
      <c r="W81" s="4">
        <v>234.9</v>
      </c>
      <c r="X81" s="4">
        <v>20600</v>
      </c>
      <c r="Y81" s="4">
        <v>20800</v>
      </c>
      <c r="Z81" s="4">
        <v>25800</v>
      </c>
      <c r="AA81" s="4">
        <v>36040</v>
      </c>
      <c r="AB81" s="4">
        <v>36160</v>
      </c>
      <c r="AC81" s="3">
        <v>9.9038461538461497</v>
      </c>
      <c r="AD81" s="3">
        <v>10</v>
      </c>
      <c r="AE81" s="3">
        <v>12.403846153846199</v>
      </c>
      <c r="AF81" s="3">
        <v>17.326923076923102</v>
      </c>
      <c r="AG81" s="3">
        <v>17.384615384615401</v>
      </c>
      <c r="AH81" s="2">
        <v>41.921041921041898</v>
      </c>
      <c r="AI81" s="2">
        <v>42.328042328042301</v>
      </c>
      <c r="AJ81" s="2">
        <v>52.503052503052501</v>
      </c>
      <c r="AK81" s="2">
        <v>73.341473341473304</v>
      </c>
      <c r="AL81" s="2">
        <v>73.585673585673604</v>
      </c>
      <c r="AM81" s="5">
        <f t="shared" si="1"/>
        <v>1.0480260480260475</v>
      </c>
      <c r="AN81" s="5">
        <f t="shared" si="1"/>
        <v>1.0582010582010575</v>
      </c>
      <c r="AO81" s="5">
        <f t="shared" si="1"/>
        <v>1.3125763125763126</v>
      </c>
      <c r="AP81" s="5">
        <f t="shared" si="1"/>
        <v>1.8335368335368325</v>
      </c>
      <c r="AQ81" s="5">
        <f t="shared" si="1"/>
        <v>1.8396418396418401</v>
      </c>
      <c r="AR81" s="2">
        <v>33.003121230620998</v>
      </c>
      <c r="AS81" s="2">
        <v>33.323539883345397</v>
      </c>
      <c r="AT81" s="2">
        <v>41.334006201457299</v>
      </c>
      <c r="AU81" s="2">
        <v>57.739441220950503</v>
      </c>
      <c r="AV81" s="2">
        <v>57.9316924125851</v>
      </c>
    </row>
    <row r="82" spans="1:48" x14ac:dyDescent="0.25">
      <c r="A82" t="s">
        <v>19</v>
      </c>
      <c r="B82" t="s">
        <v>1</v>
      </c>
      <c r="C82" t="s">
        <v>2</v>
      </c>
      <c r="D82" t="s">
        <v>84</v>
      </c>
      <c r="E82" s="1">
        <v>1326</v>
      </c>
      <c r="F82" s="1">
        <v>310</v>
      </c>
      <c r="G82" s="2">
        <v>23.378582202111602</v>
      </c>
      <c r="H82" s="3">
        <v>9.4499999999999993</v>
      </c>
      <c r="I82" s="3">
        <v>12.399722596871101</v>
      </c>
      <c r="J82" s="3">
        <v>783</v>
      </c>
      <c r="K82" s="4">
        <v>426</v>
      </c>
      <c r="L82" s="4">
        <v>481</v>
      </c>
      <c r="M82" s="4">
        <v>634</v>
      </c>
      <c r="N82" s="4">
        <v>843</v>
      </c>
      <c r="O82" s="4">
        <v>887</v>
      </c>
      <c r="P82" s="4">
        <v>54900</v>
      </c>
      <c r="Q82" s="4">
        <v>16470</v>
      </c>
      <c r="R82" s="4">
        <v>31781.498295526999</v>
      </c>
      <c r="S82" s="4">
        <v>794.53745738817395</v>
      </c>
      <c r="T82" s="4">
        <v>411.75</v>
      </c>
      <c r="U82" s="4">
        <v>491.4</v>
      </c>
      <c r="V82" s="4">
        <v>644.78557503729803</v>
      </c>
      <c r="W82" s="4">
        <v>234.9</v>
      </c>
      <c r="X82" s="4">
        <v>17040</v>
      </c>
      <c r="Y82" s="4">
        <v>19240</v>
      </c>
      <c r="Z82" s="4">
        <v>25360</v>
      </c>
      <c r="AA82" s="4">
        <v>33720</v>
      </c>
      <c r="AB82" s="4">
        <v>35480</v>
      </c>
      <c r="AC82" s="3">
        <v>8.1923076923076898</v>
      </c>
      <c r="AD82" s="3">
        <v>9.25</v>
      </c>
      <c r="AE82" s="3">
        <v>12.192307692307701</v>
      </c>
      <c r="AF82" s="3">
        <v>16.211538461538499</v>
      </c>
      <c r="AG82" s="3">
        <v>17.057692307692299</v>
      </c>
      <c r="AH82" s="2">
        <v>34.676434676434702</v>
      </c>
      <c r="AI82" s="2">
        <v>39.153439153439201</v>
      </c>
      <c r="AJ82" s="2">
        <v>51.607651607651597</v>
      </c>
      <c r="AK82" s="2">
        <v>68.620268620268604</v>
      </c>
      <c r="AL82" s="2">
        <v>72.201872201872206</v>
      </c>
      <c r="AM82" s="5">
        <f t="shared" si="1"/>
        <v>0.86691086691086761</v>
      </c>
      <c r="AN82" s="5">
        <f t="shared" si="1"/>
        <v>0.97883597883598006</v>
      </c>
      <c r="AO82" s="5">
        <f t="shared" si="1"/>
        <v>1.29019129019129</v>
      </c>
      <c r="AP82" s="5">
        <f t="shared" si="1"/>
        <v>1.7155067155067152</v>
      </c>
      <c r="AQ82" s="5">
        <f t="shared" si="1"/>
        <v>1.8050468050468051</v>
      </c>
      <c r="AR82" s="2">
        <v>26.4273902204067</v>
      </c>
      <c r="AS82" s="2">
        <v>29.839377220693901</v>
      </c>
      <c r="AT82" s="2">
        <v>39.330904694220301</v>
      </c>
      <c r="AU82" s="2">
        <v>52.296455295311802</v>
      </c>
      <c r="AV82" s="2">
        <v>55.026044895541602</v>
      </c>
    </row>
    <row r="83" spans="1:48" x14ac:dyDescent="0.25">
      <c r="A83" t="s">
        <v>19</v>
      </c>
      <c r="B83" t="s">
        <v>1</v>
      </c>
      <c r="C83" t="s">
        <v>2</v>
      </c>
      <c r="D83" t="s">
        <v>85</v>
      </c>
      <c r="E83" s="1">
        <v>9804</v>
      </c>
      <c r="F83" s="1">
        <v>2560</v>
      </c>
      <c r="G83" s="2">
        <v>26.111791105671202</v>
      </c>
      <c r="H83" s="3">
        <v>9.4499999999999993</v>
      </c>
      <c r="I83" s="3">
        <v>9.2617897247491108</v>
      </c>
      <c r="J83" s="3">
        <v>783</v>
      </c>
      <c r="K83" s="4">
        <v>460</v>
      </c>
      <c r="L83" s="4">
        <v>550</v>
      </c>
      <c r="M83" s="4">
        <v>685</v>
      </c>
      <c r="N83" s="4">
        <v>854</v>
      </c>
      <c r="O83" s="4">
        <v>928</v>
      </c>
      <c r="P83" s="4">
        <v>54600</v>
      </c>
      <c r="Q83" s="4">
        <v>16380</v>
      </c>
      <c r="R83" s="4">
        <v>26115.190327513701</v>
      </c>
      <c r="S83" s="4">
        <v>652.87975818784196</v>
      </c>
      <c r="T83" s="4">
        <v>409.5</v>
      </c>
      <c r="U83" s="4">
        <v>491.4</v>
      </c>
      <c r="V83" s="4">
        <v>481.61306568695397</v>
      </c>
      <c r="W83" s="4">
        <v>234.9</v>
      </c>
      <c r="X83" s="4">
        <v>18400</v>
      </c>
      <c r="Y83" s="4">
        <v>22000</v>
      </c>
      <c r="Z83" s="4">
        <v>27400</v>
      </c>
      <c r="AA83" s="4">
        <v>34160</v>
      </c>
      <c r="AB83" s="4">
        <v>37120</v>
      </c>
      <c r="AC83" s="3">
        <v>8.8461538461538503</v>
      </c>
      <c r="AD83" s="3">
        <v>10.5769230769231</v>
      </c>
      <c r="AE83" s="3">
        <v>13.1730769230769</v>
      </c>
      <c r="AF83" s="3">
        <v>16.423076923076898</v>
      </c>
      <c r="AG83" s="3">
        <v>17.846153846153801</v>
      </c>
      <c r="AH83" s="2">
        <v>37.444037444037399</v>
      </c>
      <c r="AI83" s="2">
        <v>44.770044770044798</v>
      </c>
      <c r="AJ83" s="2">
        <v>55.759055759055798</v>
      </c>
      <c r="AK83" s="2">
        <v>69.515669515669501</v>
      </c>
      <c r="AL83" s="2">
        <v>75.539275539275593</v>
      </c>
      <c r="AM83" s="5">
        <f t="shared" si="1"/>
        <v>0.93610093610093492</v>
      </c>
      <c r="AN83" s="5">
        <f t="shared" si="1"/>
        <v>1.1192511192511199</v>
      </c>
      <c r="AO83" s="5">
        <f t="shared" si="1"/>
        <v>1.3939763939763949</v>
      </c>
      <c r="AP83" s="5">
        <f t="shared" si="1"/>
        <v>1.7378917378917376</v>
      </c>
      <c r="AQ83" s="5">
        <f t="shared" si="1"/>
        <v>1.8884818884818899</v>
      </c>
      <c r="AR83" s="2">
        <v>38.204943575928503</v>
      </c>
      <c r="AS83" s="2">
        <v>45.679823840784003</v>
      </c>
      <c r="AT83" s="2">
        <v>56.892144238067402</v>
      </c>
      <c r="AU83" s="2">
        <v>70.928308290962804</v>
      </c>
      <c r="AV83" s="2">
        <v>77.074320953177406</v>
      </c>
    </row>
    <row r="84" spans="1:48" x14ac:dyDescent="0.25">
      <c r="A84" t="s">
        <v>19</v>
      </c>
      <c r="B84" t="s">
        <v>1</v>
      </c>
      <c r="C84" t="s">
        <v>2</v>
      </c>
      <c r="D84" t="s">
        <v>86</v>
      </c>
      <c r="E84" s="1">
        <v>5040</v>
      </c>
      <c r="F84" s="1">
        <v>2042</v>
      </c>
      <c r="G84" s="2">
        <v>40.515873015872998</v>
      </c>
      <c r="H84" s="3">
        <v>9.4499999999999993</v>
      </c>
      <c r="I84" s="3">
        <v>10.775675145592301</v>
      </c>
      <c r="J84" s="3">
        <v>783</v>
      </c>
      <c r="K84" s="4">
        <v>437</v>
      </c>
      <c r="L84" s="4">
        <v>494</v>
      </c>
      <c r="M84" s="4">
        <v>651</v>
      </c>
      <c r="N84" s="4">
        <v>811</v>
      </c>
      <c r="O84" s="4">
        <v>926</v>
      </c>
      <c r="P84" s="4">
        <v>37900</v>
      </c>
      <c r="Q84" s="4">
        <v>11370</v>
      </c>
      <c r="R84" s="4">
        <v>23794.139551739499</v>
      </c>
      <c r="S84" s="4">
        <v>594.85348879348805</v>
      </c>
      <c r="T84" s="4">
        <v>284.25</v>
      </c>
      <c r="U84" s="4">
        <v>491.4</v>
      </c>
      <c r="V84" s="4">
        <v>560.33510757080103</v>
      </c>
      <c r="W84" s="4">
        <v>234.9</v>
      </c>
      <c r="X84" s="4">
        <v>17480</v>
      </c>
      <c r="Y84" s="4">
        <v>19760</v>
      </c>
      <c r="Z84" s="4">
        <v>26040</v>
      </c>
      <c r="AA84" s="4">
        <v>32440</v>
      </c>
      <c r="AB84" s="4">
        <v>37040</v>
      </c>
      <c r="AC84" s="3">
        <v>8.4038461538461497</v>
      </c>
      <c r="AD84" s="3">
        <v>9.5</v>
      </c>
      <c r="AE84" s="3">
        <v>12.5192307692308</v>
      </c>
      <c r="AF84" s="3">
        <v>15.596153846153801</v>
      </c>
      <c r="AG84" s="3">
        <v>17.807692307692299</v>
      </c>
      <c r="AH84" s="2">
        <v>35.571835571835599</v>
      </c>
      <c r="AI84" s="2">
        <v>40.211640211640201</v>
      </c>
      <c r="AJ84" s="2">
        <v>52.991452991453002</v>
      </c>
      <c r="AK84" s="2">
        <v>66.015466015466004</v>
      </c>
      <c r="AL84" s="2">
        <v>75.376475376475398</v>
      </c>
      <c r="AM84" s="5">
        <f t="shared" si="1"/>
        <v>0.88929588929588999</v>
      </c>
      <c r="AN84" s="5">
        <f t="shared" si="1"/>
        <v>1.0052910052910051</v>
      </c>
      <c r="AO84" s="5">
        <f t="shared" si="1"/>
        <v>1.324786324786325</v>
      </c>
      <c r="AP84" s="5">
        <f t="shared" si="1"/>
        <v>1.65038665038665</v>
      </c>
      <c r="AQ84" s="5">
        <f t="shared" si="1"/>
        <v>1.8844118844118849</v>
      </c>
      <c r="AR84" s="2">
        <v>31.195618057523401</v>
      </c>
      <c r="AS84" s="2">
        <v>35.264611717200403</v>
      </c>
      <c r="AT84" s="2">
        <v>46.472190744731698</v>
      </c>
      <c r="AU84" s="2">
        <v>57.893927333298599</v>
      </c>
      <c r="AV84" s="2">
        <v>66.103300506331095</v>
      </c>
    </row>
    <row r="85" spans="1:48" x14ac:dyDescent="0.25">
      <c r="A85" t="s">
        <v>19</v>
      </c>
      <c r="B85" t="s">
        <v>1</v>
      </c>
      <c r="C85" t="s">
        <v>2</v>
      </c>
      <c r="D85" t="s">
        <v>87</v>
      </c>
      <c r="E85" s="1">
        <v>5346</v>
      </c>
      <c r="F85" s="1">
        <v>1251</v>
      </c>
      <c r="G85" s="2">
        <v>23.400673400673398</v>
      </c>
      <c r="H85" s="3">
        <v>9.4499999999999993</v>
      </c>
      <c r="I85" s="3">
        <v>8.8068587574301098</v>
      </c>
      <c r="J85" s="3">
        <v>783</v>
      </c>
      <c r="K85" s="4">
        <v>478</v>
      </c>
      <c r="L85" s="4">
        <v>481</v>
      </c>
      <c r="M85" s="4">
        <v>634</v>
      </c>
      <c r="N85" s="4">
        <v>816</v>
      </c>
      <c r="O85" s="4">
        <v>977</v>
      </c>
      <c r="P85" s="4">
        <v>64000</v>
      </c>
      <c r="Q85" s="4">
        <v>19200</v>
      </c>
      <c r="R85" s="4">
        <v>28529.5392586339</v>
      </c>
      <c r="S85" s="4">
        <v>713.23848146584703</v>
      </c>
      <c r="T85" s="4">
        <v>480</v>
      </c>
      <c r="U85" s="4">
        <v>491.4</v>
      </c>
      <c r="V85" s="4">
        <v>457.95665538636598</v>
      </c>
      <c r="W85" s="4">
        <v>234.9</v>
      </c>
      <c r="X85" s="4">
        <v>19120</v>
      </c>
      <c r="Y85" s="4">
        <v>19240</v>
      </c>
      <c r="Z85" s="4">
        <v>25360</v>
      </c>
      <c r="AA85" s="4">
        <v>32640</v>
      </c>
      <c r="AB85" s="4">
        <v>39080</v>
      </c>
      <c r="AC85" s="3">
        <v>9.1923076923076898</v>
      </c>
      <c r="AD85" s="3">
        <v>9.25</v>
      </c>
      <c r="AE85" s="3">
        <v>12.192307692307701</v>
      </c>
      <c r="AF85" s="3">
        <v>15.692307692307701</v>
      </c>
      <c r="AG85" s="3">
        <v>18.788461538461501</v>
      </c>
      <c r="AH85" s="2">
        <v>38.909238909238901</v>
      </c>
      <c r="AI85" s="2">
        <v>39.153439153439201</v>
      </c>
      <c r="AJ85" s="2">
        <v>51.607651607651597</v>
      </c>
      <c r="AK85" s="2">
        <v>66.4224664224664</v>
      </c>
      <c r="AL85" s="2">
        <v>79.527879527879506</v>
      </c>
      <c r="AM85" s="5">
        <f t="shared" si="1"/>
        <v>0.97273097273097253</v>
      </c>
      <c r="AN85" s="5">
        <f t="shared" si="1"/>
        <v>0.97883597883598006</v>
      </c>
      <c r="AO85" s="5">
        <f t="shared" si="1"/>
        <v>1.29019129019129</v>
      </c>
      <c r="AP85" s="5">
        <f t="shared" si="1"/>
        <v>1.66056166056166</v>
      </c>
      <c r="AQ85" s="5">
        <f t="shared" si="1"/>
        <v>1.9881969881969876</v>
      </c>
      <c r="AR85" s="2">
        <v>41.750676128658903</v>
      </c>
      <c r="AS85" s="2">
        <v>42.012709660847101</v>
      </c>
      <c r="AT85" s="2">
        <v>55.376419802447103</v>
      </c>
      <c r="AU85" s="2">
        <v>71.273120755200097</v>
      </c>
      <c r="AV85" s="2">
        <v>85.335586982635405</v>
      </c>
    </row>
    <row r="86" spans="1:48" x14ac:dyDescent="0.25">
      <c r="A86" t="s">
        <v>19</v>
      </c>
      <c r="B86" t="s">
        <v>1</v>
      </c>
      <c r="C86" t="s">
        <v>2</v>
      </c>
      <c r="D86" t="s">
        <v>88</v>
      </c>
      <c r="E86" s="1">
        <v>3632</v>
      </c>
      <c r="F86" s="1">
        <v>931</v>
      </c>
      <c r="G86" s="2">
        <v>25.633259911894303</v>
      </c>
      <c r="H86" s="3">
        <v>9.4499999999999993</v>
      </c>
      <c r="I86" s="3">
        <v>9.7610858492560002</v>
      </c>
      <c r="J86" s="3">
        <v>783</v>
      </c>
      <c r="K86" s="4">
        <v>426</v>
      </c>
      <c r="L86" s="4">
        <v>481</v>
      </c>
      <c r="M86" s="4">
        <v>634</v>
      </c>
      <c r="N86" s="4">
        <v>790</v>
      </c>
      <c r="O86" s="4">
        <v>1015</v>
      </c>
      <c r="P86" s="4">
        <v>57900</v>
      </c>
      <c r="Q86" s="4">
        <v>17370</v>
      </c>
      <c r="R86" s="4">
        <v>28008.106234866798</v>
      </c>
      <c r="S86" s="4">
        <v>700.20265587167103</v>
      </c>
      <c r="T86" s="4">
        <v>434.25</v>
      </c>
      <c r="U86" s="4">
        <v>491.4</v>
      </c>
      <c r="V86" s="4">
        <v>507.576464161312</v>
      </c>
      <c r="W86" s="4">
        <v>234.9</v>
      </c>
      <c r="X86" s="4">
        <v>17040</v>
      </c>
      <c r="Y86" s="4">
        <v>19240</v>
      </c>
      <c r="Z86" s="4">
        <v>25360</v>
      </c>
      <c r="AA86" s="4">
        <v>31600</v>
      </c>
      <c r="AB86" s="4">
        <v>40600</v>
      </c>
      <c r="AC86" s="3">
        <v>8.1923076923076898</v>
      </c>
      <c r="AD86" s="3">
        <v>9.25</v>
      </c>
      <c r="AE86" s="3">
        <v>12.192307692307701</v>
      </c>
      <c r="AF86" s="3">
        <v>15.192307692307701</v>
      </c>
      <c r="AG86" s="3">
        <v>19.519230769230798</v>
      </c>
      <c r="AH86" s="2">
        <v>34.676434676434702</v>
      </c>
      <c r="AI86" s="2">
        <v>39.153439153439201</v>
      </c>
      <c r="AJ86" s="2">
        <v>51.607651607651597</v>
      </c>
      <c r="AK86" s="2">
        <v>64.3060643060643</v>
      </c>
      <c r="AL86" s="2">
        <v>82.621082621082607</v>
      </c>
      <c r="AM86" s="5">
        <f t="shared" si="1"/>
        <v>0.86691086691086761</v>
      </c>
      <c r="AN86" s="5">
        <f t="shared" si="1"/>
        <v>0.97883597883598006</v>
      </c>
      <c r="AO86" s="5">
        <f t="shared" si="1"/>
        <v>1.29019129019129</v>
      </c>
      <c r="AP86" s="5">
        <f t="shared" si="1"/>
        <v>1.6076516076516074</v>
      </c>
      <c r="AQ86" s="5">
        <f t="shared" si="1"/>
        <v>2.065527065527065</v>
      </c>
      <c r="AR86" s="2">
        <v>33.571296549685101</v>
      </c>
      <c r="AS86" s="2">
        <v>37.905618874174898</v>
      </c>
      <c r="AT86" s="2">
        <v>49.962915522301202</v>
      </c>
      <c r="AU86" s="2">
        <v>62.256629751763398</v>
      </c>
      <c r="AV86" s="2">
        <v>79.9879483519492</v>
      </c>
    </row>
    <row r="87" spans="1:48" x14ac:dyDescent="0.25">
      <c r="A87" t="s">
        <v>19</v>
      </c>
      <c r="B87" t="s">
        <v>1</v>
      </c>
      <c r="C87" t="s">
        <v>2</v>
      </c>
      <c r="D87" t="s">
        <v>89</v>
      </c>
      <c r="E87" s="1">
        <v>4891</v>
      </c>
      <c r="F87" s="1">
        <v>1429</v>
      </c>
      <c r="G87" s="2">
        <v>29.216929053363298</v>
      </c>
      <c r="H87" s="3">
        <v>9.4499999999999993</v>
      </c>
      <c r="I87" s="3">
        <v>11.3350902613874</v>
      </c>
      <c r="J87" s="3">
        <v>783</v>
      </c>
      <c r="K87" s="4">
        <v>426</v>
      </c>
      <c r="L87" s="4">
        <v>481</v>
      </c>
      <c r="M87" s="4">
        <v>634</v>
      </c>
      <c r="N87" s="4">
        <v>856</v>
      </c>
      <c r="O87" s="4">
        <v>859</v>
      </c>
      <c r="P87" s="4">
        <v>55400</v>
      </c>
      <c r="Q87" s="4">
        <v>16620</v>
      </c>
      <c r="R87" s="4">
        <v>30851.6266805786</v>
      </c>
      <c r="S87" s="4">
        <v>771.29066701446402</v>
      </c>
      <c r="T87" s="4">
        <v>415.5</v>
      </c>
      <c r="U87" s="4">
        <v>491.4</v>
      </c>
      <c r="V87" s="4">
        <v>589.42469359214499</v>
      </c>
      <c r="W87" s="4">
        <v>234.9</v>
      </c>
      <c r="X87" s="4">
        <v>17040</v>
      </c>
      <c r="Y87" s="4">
        <v>19240</v>
      </c>
      <c r="Z87" s="4">
        <v>25360</v>
      </c>
      <c r="AA87" s="4">
        <v>34240</v>
      </c>
      <c r="AB87" s="4">
        <v>34360</v>
      </c>
      <c r="AC87" s="3">
        <v>8.1923076923076898</v>
      </c>
      <c r="AD87" s="3">
        <v>9.25</v>
      </c>
      <c r="AE87" s="3">
        <v>12.192307692307701</v>
      </c>
      <c r="AF87" s="3">
        <v>16.461538461538499</v>
      </c>
      <c r="AG87" s="3">
        <v>16.519230769230798</v>
      </c>
      <c r="AH87" s="2">
        <v>34.676434676434702</v>
      </c>
      <c r="AI87" s="2">
        <v>39.153439153439201</v>
      </c>
      <c r="AJ87" s="2">
        <v>51.607651607651597</v>
      </c>
      <c r="AK87" s="2">
        <v>69.678469678469696</v>
      </c>
      <c r="AL87" s="2">
        <v>69.922669922669897</v>
      </c>
      <c r="AM87" s="5">
        <f t="shared" si="1"/>
        <v>0.86691086691086761</v>
      </c>
      <c r="AN87" s="5">
        <f t="shared" si="1"/>
        <v>0.97883597883598006</v>
      </c>
      <c r="AO87" s="5">
        <f t="shared" si="1"/>
        <v>1.29019129019129</v>
      </c>
      <c r="AP87" s="5">
        <f t="shared" si="1"/>
        <v>1.7419617419617424</v>
      </c>
      <c r="AQ87" s="5">
        <f t="shared" si="1"/>
        <v>1.7480667480667473</v>
      </c>
      <c r="AR87" s="2">
        <v>28.9095455030103</v>
      </c>
      <c r="AS87" s="2">
        <v>32.6419985609107</v>
      </c>
      <c r="AT87" s="2">
        <v>43.025004340160798</v>
      </c>
      <c r="AU87" s="2">
        <v>58.090542137504201</v>
      </c>
      <c r="AV87" s="2">
        <v>58.294130486116998</v>
      </c>
    </row>
    <row r="88" spans="1:48" x14ac:dyDescent="0.25">
      <c r="A88" t="s">
        <v>19</v>
      </c>
      <c r="B88" t="s">
        <v>1</v>
      </c>
      <c r="C88" t="s">
        <v>2</v>
      </c>
      <c r="D88" t="s">
        <v>90</v>
      </c>
      <c r="E88" s="1">
        <v>7755</v>
      </c>
      <c r="F88" s="1">
        <v>1734</v>
      </c>
      <c r="G88" s="2">
        <v>22.3597678916828</v>
      </c>
      <c r="H88" s="3">
        <v>9.4499999999999993</v>
      </c>
      <c r="I88" s="3">
        <v>10.0506757662707</v>
      </c>
      <c r="J88" s="3">
        <v>783</v>
      </c>
      <c r="K88" s="4">
        <v>426</v>
      </c>
      <c r="L88" s="4">
        <v>485</v>
      </c>
      <c r="M88" s="4">
        <v>634</v>
      </c>
      <c r="N88" s="4">
        <v>856</v>
      </c>
      <c r="O88" s="4">
        <v>859</v>
      </c>
      <c r="P88" s="4">
        <v>48700</v>
      </c>
      <c r="Q88" s="4">
        <v>14610</v>
      </c>
      <c r="R88" s="4">
        <v>27576.8614279342</v>
      </c>
      <c r="S88" s="4">
        <v>689.42153569835602</v>
      </c>
      <c r="T88" s="4">
        <v>365.25</v>
      </c>
      <c r="U88" s="4">
        <v>491.4</v>
      </c>
      <c r="V88" s="4">
        <v>522.635139846078</v>
      </c>
      <c r="W88" s="4">
        <v>234.9</v>
      </c>
      <c r="X88" s="4">
        <v>17040</v>
      </c>
      <c r="Y88" s="4">
        <v>19400</v>
      </c>
      <c r="Z88" s="4">
        <v>25360</v>
      </c>
      <c r="AA88" s="4">
        <v>34240</v>
      </c>
      <c r="AB88" s="4">
        <v>34360</v>
      </c>
      <c r="AC88" s="3">
        <v>8.1923076923076898</v>
      </c>
      <c r="AD88" s="3">
        <v>9.3269230769230802</v>
      </c>
      <c r="AE88" s="3">
        <v>12.192307692307701</v>
      </c>
      <c r="AF88" s="3">
        <v>16.461538461538499</v>
      </c>
      <c r="AG88" s="3">
        <v>16.519230769230798</v>
      </c>
      <c r="AH88" s="2">
        <v>34.676434676434702</v>
      </c>
      <c r="AI88" s="2">
        <v>39.4790394790395</v>
      </c>
      <c r="AJ88" s="2">
        <v>51.607651607651597</v>
      </c>
      <c r="AK88" s="2">
        <v>69.678469678469696</v>
      </c>
      <c r="AL88" s="2">
        <v>69.922669922669897</v>
      </c>
      <c r="AM88" s="5">
        <f t="shared" si="1"/>
        <v>0.86691086691086761</v>
      </c>
      <c r="AN88" s="5">
        <f t="shared" si="1"/>
        <v>0.98697598697598754</v>
      </c>
      <c r="AO88" s="5">
        <f t="shared" si="1"/>
        <v>1.29019129019129</v>
      </c>
      <c r="AP88" s="5">
        <f t="shared" si="1"/>
        <v>1.7419617419617424</v>
      </c>
      <c r="AQ88" s="5">
        <f t="shared" si="1"/>
        <v>1.7480667480667473</v>
      </c>
      <c r="AR88" s="2">
        <v>32.604007463061997</v>
      </c>
      <c r="AS88" s="2">
        <v>37.119585961467301</v>
      </c>
      <c r="AT88" s="2">
        <v>48.5233350506604</v>
      </c>
      <c r="AU88" s="2">
        <v>65.514155841270195</v>
      </c>
      <c r="AV88" s="2">
        <v>65.7437615276298</v>
      </c>
    </row>
    <row r="89" spans="1:48" x14ac:dyDescent="0.25">
      <c r="A89" t="s">
        <v>19</v>
      </c>
      <c r="B89" t="s">
        <v>1</v>
      </c>
      <c r="C89" t="s">
        <v>2</v>
      </c>
      <c r="D89" t="s">
        <v>91</v>
      </c>
      <c r="E89" s="1">
        <v>7312</v>
      </c>
      <c r="F89" s="1">
        <v>2796</v>
      </c>
      <c r="G89" s="2">
        <v>38.238512035010899</v>
      </c>
      <c r="H89" s="3">
        <v>9.4499999999999993</v>
      </c>
      <c r="I89" s="3">
        <v>11.947247547440501</v>
      </c>
      <c r="J89" s="3">
        <v>783</v>
      </c>
      <c r="K89" s="4">
        <v>426</v>
      </c>
      <c r="L89" s="4">
        <v>481</v>
      </c>
      <c r="M89" s="4">
        <v>634</v>
      </c>
      <c r="N89" s="4">
        <v>790</v>
      </c>
      <c r="O89" s="4">
        <v>866</v>
      </c>
      <c r="P89" s="4">
        <v>44500</v>
      </c>
      <c r="Q89" s="4">
        <v>13350</v>
      </c>
      <c r="R89" s="4">
        <v>24841.152183955601</v>
      </c>
      <c r="S89" s="4">
        <v>621.02880459889104</v>
      </c>
      <c r="T89" s="4">
        <v>333.75</v>
      </c>
      <c r="U89" s="4">
        <v>491.4</v>
      </c>
      <c r="V89" s="4">
        <v>621.25687246690404</v>
      </c>
      <c r="W89" s="4">
        <v>234.9</v>
      </c>
      <c r="X89" s="4">
        <v>17040</v>
      </c>
      <c r="Y89" s="4">
        <v>19240</v>
      </c>
      <c r="Z89" s="4">
        <v>25360</v>
      </c>
      <c r="AA89" s="4">
        <v>31600</v>
      </c>
      <c r="AB89" s="4">
        <v>34640</v>
      </c>
      <c r="AC89" s="3">
        <v>8.1923076923076898</v>
      </c>
      <c r="AD89" s="3">
        <v>9.25</v>
      </c>
      <c r="AE89" s="3">
        <v>12.192307692307701</v>
      </c>
      <c r="AF89" s="3">
        <v>15.192307692307701</v>
      </c>
      <c r="AG89" s="3">
        <v>16.653846153846199</v>
      </c>
      <c r="AH89" s="2">
        <v>34.676434676434702</v>
      </c>
      <c r="AI89" s="2">
        <v>39.153439153439201</v>
      </c>
      <c r="AJ89" s="2">
        <v>51.607651607651597</v>
      </c>
      <c r="AK89" s="2">
        <v>64.3060643060643</v>
      </c>
      <c r="AL89" s="2">
        <v>70.492470492470503</v>
      </c>
      <c r="AM89" s="5">
        <f t="shared" si="1"/>
        <v>0.86691086691086761</v>
      </c>
      <c r="AN89" s="5">
        <f t="shared" si="1"/>
        <v>0.97883597883598006</v>
      </c>
      <c r="AO89" s="5">
        <f t="shared" si="1"/>
        <v>1.29019129019129</v>
      </c>
      <c r="AP89" s="5">
        <f t="shared" si="1"/>
        <v>1.6076516076516074</v>
      </c>
      <c r="AQ89" s="5">
        <f t="shared" si="1"/>
        <v>1.7623117623117626</v>
      </c>
      <c r="AR89" s="2">
        <v>27.428268008267001</v>
      </c>
      <c r="AS89" s="2">
        <v>30.9694763191935</v>
      </c>
      <c r="AT89" s="2">
        <v>40.820473984134502</v>
      </c>
      <c r="AU89" s="2">
        <v>50.8646284660351</v>
      </c>
      <c r="AV89" s="2">
        <v>55.757934495678903</v>
      </c>
    </row>
    <row r="90" spans="1:48" x14ac:dyDescent="0.25">
      <c r="A90" t="s">
        <v>19</v>
      </c>
      <c r="B90" t="s">
        <v>1</v>
      </c>
      <c r="C90" t="s">
        <v>2</v>
      </c>
      <c r="D90" t="s">
        <v>92</v>
      </c>
      <c r="E90" s="1">
        <v>22268</v>
      </c>
      <c r="F90" s="1">
        <v>6504</v>
      </c>
      <c r="G90" s="2">
        <v>29.207831866355299</v>
      </c>
      <c r="H90" s="3">
        <v>9.4499999999999993</v>
      </c>
      <c r="I90" s="3">
        <v>13.656171829029001</v>
      </c>
      <c r="J90" s="3">
        <v>783</v>
      </c>
      <c r="K90" s="4">
        <v>517</v>
      </c>
      <c r="L90" s="4">
        <v>563</v>
      </c>
      <c r="M90" s="4">
        <v>723</v>
      </c>
      <c r="N90" s="4">
        <v>957</v>
      </c>
      <c r="O90" s="4">
        <v>1001</v>
      </c>
      <c r="P90" s="4">
        <v>63300</v>
      </c>
      <c r="Q90" s="4">
        <v>18990</v>
      </c>
      <c r="R90" s="4">
        <v>34156.454672167703</v>
      </c>
      <c r="S90" s="4">
        <v>853.91136680419299</v>
      </c>
      <c r="T90" s="4">
        <v>474.75</v>
      </c>
      <c r="U90" s="4">
        <v>491.4</v>
      </c>
      <c r="V90" s="4">
        <v>710.12093510950604</v>
      </c>
      <c r="W90" s="4">
        <v>234.9</v>
      </c>
      <c r="X90" s="4">
        <v>20680</v>
      </c>
      <c r="Y90" s="4">
        <v>22520</v>
      </c>
      <c r="Z90" s="4">
        <v>28920</v>
      </c>
      <c r="AA90" s="4">
        <v>38280</v>
      </c>
      <c r="AB90" s="4">
        <v>40040</v>
      </c>
      <c r="AC90" s="3">
        <v>9.9423076923076898</v>
      </c>
      <c r="AD90" s="3">
        <v>10.8269230769231</v>
      </c>
      <c r="AE90" s="3">
        <v>13.903846153846199</v>
      </c>
      <c r="AF90" s="3">
        <v>18.403846153846199</v>
      </c>
      <c r="AG90" s="3">
        <v>19.25</v>
      </c>
      <c r="AH90" s="2">
        <v>42.0838420838421</v>
      </c>
      <c r="AI90" s="2">
        <v>45.828245828245798</v>
      </c>
      <c r="AJ90" s="2">
        <v>58.852258852258899</v>
      </c>
      <c r="AK90" s="2">
        <v>77.899877899877893</v>
      </c>
      <c r="AL90" s="2">
        <v>81.481481481481495</v>
      </c>
      <c r="AM90" s="5">
        <f t="shared" si="1"/>
        <v>1.0520960520960525</v>
      </c>
      <c r="AN90" s="5">
        <f t="shared" si="1"/>
        <v>1.145706145706145</v>
      </c>
      <c r="AO90" s="5">
        <f t="shared" si="1"/>
        <v>1.4713064713064725</v>
      </c>
      <c r="AP90" s="5">
        <f t="shared" si="1"/>
        <v>1.9474969474969472</v>
      </c>
      <c r="AQ90" s="5">
        <f t="shared" si="1"/>
        <v>2.0370370370370372</v>
      </c>
      <c r="AR90" s="2">
        <v>29.121800213946599</v>
      </c>
      <c r="AS90" s="2">
        <v>31.712908163350001</v>
      </c>
      <c r="AT90" s="2">
        <v>40.725457552579101</v>
      </c>
      <c r="AU90" s="2">
        <v>53.906311034326698</v>
      </c>
      <c r="AV90" s="2">
        <v>56.384762116364698</v>
      </c>
    </row>
    <row r="91" spans="1:48" x14ac:dyDescent="0.25">
      <c r="A91" t="s">
        <v>19</v>
      </c>
      <c r="B91" t="s">
        <v>1</v>
      </c>
      <c r="C91" t="s">
        <v>2</v>
      </c>
      <c r="D91" t="s">
        <v>93</v>
      </c>
      <c r="E91" s="1">
        <v>8275</v>
      </c>
      <c r="F91" s="1">
        <v>3507</v>
      </c>
      <c r="G91" s="2">
        <v>42.380664652568001</v>
      </c>
      <c r="H91" s="3">
        <v>9.4499999999999993</v>
      </c>
      <c r="I91" s="3">
        <v>10.7962672743874</v>
      </c>
      <c r="J91" s="3">
        <v>783</v>
      </c>
      <c r="K91" s="4">
        <v>434</v>
      </c>
      <c r="L91" s="4">
        <v>506</v>
      </c>
      <c r="M91" s="4">
        <v>666</v>
      </c>
      <c r="N91" s="4">
        <v>886</v>
      </c>
      <c r="O91" s="4">
        <v>1033</v>
      </c>
      <c r="P91" s="4">
        <v>63100</v>
      </c>
      <c r="Q91" s="4">
        <v>18930</v>
      </c>
      <c r="R91" s="4">
        <v>27408.9247483115</v>
      </c>
      <c r="S91" s="4">
        <v>685.22311870778606</v>
      </c>
      <c r="T91" s="4">
        <v>473.25</v>
      </c>
      <c r="U91" s="4">
        <v>491.4</v>
      </c>
      <c r="V91" s="4">
        <v>561.40589826814301</v>
      </c>
      <c r="W91" s="4">
        <v>234.9</v>
      </c>
      <c r="X91" s="4">
        <v>17360</v>
      </c>
      <c r="Y91" s="4">
        <v>20240</v>
      </c>
      <c r="Z91" s="4">
        <v>26640</v>
      </c>
      <c r="AA91" s="4">
        <v>35440</v>
      </c>
      <c r="AB91" s="4">
        <v>41320</v>
      </c>
      <c r="AC91" s="3">
        <v>8.3461538461538503</v>
      </c>
      <c r="AD91" s="3">
        <v>9.7307692307692299</v>
      </c>
      <c r="AE91" s="3">
        <v>12.807692307692299</v>
      </c>
      <c r="AF91" s="3">
        <v>17.038461538461501</v>
      </c>
      <c r="AG91" s="3">
        <v>19.865384615384599</v>
      </c>
      <c r="AH91" s="2">
        <v>35.327635327635299</v>
      </c>
      <c r="AI91" s="2">
        <v>41.188441188441203</v>
      </c>
      <c r="AJ91" s="2">
        <v>54.212454212454197</v>
      </c>
      <c r="AK91" s="2">
        <v>72.120472120472101</v>
      </c>
      <c r="AL91" s="2">
        <v>84.086284086284095</v>
      </c>
      <c r="AM91" s="5">
        <f t="shared" si="1"/>
        <v>0.88319088319088246</v>
      </c>
      <c r="AN91" s="5">
        <f t="shared" si="1"/>
        <v>1.0297110297110301</v>
      </c>
      <c r="AO91" s="5">
        <f t="shared" si="1"/>
        <v>1.3553113553113549</v>
      </c>
      <c r="AP91" s="5">
        <f t="shared" si="1"/>
        <v>1.8030118030118025</v>
      </c>
      <c r="AQ91" s="5">
        <f t="shared" si="1"/>
        <v>2.1021571021571024</v>
      </c>
      <c r="AR91" s="2">
        <v>30.922368385428602</v>
      </c>
      <c r="AS91" s="2">
        <v>36.052346550753199</v>
      </c>
      <c r="AT91" s="2">
        <v>47.452298029252198</v>
      </c>
      <c r="AU91" s="2">
        <v>63.1272313121884</v>
      </c>
      <c r="AV91" s="2">
        <v>73.600936733059399</v>
      </c>
    </row>
    <row r="92" spans="1:48" x14ac:dyDescent="0.25">
      <c r="A92" t="s">
        <v>19</v>
      </c>
      <c r="B92" t="s">
        <v>1</v>
      </c>
      <c r="C92" t="s">
        <v>2</v>
      </c>
      <c r="D92" t="s">
        <v>94</v>
      </c>
      <c r="E92" s="1">
        <v>4307</v>
      </c>
      <c r="F92" s="1">
        <v>1038</v>
      </c>
      <c r="G92" s="2">
        <v>24.100301834223401</v>
      </c>
      <c r="H92" s="3">
        <v>9.4499999999999993</v>
      </c>
      <c r="I92" s="3">
        <v>6.5675059001782898</v>
      </c>
      <c r="J92" s="3">
        <v>783</v>
      </c>
      <c r="K92" s="4">
        <v>413</v>
      </c>
      <c r="L92" s="4">
        <v>495</v>
      </c>
      <c r="M92" s="4">
        <v>634</v>
      </c>
      <c r="N92" s="4">
        <v>915</v>
      </c>
      <c r="O92" s="4">
        <v>1077</v>
      </c>
      <c r="P92" s="4">
        <v>44200</v>
      </c>
      <c r="Q92" s="4">
        <v>13260</v>
      </c>
      <c r="R92" s="4">
        <v>18620.238514719</v>
      </c>
      <c r="S92" s="4">
        <v>465.50596286797497</v>
      </c>
      <c r="T92" s="4">
        <v>331.5</v>
      </c>
      <c r="U92" s="4">
        <v>491.4</v>
      </c>
      <c r="V92" s="4">
        <v>341.51030680927101</v>
      </c>
      <c r="W92" s="4">
        <v>234.9</v>
      </c>
      <c r="X92" s="4">
        <v>16520</v>
      </c>
      <c r="Y92" s="4">
        <v>19800</v>
      </c>
      <c r="Z92" s="4">
        <v>25360</v>
      </c>
      <c r="AA92" s="4">
        <v>36600</v>
      </c>
      <c r="AB92" s="4">
        <v>43080</v>
      </c>
      <c r="AC92" s="3">
        <v>7.9423076923076898</v>
      </c>
      <c r="AD92" s="3">
        <v>9.5192307692307701</v>
      </c>
      <c r="AE92" s="3">
        <v>12.192307692307701</v>
      </c>
      <c r="AF92" s="3">
        <v>17.596153846153801</v>
      </c>
      <c r="AG92" s="3">
        <v>20.711538461538499</v>
      </c>
      <c r="AH92" s="2">
        <v>33.618233618233603</v>
      </c>
      <c r="AI92" s="2">
        <v>40.293040293040299</v>
      </c>
      <c r="AJ92" s="2">
        <v>51.607651607651597</v>
      </c>
      <c r="AK92" s="2">
        <v>74.481074481074501</v>
      </c>
      <c r="AL92" s="2">
        <v>87.667887667887697</v>
      </c>
      <c r="AM92" s="5">
        <f t="shared" si="1"/>
        <v>0.8404558404558401</v>
      </c>
      <c r="AN92" s="5">
        <f t="shared" si="1"/>
        <v>1.0073260073260075</v>
      </c>
      <c r="AO92" s="5">
        <f t="shared" si="1"/>
        <v>1.29019129019129</v>
      </c>
      <c r="AP92" s="5">
        <f t="shared" si="1"/>
        <v>1.8620268620268625</v>
      </c>
      <c r="AQ92" s="5">
        <f t="shared" si="1"/>
        <v>2.1916971916971923</v>
      </c>
      <c r="AR92" s="2">
        <v>48.373357027921799</v>
      </c>
      <c r="AS92" s="2">
        <v>57.977752370027403</v>
      </c>
      <c r="AT92" s="2">
        <v>74.258373742620904</v>
      </c>
      <c r="AU92" s="2">
        <v>107.17099680520199</v>
      </c>
      <c r="AV92" s="2">
        <v>126.145533944484</v>
      </c>
    </row>
    <row r="93" spans="1:48" x14ac:dyDescent="0.25">
      <c r="A93" t="s">
        <v>19</v>
      </c>
      <c r="B93" t="s">
        <v>1</v>
      </c>
      <c r="C93" t="s">
        <v>2</v>
      </c>
      <c r="D93" t="s">
        <v>95</v>
      </c>
      <c r="E93" s="1">
        <v>5113</v>
      </c>
      <c r="F93" s="1">
        <v>854</v>
      </c>
      <c r="G93" s="2">
        <v>16.7025229806376</v>
      </c>
      <c r="H93" s="3">
        <v>9.4499999999999993</v>
      </c>
      <c r="I93" s="3">
        <v>9.60953236888008</v>
      </c>
      <c r="J93" s="3">
        <v>783</v>
      </c>
      <c r="K93" s="4">
        <v>437</v>
      </c>
      <c r="L93" s="4">
        <v>525</v>
      </c>
      <c r="M93" s="4">
        <v>670</v>
      </c>
      <c r="N93" s="4">
        <v>967</v>
      </c>
      <c r="O93" s="4">
        <v>975</v>
      </c>
      <c r="P93" s="4">
        <v>75500</v>
      </c>
      <c r="Q93" s="4">
        <v>22650</v>
      </c>
      <c r="R93" s="4">
        <v>31747.2889719001</v>
      </c>
      <c r="S93" s="4">
        <v>793.68222429750199</v>
      </c>
      <c r="T93" s="4">
        <v>566.25</v>
      </c>
      <c r="U93" s="4">
        <v>491.4</v>
      </c>
      <c r="V93" s="4">
        <v>499.69568318176402</v>
      </c>
      <c r="W93" s="4">
        <v>234.9</v>
      </c>
      <c r="X93" s="4">
        <v>17480</v>
      </c>
      <c r="Y93" s="4">
        <v>21000</v>
      </c>
      <c r="Z93" s="4">
        <v>26800</v>
      </c>
      <c r="AA93" s="4">
        <v>38680</v>
      </c>
      <c r="AB93" s="4">
        <v>39000</v>
      </c>
      <c r="AC93" s="3">
        <v>8.4038461538461497</v>
      </c>
      <c r="AD93" s="3">
        <v>10.096153846153801</v>
      </c>
      <c r="AE93" s="3">
        <v>12.884615384615399</v>
      </c>
      <c r="AF93" s="3">
        <v>18.596153846153801</v>
      </c>
      <c r="AG93" s="3">
        <v>18.75</v>
      </c>
      <c r="AH93" s="2">
        <v>35.571835571835599</v>
      </c>
      <c r="AI93" s="2">
        <v>42.735042735042697</v>
      </c>
      <c r="AJ93" s="2">
        <v>54.538054538054503</v>
      </c>
      <c r="AK93" s="2">
        <v>78.7138787138787</v>
      </c>
      <c r="AL93" s="2">
        <v>79.365079365079396</v>
      </c>
      <c r="AM93" s="5">
        <f t="shared" si="1"/>
        <v>0.88929588929588999</v>
      </c>
      <c r="AN93" s="5">
        <f t="shared" si="1"/>
        <v>1.0683760683760675</v>
      </c>
      <c r="AO93" s="5">
        <f t="shared" si="1"/>
        <v>1.3634513634513625</v>
      </c>
      <c r="AP93" s="5">
        <f t="shared" si="1"/>
        <v>1.9678469678469674</v>
      </c>
      <c r="AQ93" s="5">
        <f t="shared" si="1"/>
        <v>1.9841269841269848</v>
      </c>
      <c r="AR93" s="2">
        <v>34.981290790222097</v>
      </c>
      <c r="AS93" s="2">
        <v>42.025578180472799</v>
      </c>
      <c r="AT93" s="2">
        <v>53.632642630317697</v>
      </c>
      <c r="AU93" s="2">
        <v>77.407112572413695</v>
      </c>
      <c r="AV93" s="2">
        <v>78.047502335163799</v>
      </c>
    </row>
    <row r="94" spans="1:48" x14ac:dyDescent="0.25">
      <c r="A94" t="s">
        <v>19</v>
      </c>
      <c r="B94" t="s">
        <v>1</v>
      </c>
      <c r="C94" t="s">
        <v>2</v>
      </c>
      <c r="D94" t="s">
        <v>96</v>
      </c>
      <c r="E94" s="1">
        <v>4144</v>
      </c>
      <c r="F94" s="1">
        <v>953</v>
      </c>
      <c r="G94" s="2">
        <v>22.9971042471042</v>
      </c>
      <c r="H94" s="3">
        <v>9.4499999999999993</v>
      </c>
      <c r="I94" s="3">
        <v>6.5316228966093304</v>
      </c>
      <c r="J94" s="3">
        <v>783</v>
      </c>
      <c r="K94" s="4">
        <v>430</v>
      </c>
      <c r="L94" s="4">
        <v>487</v>
      </c>
      <c r="M94" s="4">
        <v>641</v>
      </c>
      <c r="N94" s="4">
        <v>799</v>
      </c>
      <c r="O94" s="4">
        <v>979</v>
      </c>
      <c r="P94" s="4">
        <v>43900</v>
      </c>
      <c r="Q94" s="4">
        <v>13170</v>
      </c>
      <c r="R94" s="4">
        <v>18238.752723970902</v>
      </c>
      <c r="S94" s="4">
        <v>455.96881809927402</v>
      </c>
      <c r="T94" s="4">
        <v>329.25</v>
      </c>
      <c r="U94" s="4">
        <v>491.4</v>
      </c>
      <c r="V94" s="4">
        <v>339.64439062368501</v>
      </c>
      <c r="W94" s="4">
        <v>234.9</v>
      </c>
      <c r="X94" s="4">
        <v>17200</v>
      </c>
      <c r="Y94" s="4">
        <v>19480</v>
      </c>
      <c r="Z94" s="4">
        <v>25640</v>
      </c>
      <c r="AA94" s="4">
        <v>31960</v>
      </c>
      <c r="AB94" s="4">
        <v>39160</v>
      </c>
      <c r="AC94" s="3">
        <v>8.2692307692307701</v>
      </c>
      <c r="AD94" s="3">
        <v>9.3653846153846203</v>
      </c>
      <c r="AE94" s="3">
        <v>12.3269230769231</v>
      </c>
      <c r="AF94" s="3">
        <v>15.365384615384601</v>
      </c>
      <c r="AG94" s="3">
        <v>18.826923076923102</v>
      </c>
      <c r="AH94" s="2">
        <v>35.002035002035001</v>
      </c>
      <c r="AI94" s="2">
        <v>39.641839641839603</v>
      </c>
      <c r="AJ94" s="2">
        <v>52.177452177452203</v>
      </c>
      <c r="AK94" s="2">
        <v>65.038665038665002</v>
      </c>
      <c r="AL94" s="2">
        <v>79.690679690679701</v>
      </c>
      <c r="AM94" s="5">
        <f t="shared" si="1"/>
        <v>0.87505087505087498</v>
      </c>
      <c r="AN94" s="5">
        <f t="shared" si="1"/>
        <v>0.99104599104599012</v>
      </c>
      <c r="AO94" s="5">
        <f t="shared" si="1"/>
        <v>1.304436304436305</v>
      </c>
      <c r="AP94" s="5">
        <f t="shared" si="1"/>
        <v>1.625966625966625</v>
      </c>
      <c r="AQ94" s="5">
        <f t="shared" si="1"/>
        <v>1.9922669922669924</v>
      </c>
      <c r="AR94" s="2">
        <v>50.641201429577102</v>
      </c>
      <c r="AS94" s="2">
        <v>57.354104874893103</v>
      </c>
      <c r="AT94" s="2">
        <v>75.490721200834699</v>
      </c>
      <c r="AU94" s="2">
        <v>94.098418470307195</v>
      </c>
      <c r="AV94" s="2">
        <v>115.2970609292</v>
      </c>
    </row>
    <row r="95" spans="1:48" x14ac:dyDescent="0.25">
      <c r="A95" t="s">
        <v>19</v>
      </c>
      <c r="B95" t="s">
        <v>1</v>
      </c>
      <c r="C95" t="s">
        <v>2</v>
      </c>
      <c r="D95" t="s">
        <v>97</v>
      </c>
      <c r="E95" s="1">
        <v>6845</v>
      </c>
      <c r="F95" s="1">
        <v>3165</v>
      </c>
      <c r="G95" s="2">
        <v>46.238130021913797</v>
      </c>
      <c r="H95" s="3">
        <v>9.4499999999999993</v>
      </c>
      <c r="I95" s="3">
        <v>8.8001666475167308</v>
      </c>
      <c r="J95" s="3">
        <v>783</v>
      </c>
      <c r="K95" s="4">
        <v>426</v>
      </c>
      <c r="L95" s="4">
        <v>481</v>
      </c>
      <c r="M95" s="4">
        <v>634</v>
      </c>
      <c r="N95" s="4">
        <v>860</v>
      </c>
      <c r="O95" s="4">
        <v>1068</v>
      </c>
      <c r="P95" s="4">
        <v>46700</v>
      </c>
      <c r="Q95" s="4">
        <v>14010</v>
      </c>
      <c r="R95" s="4">
        <v>21928.176444819699</v>
      </c>
      <c r="S95" s="4">
        <v>548.20441112049195</v>
      </c>
      <c r="T95" s="4">
        <v>350.25</v>
      </c>
      <c r="U95" s="4">
        <v>491.4</v>
      </c>
      <c r="V95" s="4">
        <v>457.60866567086998</v>
      </c>
      <c r="W95" s="4">
        <v>234.9</v>
      </c>
      <c r="X95" s="4">
        <v>17040</v>
      </c>
      <c r="Y95" s="4">
        <v>19240</v>
      </c>
      <c r="Z95" s="4">
        <v>25360</v>
      </c>
      <c r="AA95" s="4">
        <v>34400</v>
      </c>
      <c r="AB95" s="4">
        <v>42720</v>
      </c>
      <c r="AC95" s="3">
        <v>8.1923076923076898</v>
      </c>
      <c r="AD95" s="3">
        <v>9.25</v>
      </c>
      <c r="AE95" s="3">
        <v>12.192307692307701</v>
      </c>
      <c r="AF95" s="3">
        <v>16.538461538461501</v>
      </c>
      <c r="AG95" s="3">
        <v>20.538461538461501</v>
      </c>
      <c r="AH95" s="2">
        <v>34.676434676434702</v>
      </c>
      <c r="AI95" s="2">
        <v>39.153439153439201</v>
      </c>
      <c r="AJ95" s="2">
        <v>51.607651607651597</v>
      </c>
      <c r="AK95" s="2">
        <v>70.004070004070002</v>
      </c>
      <c r="AL95" s="2">
        <v>86.935286935286996</v>
      </c>
      <c r="AM95" s="5">
        <f t="shared" si="1"/>
        <v>0.86691086691086761</v>
      </c>
      <c r="AN95" s="5">
        <f t="shared" si="1"/>
        <v>0.97883597883598006</v>
      </c>
      <c r="AO95" s="5">
        <f t="shared" si="1"/>
        <v>1.29019129019129</v>
      </c>
      <c r="AP95" s="5">
        <f t="shared" si="1"/>
        <v>1.75010175010175</v>
      </c>
      <c r="AQ95" s="5">
        <f t="shared" si="1"/>
        <v>2.173382173382175</v>
      </c>
      <c r="AR95" s="2">
        <v>37.237057071501901</v>
      </c>
      <c r="AS95" s="2">
        <v>42.044658336601898</v>
      </c>
      <c r="AT95" s="2">
        <v>55.418530946789097</v>
      </c>
      <c r="AU95" s="2">
        <v>75.173401599745503</v>
      </c>
      <c r="AV95" s="2">
        <v>93.354875475032799</v>
      </c>
    </row>
    <row r="96" spans="1:48" x14ac:dyDescent="0.25">
      <c r="A96" t="s">
        <v>19</v>
      </c>
      <c r="B96" t="s">
        <v>1</v>
      </c>
      <c r="C96" t="s">
        <v>2</v>
      </c>
      <c r="D96" t="s">
        <v>98</v>
      </c>
      <c r="E96" s="1">
        <v>7605</v>
      </c>
      <c r="F96" s="1">
        <v>1935</v>
      </c>
      <c r="G96" s="2">
        <v>25.443786982248501</v>
      </c>
      <c r="H96" s="3">
        <v>9.4499999999999993</v>
      </c>
      <c r="I96" s="3">
        <v>10.252833108511</v>
      </c>
      <c r="J96" s="3">
        <v>783</v>
      </c>
      <c r="K96" s="4">
        <v>434</v>
      </c>
      <c r="L96" s="4">
        <v>491</v>
      </c>
      <c r="M96" s="4">
        <v>647</v>
      </c>
      <c r="N96" s="4">
        <v>913</v>
      </c>
      <c r="O96" s="4">
        <v>1136</v>
      </c>
      <c r="P96" s="4">
        <v>72000</v>
      </c>
      <c r="Q96" s="4">
        <v>21600</v>
      </c>
      <c r="R96" s="4">
        <v>30921.081974002798</v>
      </c>
      <c r="S96" s="4">
        <v>773.02704935007</v>
      </c>
      <c r="T96" s="4">
        <v>540</v>
      </c>
      <c r="U96" s="4">
        <v>491.4</v>
      </c>
      <c r="V96" s="4">
        <v>533.14732164257396</v>
      </c>
      <c r="W96" s="4">
        <v>234.9</v>
      </c>
      <c r="X96" s="4">
        <v>17360</v>
      </c>
      <c r="Y96" s="4">
        <v>19640</v>
      </c>
      <c r="Z96" s="4">
        <v>25880</v>
      </c>
      <c r="AA96" s="4">
        <v>36520</v>
      </c>
      <c r="AB96" s="4">
        <v>45440</v>
      </c>
      <c r="AC96" s="3">
        <v>8.3461538461538503</v>
      </c>
      <c r="AD96" s="3">
        <v>9.4423076923076898</v>
      </c>
      <c r="AE96" s="3">
        <v>12.442307692307701</v>
      </c>
      <c r="AF96" s="3">
        <v>17.557692307692299</v>
      </c>
      <c r="AG96" s="3">
        <v>21.846153846153801</v>
      </c>
      <c r="AH96" s="2">
        <v>35.327635327635299</v>
      </c>
      <c r="AI96" s="2">
        <v>39.967439967440001</v>
      </c>
      <c r="AJ96" s="2">
        <v>52.665852665852697</v>
      </c>
      <c r="AK96" s="2">
        <v>74.318274318274305</v>
      </c>
      <c r="AL96" s="2">
        <v>92.470492470492502</v>
      </c>
      <c r="AM96" s="5">
        <f t="shared" si="1"/>
        <v>0.88319088319088246</v>
      </c>
      <c r="AN96" s="5">
        <f t="shared" si="1"/>
        <v>0.99918599918600004</v>
      </c>
      <c r="AO96" s="5">
        <f t="shared" si="1"/>
        <v>1.3166463166463174</v>
      </c>
      <c r="AP96" s="5">
        <f t="shared" si="1"/>
        <v>1.8579568579568577</v>
      </c>
      <c r="AQ96" s="5">
        <f t="shared" si="1"/>
        <v>2.3117623117623127</v>
      </c>
      <c r="AR96" s="2">
        <v>32.561356486825403</v>
      </c>
      <c r="AS96" s="2">
        <v>36.837848006984402</v>
      </c>
      <c r="AT96" s="2">
        <v>48.541930062156702</v>
      </c>
      <c r="AU96" s="2">
        <v>68.498890489565795</v>
      </c>
      <c r="AV96" s="2">
        <v>85.229725735100502</v>
      </c>
    </row>
    <row r="97" spans="1:48" x14ac:dyDescent="0.25">
      <c r="A97" t="s">
        <v>19</v>
      </c>
      <c r="B97" t="s">
        <v>1</v>
      </c>
      <c r="C97" t="s">
        <v>2</v>
      </c>
      <c r="D97" t="s">
        <v>99</v>
      </c>
      <c r="E97" s="1">
        <v>15921</v>
      </c>
      <c r="F97" s="1">
        <v>5262</v>
      </c>
      <c r="G97" s="2">
        <v>33.050687770868699</v>
      </c>
      <c r="H97" s="3">
        <v>9.4499999999999993</v>
      </c>
      <c r="I97" s="3">
        <v>11.637129896070601</v>
      </c>
      <c r="J97" s="3">
        <v>783</v>
      </c>
      <c r="K97" s="4">
        <v>490</v>
      </c>
      <c r="L97" s="4">
        <v>559</v>
      </c>
      <c r="M97" s="4">
        <v>696</v>
      </c>
      <c r="N97" s="4">
        <v>923</v>
      </c>
      <c r="O97" s="4">
        <v>943</v>
      </c>
      <c r="P97" s="4">
        <v>55100</v>
      </c>
      <c r="Q97" s="4">
        <v>16530</v>
      </c>
      <c r="R97" s="4">
        <v>31207.196317063801</v>
      </c>
      <c r="S97" s="4">
        <v>780.179907926596</v>
      </c>
      <c r="T97" s="4">
        <v>413.25</v>
      </c>
      <c r="U97" s="4">
        <v>491.4</v>
      </c>
      <c r="V97" s="4">
        <v>605.13075459567301</v>
      </c>
      <c r="W97" s="4">
        <v>234.9</v>
      </c>
      <c r="X97" s="4">
        <v>19600</v>
      </c>
      <c r="Y97" s="4">
        <v>22360</v>
      </c>
      <c r="Z97" s="4">
        <v>27840</v>
      </c>
      <c r="AA97" s="4">
        <v>36920</v>
      </c>
      <c r="AB97" s="4">
        <v>37720</v>
      </c>
      <c r="AC97" s="3">
        <v>9.4230769230769198</v>
      </c>
      <c r="AD97" s="3">
        <v>10.75</v>
      </c>
      <c r="AE97" s="3">
        <v>13.384615384615399</v>
      </c>
      <c r="AF97" s="3">
        <v>17.75</v>
      </c>
      <c r="AG97" s="3">
        <v>18.134615384615401</v>
      </c>
      <c r="AH97" s="2">
        <v>39.886039886039903</v>
      </c>
      <c r="AI97" s="2">
        <v>45.5026455026455</v>
      </c>
      <c r="AJ97" s="2">
        <v>56.654456654456702</v>
      </c>
      <c r="AK97" s="2">
        <v>75.132275132275097</v>
      </c>
      <c r="AL97" s="2">
        <v>76.760276760276795</v>
      </c>
      <c r="AM97" s="5">
        <f t="shared" si="1"/>
        <v>0.99715099715099753</v>
      </c>
      <c r="AN97" s="5">
        <f t="shared" si="1"/>
        <v>1.1375661375661374</v>
      </c>
      <c r="AO97" s="5">
        <f t="shared" si="1"/>
        <v>1.4163614163614175</v>
      </c>
      <c r="AP97" s="5">
        <f t="shared" si="1"/>
        <v>1.8783068783068775</v>
      </c>
      <c r="AQ97" s="5">
        <f t="shared" si="1"/>
        <v>1.9190069190069199</v>
      </c>
      <c r="AR97" s="2">
        <v>32.389694047356798</v>
      </c>
      <c r="AS97" s="2">
        <v>36.950691780555999</v>
      </c>
      <c r="AT97" s="2">
        <v>46.0065858305313</v>
      </c>
      <c r="AU97" s="2">
        <v>61.011607358592499</v>
      </c>
      <c r="AV97" s="2">
        <v>62.333635687056102</v>
      </c>
    </row>
    <row r="98" spans="1:48" x14ac:dyDescent="0.25">
      <c r="A98" t="s">
        <v>19</v>
      </c>
      <c r="B98" t="s">
        <v>1</v>
      </c>
      <c r="C98" t="s">
        <v>2</v>
      </c>
      <c r="D98" t="s">
        <v>100</v>
      </c>
      <c r="E98" s="1">
        <v>17601</v>
      </c>
      <c r="F98" s="1">
        <v>6975</v>
      </c>
      <c r="G98" s="2">
        <v>39.628430202829399</v>
      </c>
      <c r="H98" s="3">
        <v>9.4499999999999993</v>
      </c>
      <c r="I98" s="3">
        <v>10.9010182251812</v>
      </c>
      <c r="J98" s="3">
        <v>783</v>
      </c>
      <c r="K98" s="4">
        <v>482</v>
      </c>
      <c r="L98" s="4">
        <v>545</v>
      </c>
      <c r="M98" s="4">
        <v>718</v>
      </c>
      <c r="N98" s="4">
        <v>900</v>
      </c>
      <c r="O98" s="4">
        <v>1170</v>
      </c>
      <c r="P98" s="4">
        <v>61900</v>
      </c>
      <c r="Q98" s="4">
        <v>18570</v>
      </c>
      <c r="R98" s="4">
        <v>26959.020310309701</v>
      </c>
      <c r="S98" s="4">
        <v>673.97550775774198</v>
      </c>
      <c r="T98" s="4">
        <v>464.25</v>
      </c>
      <c r="U98" s="4">
        <v>491.4</v>
      </c>
      <c r="V98" s="4">
        <v>566.85294770942403</v>
      </c>
      <c r="W98" s="4">
        <v>234.9</v>
      </c>
      <c r="X98" s="4">
        <v>19280</v>
      </c>
      <c r="Y98" s="4">
        <v>21800</v>
      </c>
      <c r="Z98" s="4">
        <v>28720</v>
      </c>
      <c r="AA98" s="4">
        <v>36000</v>
      </c>
      <c r="AB98" s="4">
        <v>46800</v>
      </c>
      <c r="AC98" s="3">
        <v>9.2692307692307701</v>
      </c>
      <c r="AD98" s="3">
        <v>10.4807692307692</v>
      </c>
      <c r="AE98" s="3">
        <v>13.807692307692299</v>
      </c>
      <c r="AF98" s="3">
        <v>17.307692307692299</v>
      </c>
      <c r="AG98" s="3">
        <v>22.5</v>
      </c>
      <c r="AH98" s="2">
        <v>39.2348392348392</v>
      </c>
      <c r="AI98" s="2">
        <v>44.363044363044402</v>
      </c>
      <c r="AJ98" s="2">
        <v>58.445258445258403</v>
      </c>
      <c r="AK98" s="2">
        <v>73.260073260073298</v>
      </c>
      <c r="AL98" s="2">
        <v>95.238095238095298</v>
      </c>
      <c r="AM98" s="5">
        <f t="shared" si="1"/>
        <v>0.98087098087098001</v>
      </c>
      <c r="AN98" s="5">
        <f t="shared" si="1"/>
        <v>1.1090761090761101</v>
      </c>
      <c r="AO98" s="5">
        <f t="shared" si="1"/>
        <v>1.4611314611314601</v>
      </c>
      <c r="AP98" s="5">
        <f t="shared" si="1"/>
        <v>1.8315018315018325</v>
      </c>
      <c r="AQ98" s="5">
        <f t="shared" si="1"/>
        <v>2.3809523809523823</v>
      </c>
      <c r="AR98" s="2">
        <v>34.012348489864699</v>
      </c>
      <c r="AS98" s="2">
        <v>38.457945906589799</v>
      </c>
      <c r="AT98" s="2">
        <v>50.665697542993499</v>
      </c>
      <c r="AU98" s="2">
        <v>63.5085345246437</v>
      </c>
      <c r="AV98" s="2">
        <v>82.561094882036798</v>
      </c>
    </row>
    <row r="99" spans="1:48" x14ac:dyDescent="0.25">
      <c r="A99" t="s">
        <v>19</v>
      </c>
      <c r="B99" t="s">
        <v>1</v>
      </c>
      <c r="C99" t="s">
        <v>2</v>
      </c>
      <c r="D99" t="s">
        <v>101</v>
      </c>
      <c r="E99" s="1">
        <v>6650</v>
      </c>
      <c r="F99" s="1">
        <v>1946</v>
      </c>
      <c r="G99" s="2">
        <v>29.263157894736803</v>
      </c>
      <c r="H99" s="3">
        <v>9.4499999999999993</v>
      </c>
      <c r="I99" s="3">
        <v>11.962080686457901</v>
      </c>
      <c r="J99" s="3">
        <v>783</v>
      </c>
      <c r="K99" s="4">
        <v>449</v>
      </c>
      <c r="L99" s="4">
        <v>528</v>
      </c>
      <c r="M99" s="4">
        <v>669</v>
      </c>
      <c r="N99" s="4">
        <v>834</v>
      </c>
      <c r="O99" s="4">
        <v>906</v>
      </c>
      <c r="P99" s="4">
        <v>60200</v>
      </c>
      <c r="Q99" s="4">
        <v>18060</v>
      </c>
      <c r="R99" s="4">
        <v>35196.210781190297</v>
      </c>
      <c r="S99" s="4">
        <v>879.90526952975597</v>
      </c>
      <c r="T99" s="4">
        <v>451.5</v>
      </c>
      <c r="U99" s="4">
        <v>491.4</v>
      </c>
      <c r="V99" s="4">
        <v>622.02819569581095</v>
      </c>
      <c r="W99" s="4">
        <v>234.9</v>
      </c>
      <c r="X99" s="4">
        <v>17960</v>
      </c>
      <c r="Y99" s="4">
        <v>21120</v>
      </c>
      <c r="Z99" s="4">
        <v>26760</v>
      </c>
      <c r="AA99" s="4">
        <v>33360</v>
      </c>
      <c r="AB99" s="4">
        <v>36240</v>
      </c>
      <c r="AC99" s="3">
        <v>8.6346153846153797</v>
      </c>
      <c r="AD99" s="3">
        <v>10.153846153846199</v>
      </c>
      <c r="AE99" s="3">
        <v>12.865384615384601</v>
      </c>
      <c r="AF99" s="3">
        <v>16.038461538461501</v>
      </c>
      <c r="AG99" s="3">
        <v>17.423076923076898</v>
      </c>
      <c r="AH99" s="2">
        <v>36.548636548636601</v>
      </c>
      <c r="AI99" s="2">
        <v>42.979242979242997</v>
      </c>
      <c r="AJ99" s="2">
        <v>54.456654456654498</v>
      </c>
      <c r="AK99" s="2">
        <v>67.887667887667902</v>
      </c>
      <c r="AL99" s="2">
        <v>73.748473748473799</v>
      </c>
      <c r="AM99" s="5">
        <f t="shared" si="1"/>
        <v>0.91371591371591498</v>
      </c>
      <c r="AN99" s="5">
        <f t="shared" si="1"/>
        <v>1.0744810744810749</v>
      </c>
      <c r="AO99" s="5">
        <f t="shared" si="1"/>
        <v>1.3614163614163624</v>
      </c>
      <c r="AP99" s="5">
        <f t="shared" si="1"/>
        <v>1.6971916971916976</v>
      </c>
      <c r="AQ99" s="5">
        <f t="shared" si="1"/>
        <v>1.8437118437118449</v>
      </c>
      <c r="AR99" s="2">
        <v>28.8732892243086</v>
      </c>
      <c r="AS99" s="2">
        <v>33.953444789387397</v>
      </c>
      <c r="AT99" s="2">
        <v>43.020557886553398</v>
      </c>
      <c r="AU99" s="2">
        <v>53.631009383237</v>
      </c>
      <c r="AV99" s="2">
        <v>58.261024581789798</v>
      </c>
    </row>
    <row r="100" spans="1:48" x14ac:dyDescent="0.25">
      <c r="A100" t="s">
        <v>19</v>
      </c>
      <c r="B100" t="s">
        <v>1</v>
      </c>
      <c r="C100" t="s">
        <v>2</v>
      </c>
      <c r="D100" t="s">
        <v>102</v>
      </c>
      <c r="E100" s="1">
        <v>38613</v>
      </c>
      <c r="F100" s="1">
        <v>13192</v>
      </c>
      <c r="G100" s="2">
        <v>34.164659570610901</v>
      </c>
      <c r="H100" s="3">
        <v>9.4499999999999993</v>
      </c>
      <c r="I100" s="3">
        <v>15.0965321972396</v>
      </c>
      <c r="J100" s="3">
        <v>783</v>
      </c>
      <c r="K100" s="4">
        <v>678</v>
      </c>
      <c r="L100" s="4">
        <v>813</v>
      </c>
      <c r="M100" s="4">
        <v>978</v>
      </c>
      <c r="N100" s="4">
        <v>1314</v>
      </c>
      <c r="O100" s="4">
        <v>1490</v>
      </c>
      <c r="P100" s="4">
        <v>86000</v>
      </c>
      <c r="Q100" s="4">
        <v>25800</v>
      </c>
      <c r="R100" s="4">
        <v>51433.199749904401</v>
      </c>
      <c r="S100" s="4">
        <v>1285.8299937476099</v>
      </c>
      <c r="T100" s="4">
        <v>645</v>
      </c>
      <c r="U100" s="4">
        <v>491.4</v>
      </c>
      <c r="V100" s="4">
        <v>785.01967425645898</v>
      </c>
      <c r="W100" s="4">
        <v>234.9</v>
      </c>
      <c r="X100" s="4">
        <v>27120</v>
      </c>
      <c r="Y100" s="4">
        <v>32520</v>
      </c>
      <c r="Z100" s="4">
        <v>39120</v>
      </c>
      <c r="AA100" s="4">
        <v>52560</v>
      </c>
      <c r="AB100" s="4">
        <v>59600</v>
      </c>
      <c r="AC100" s="3">
        <v>13.038461538461499</v>
      </c>
      <c r="AD100" s="3">
        <v>15.634615384615399</v>
      </c>
      <c r="AE100" s="3">
        <v>18.807692307692299</v>
      </c>
      <c r="AF100" s="3">
        <v>25.269230769230798</v>
      </c>
      <c r="AG100" s="3">
        <v>28.653846153846199</v>
      </c>
      <c r="AH100" s="2">
        <v>55.189255189255199</v>
      </c>
      <c r="AI100" s="2">
        <v>66.178266178266199</v>
      </c>
      <c r="AJ100" s="2">
        <v>79.609279609279596</v>
      </c>
      <c r="AK100" s="2">
        <v>106.95970695970701</v>
      </c>
      <c r="AL100" s="2">
        <v>121.286121286121</v>
      </c>
      <c r="AM100" s="5">
        <f t="shared" si="1"/>
        <v>1.3797313797313799</v>
      </c>
      <c r="AN100" s="5">
        <f t="shared" si="1"/>
        <v>1.654456654456655</v>
      </c>
      <c r="AO100" s="5">
        <f t="shared" si="1"/>
        <v>1.9902319902319898</v>
      </c>
      <c r="AP100" s="5">
        <f t="shared" si="1"/>
        <v>2.6739926739926752</v>
      </c>
      <c r="AQ100" s="5">
        <f t="shared" si="1"/>
        <v>3.0321530321530252</v>
      </c>
      <c r="AR100" s="2">
        <v>34.546904860298</v>
      </c>
      <c r="AS100" s="2">
        <v>41.425713350180303</v>
      </c>
      <c r="AT100" s="2">
        <v>49.833145948925399</v>
      </c>
      <c r="AU100" s="2">
        <v>66.953735968188099</v>
      </c>
      <c r="AV100" s="2">
        <v>75.921664073516197</v>
      </c>
    </row>
    <row r="101" spans="1:48" x14ac:dyDescent="0.25">
      <c r="A101" t="s">
        <v>19</v>
      </c>
      <c r="B101" t="s">
        <v>1</v>
      </c>
      <c r="C101" t="s">
        <v>2</v>
      </c>
      <c r="D101" t="s">
        <v>103</v>
      </c>
      <c r="E101" s="1">
        <v>11557</v>
      </c>
      <c r="F101" s="1">
        <v>3562</v>
      </c>
      <c r="G101" s="2">
        <v>30.821147356580397</v>
      </c>
      <c r="H101" s="3">
        <v>9.4499999999999993</v>
      </c>
      <c r="I101" s="3">
        <v>10.523267947221401</v>
      </c>
      <c r="J101" s="3">
        <v>783</v>
      </c>
      <c r="K101" s="4">
        <v>518</v>
      </c>
      <c r="L101" s="4">
        <v>521</v>
      </c>
      <c r="M101" s="4">
        <v>685</v>
      </c>
      <c r="N101" s="4">
        <v>936</v>
      </c>
      <c r="O101" s="4">
        <v>962</v>
      </c>
      <c r="P101" s="4">
        <v>55200</v>
      </c>
      <c r="Q101" s="4">
        <v>16560</v>
      </c>
      <c r="R101" s="4">
        <v>31758.692079775701</v>
      </c>
      <c r="S101" s="4">
        <v>793.96730199439298</v>
      </c>
      <c r="T101" s="4">
        <v>414</v>
      </c>
      <c r="U101" s="4">
        <v>491.4</v>
      </c>
      <c r="V101" s="4">
        <v>547.20993325551296</v>
      </c>
      <c r="W101" s="4">
        <v>234.9</v>
      </c>
      <c r="X101" s="4">
        <v>20720</v>
      </c>
      <c r="Y101" s="4">
        <v>20840</v>
      </c>
      <c r="Z101" s="4">
        <v>27400</v>
      </c>
      <c r="AA101" s="4">
        <v>37440</v>
      </c>
      <c r="AB101" s="4">
        <v>38480</v>
      </c>
      <c r="AC101" s="3">
        <v>9.9615384615384599</v>
      </c>
      <c r="AD101" s="3">
        <v>10.0192307692308</v>
      </c>
      <c r="AE101" s="3">
        <v>13.1730769230769</v>
      </c>
      <c r="AF101" s="3">
        <v>18</v>
      </c>
      <c r="AG101" s="3">
        <v>18.5</v>
      </c>
      <c r="AH101" s="2">
        <v>42.165242165242198</v>
      </c>
      <c r="AI101" s="2">
        <v>42.409442409442399</v>
      </c>
      <c r="AJ101" s="2">
        <v>55.759055759055798</v>
      </c>
      <c r="AK101" s="2">
        <v>76.190476190476204</v>
      </c>
      <c r="AL101" s="2">
        <v>78.306878306878303</v>
      </c>
      <c r="AM101" s="5">
        <f t="shared" si="1"/>
        <v>1.0541310541310549</v>
      </c>
      <c r="AN101" s="5">
        <f t="shared" si="1"/>
        <v>1.0602360602360599</v>
      </c>
      <c r="AO101" s="5">
        <f t="shared" si="1"/>
        <v>1.3939763939763949</v>
      </c>
      <c r="AP101" s="5">
        <f t="shared" si="1"/>
        <v>1.9047619047619051</v>
      </c>
      <c r="AQ101" s="5">
        <f t="shared" si="1"/>
        <v>1.9576719576719577</v>
      </c>
      <c r="AR101" s="2">
        <v>37.864809720705601</v>
      </c>
      <c r="AS101" s="2">
        <v>38.0841039854973</v>
      </c>
      <c r="AT101" s="2">
        <v>50.0721904607786</v>
      </c>
      <c r="AU101" s="2">
        <v>68.419810615020097</v>
      </c>
      <c r="AV101" s="2">
        <v>70.3203609098817</v>
      </c>
    </row>
    <row r="102" spans="1:48" x14ac:dyDescent="0.25">
      <c r="A102" t="s">
        <v>19</v>
      </c>
      <c r="B102" t="s">
        <v>1</v>
      </c>
      <c r="C102" t="s">
        <v>2</v>
      </c>
      <c r="D102" t="s">
        <v>104</v>
      </c>
      <c r="E102" s="1">
        <v>15026</v>
      </c>
      <c r="F102" s="1">
        <v>7711</v>
      </c>
      <c r="G102" s="2">
        <v>51.317715959004396</v>
      </c>
      <c r="H102" s="3">
        <v>9.4499999999999993</v>
      </c>
      <c r="I102" s="3">
        <v>12.185282642715899</v>
      </c>
      <c r="J102" s="3">
        <v>783</v>
      </c>
      <c r="K102" s="4">
        <v>499</v>
      </c>
      <c r="L102" s="4">
        <v>636</v>
      </c>
      <c r="M102" s="4">
        <v>744</v>
      </c>
      <c r="N102" s="4">
        <v>1073</v>
      </c>
      <c r="O102" s="4">
        <v>1306</v>
      </c>
      <c r="P102" s="4">
        <v>65400</v>
      </c>
      <c r="Q102" s="4">
        <v>19620</v>
      </c>
      <c r="R102" s="4">
        <v>46633.527980438397</v>
      </c>
      <c r="S102" s="4">
        <v>1165.8381995109601</v>
      </c>
      <c r="T102" s="4">
        <v>490.5</v>
      </c>
      <c r="U102" s="4">
        <v>491.4</v>
      </c>
      <c r="V102" s="4">
        <v>633.634697421228</v>
      </c>
      <c r="W102" s="4">
        <v>234.9</v>
      </c>
      <c r="X102" s="4">
        <v>19960</v>
      </c>
      <c r="Y102" s="4">
        <v>25440</v>
      </c>
      <c r="Z102" s="4">
        <v>29760</v>
      </c>
      <c r="AA102" s="4">
        <v>42920</v>
      </c>
      <c r="AB102" s="4">
        <v>52240</v>
      </c>
      <c r="AC102" s="3">
        <v>9.5961538461538503</v>
      </c>
      <c r="AD102" s="3">
        <v>12.2307692307692</v>
      </c>
      <c r="AE102" s="3">
        <v>14.307692307692299</v>
      </c>
      <c r="AF102" s="3">
        <v>20.634615384615401</v>
      </c>
      <c r="AG102" s="3">
        <v>25.115384615384599</v>
      </c>
      <c r="AH102" s="2">
        <v>40.618640618640597</v>
      </c>
      <c r="AI102" s="2">
        <v>51.7704517704518</v>
      </c>
      <c r="AJ102" s="2">
        <v>60.561660561660602</v>
      </c>
      <c r="AK102" s="2">
        <v>87.342287342287307</v>
      </c>
      <c r="AL102" s="2">
        <v>106.308506308506</v>
      </c>
      <c r="AM102" s="5">
        <f t="shared" si="1"/>
        <v>1.0154660154660149</v>
      </c>
      <c r="AN102" s="5">
        <f t="shared" si="1"/>
        <v>1.294261294261295</v>
      </c>
      <c r="AO102" s="5">
        <f t="shared" si="1"/>
        <v>1.5140415140415151</v>
      </c>
      <c r="AP102" s="5">
        <f t="shared" si="1"/>
        <v>2.1835571835571828</v>
      </c>
      <c r="AQ102" s="5">
        <f t="shared" si="1"/>
        <v>2.6577126577126498</v>
      </c>
      <c r="AR102" s="2">
        <v>31.500800194865199</v>
      </c>
      <c r="AS102" s="2">
        <v>40.149316480830301</v>
      </c>
      <c r="AT102" s="2">
        <v>46.967124939839202</v>
      </c>
      <c r="AU102" s="2">
        <v>67.736189597375599</v>
      </c>
      <c r="AV102" s="2">
        <v>82.444980069126302</v>
      </c>
    </row>
    <row r="103" spans="1:48" x14ac:dyDescent="0.25">
      <c r="A103" t="s">
        <v>19</v>
      </c>
      <c r="B103" t="s">
        <v>1</v>
      </c>
      <c r="C103" t="s">
        <v>2</v>
      </c>
      <c r="D103" t="s">
        <v>105</v>
      </c>
      <c r="E103" s="1">
        <v>1803</v>
      </c>
      <c r="F103" s="1">
        <v>470</v>
      </c>
      <c r="G103" s="2">
        <v>26.0676650027732</v>
      </c>
      <c r="H103" s="3">
        <v>9.4499999999999993</v>
      </c>
      <c r="I103" s="3">
        <v>8.3410303637233092</v>
      </c>
      <c r="J103" s="3">
        <v>783</v>
      </c>
      <c r="K103" s="4">
        <v>426</v>
      </c>
      <c r="L103" s="4">
        <v>481</v>
      </c>
      <c r="M103" s="4">
        <v>634</v>
      </c>
      <c r="N103" s="4">
        <v>915</v>
      </c>
      <c r="O103" s="4">
        <v>968</v>
      </c>
      <c r="P103" s="4">
        <v>47700</v>
      </c>
      <c r="Q103" s="4">
        <v>14310</v>
      </c>
      <c r="R103" s="4">
        <v>25339.7789919715</v>
      </c>
      <c r="S103" s="4">
        <v>633.49447479928597</v>
      </c>
      <c r="T103" s="4">
        <v>357.75</v>
      </c>
      <c r="U103" s="4">
        <v>491.4</v>
      </c>
      <c r="V103" s="4">
        <v>433.73357891361201</v>
      </c>
      <c r="W103" s="4">
        <v>234.9</v>
      </c>
      <c r="X103" s="4">
        <v>17040</v>
      </c>
      <c r="Y103" s="4">
        <v>19240</v>
      </c>
      <c r="Z103" s="4">
        <v>25360</v>
      </c>
      <c r="AA103" s="4">
        <v>36600</v>
      </c>
      <c r="AB103" s="4">
        <v>38720</v>
      </c>
      <c r="AC103" s="3">
        <v>8.1923076923076898</v>
      </c>
      <c r="AD103" s="3">
        <v>9.25</v>
      </c>
      <c r="AE103" s="3">
        <v>12.192307692307701</v>
      </c>
      <c r="AF103" s="3">
        <v>17.596153846153801</v>
      </c>
      <c r="AG103" s="3">
        <v>18.615384615384599</v>
      </c>
      <c r="AH103" s="2">
        <v>34.676434676434702</v>
      </c>
      <c r="AI103" s="2">
        <v>39.153439153439201</v>
      </c>
      <c r="AJ103" s="2">
        <v>51.607651607651597</v>
      </c>
      <c r="AK103" s="2">
        <v>74.481074481074501</v>
      </c>
      <c r="AL103" s="2">
        <v>78.795278795278804</v>
      </c>
      <c r="AM103" s="5">
        <f t="shared" si="1"/>
        <v>0.86691086691086761</v>
      </c>
      <c r="AN103" s="5">
        <f t="shared" si="1"/>
        <v>0.97883597883598006</v>
      </c>
      <c r="AO103" s="5">
        <f t="shared" si="1"/>
        <v>1.29019129019129</v>
      </c>
      <c r="AP103" s="5">
        <f t="shared" si="1"/>
        <v>1.8620268620268625</v>
      </c>
      <c r="AQ103" s="5">
        <f t="shared" si="1"/>
        <v>1.9698819698819701</v>
      </c>
      <c r="AR103" s="2">
        <v>39.286789929155802</v>
      </c>
      <c r="AS103" s="2">
        <v>44.359028065549197</v>
      </c>
      <c r="AT103" s="2">
        <v>58.469072335879801</v>
      </c>
      <c r="AU103" s="2">
        <v>84.383598087271295</v>
      </c>
      <c r="AV103" s="2">
        <v>89.271391200523098</v>
      </c>
    </row>
    <row r="104" spans="1:48" x14ac:dyDescent="0.25">
      <c r="A104" t="s">
        <v>19</v>
      </c>
      <c r="B104" t="s">
        <v>1</v>
      </c>
      <c r="C104" t="s">
        <v>2</v>
      </c>
      <c r="D104" t="s">
        <v>106</v>
      </c>
      <c r="E104" s="1">
        <v>4004</v>
      </c>
      <c r="F104" s="1">
        <v>660</v>
      </c>
      <c r="G104" s="2">
        <v>16.4835164835165</v>
      </c>
      <c r="H104" s="3">
        <v>9.4499999999999993</v>
      </c>
      <c r="I104" s="3">
        <v>14.712402855548101</v>
      </c>
      <c r="J104" s="3">
        <v>783</v>
      </c>
      <c r="K104" s="4">
        <v>483</v>
      </c>
      <c r="L104" s="4">
        <v>546</v>
      </c>
      <c r="M104" s="4">
        <v>719</v>
      </c>
      <c r="N104" s="4">
        <v>896</v>
      </c>
      <c r="O104" s="4">
        <v>1098</v>
      </c>
      <c r="P104" s="4">
        <v>64000</v>
      </c>
      <c r="Q104" s="4">
        <v>19200</v>
      </c>
      <c r="R104" s="4">
        <v>37146.142227921497</v>
      </c>
      <c r="S104" s="4">
        <v>928.65355569803705</v>
      </c>
      <c r="T104" s="4">
        <v>480</v>
      </c>
      <c r="U104" s="4">
        <v>491.4</v>
      </c>
      <c r="V104" s="4">
        <v>765.04494848849902</v>
      </c>
      <c r="W104" s="4">
        <v>234.9</v>
      </c>
      <c r="X104" s="4">
        <v>19320</v>
      </c>
      <c r="Y104" s="4">
        <v>21840</v>
      </c>
      <c r="Z104" s="4">
        <v>28760</v>
      </c>
      <c r="AA104" s="4">
        <v>35840</v>
      </c>
      <c r="AB104" s="4">
        <v>43920</v>
      </c>
      <c r="AC104" s="3">
        <v>9.2884615384615401</v>
      </c>
      <c r="AD104" s="3">
        <v>10.5</v>
      </c>
      <c r="AE104" s="3">
        <v>13.8269230769231</v>
      </c>
      <c r="AF104" s="3">
        <v>17.230769230769202</v>
      </c>
      <c r="AG104" s="3">
        <v>21.115384615384599</v>
      </c>
      <c r="AH104" s="2">
        <v>39.316239316239297</v>
      </c>
      <c r="AI104" s="2">
        <v>44.4444444444445</v>
      </c>
      <c r="AJ104" s="2">
        <v>58.526658526658501</v>
      </c>
      <c r="AK104" s="2">
        <v>72.934472934473007</v>
      </c>
      <c r="AL104" s="2">
        <v>89.377289377289401</v>
      </c>
      <c r="AM104" s="5">
        <f t="shared" ref="AM104:AQ132" si="2">AH104/40</f>
        <v>0.98290598290598241</v>
      </c>
      <c r="AN104" s="5">
        <f t="shared" si="2"/>
        <v>1.1111111111111125</v>
      </c>
      <c r="AO104" s="5">
        <f t="shared" si="2"/>
        <v>1.4631664631664625</v>
      </c>
      <c r="AP104" s="5">
        <f t="shared" si="2"/>
        <v>1.8233618233618252</v>
      </c>
      <c r="AQ104" s="5">
        <f t="shared" si="2"/>
        <v>2.2344322344322349</v>
      </c>
      <c r="AR104" s="2">
        <v>25.253418166044401</v>
      </c>
      <c r="AS104" s="2">
        <v>28.547342274658899</v>
      </c>
      <c r="AT104" s="2">
        <v>37.592562445933602</v>
      </c>
      <c r="AU104" s="2">
        <v>46.846920655850496</v>
      </c>
      <c r="AV104" s="2">
        <v>57.408391607281096</v>
      </c>
    </row>
    <row r="105" spans="1:48" x14ac:dyDescent="0.25">
      <c r="A105" t="s">
        <v>19</v>
      </c>
      <c r="B105" t="s">
        <v>1</v>
      </c>
      <c r="C105" t="s">
        <v>2</v>
      </c>
      <c r="D105" t="s">
        <v>107</v>
      </c>
      <c r="E105" s="1">
        <v>8347</v>
      </c>
      <c r="F105" s="1">
        <v>2199</v>
      </c>
      <c r="G105" s="2">
        <v>26.344794536959398</v>
      </c>
      <c r="H105" s="3">
        <v>9.4499999999999993</v>
      </c>
      <c r="I105" s="3">
        <v>9.2128008453779895</v>
      </c>
      <c r="J105" s="3">
        <v>783</v>
      </c>
      <c r="K105" s="4">
        <v>472</v>
      </c>
      <c r="L105" s="4">
        <v>505</v>
      </c>
      <c r="M105" s="4">
        <v>634</v>
      </c>
      <c r="N105" s="4">
        <v>851</v>
      </c>
      <c r="O105" s="4">
        <v>889</v>
      </c>
      <c r="P105" s="4">
        <v>63000</v>
      </c>
      <c r="Q105" s="4">
        <v>18900</v>
      </c>
      <c r="R105" s="4">
        <v>23691.5115808589</v>
      </c>
      <c r="S105" s="4">
        <v>592.28778952147297</v>
      </c>
      <c r="T105" s="4">
        <v>472.5</v>
      </c>
      <c r="U105" s="4">
        <v>491.4</v>
      </c>
      <c r="V105" s="4">
        <v>479.06564395965501</v>
      </c>
      <c r="W105" s="4">
        <v>234.9</v>
      </c>
      <c r="X105" s="4">
        <v>18880</v>
      </c>
      <c r="Y105" s="4">
        <v>20200</v>
      </c>
      <c r="Z105" s="4">
        <v>25360</v>
      </c>
      <c r="AA105" s="4">
        <v>34040</v>
      </c>
      <c r="AB105" s="4">
        <v>35560</v>
      </c>
      <c r="AC105" s="3">
        <v>9.0769230769230802</v>
      </c>
      <c r="AD105" s="3">
        <v>9.7115384615384599</v>
      </c>
      <c r="AE105" s="3">
        <v>12.192307692307701</v>
      </c>
      <c r="AF105" s="3">
        <v>16.365384615384599</v>
      </c>
      <c r="AG105" s="3">
        <v>17.096153846153801</v>
      </c>
      <c r="AH105" s="2">
        <v>38.4208384208384</v>
      </c>
      <c r="AI105" s="2">
        <v>41.107041107041098</v>
      </c>
      <c r="AJ105" s="2">
        <v>51.607651607651597</v>
      </c>
      <c r="AK105" s="2">
        <v>69.2714692714693</v>
      </c>
      <c r="AL105" s="2">
        <v>72.364672364672401</v>
      </c>
      <c r="AM105" s="5">
        <f t="shared" si="2"/>
        <v>0.96052096052096003</v>
      </c>
      <c r="AN105" s="5">
        <f t="shared" si="2"/>
        <v>1.0276760276760275</v>
      </c>
      <c r="AO105" s="5">
        <f t="shared" si="2"/>
        <v>1.29019129019129</v>
      </c>
      <c r="AP105" s="5">
        <f t="shared" si="2"/>
        <v>1.7317867317867326</v>
      </c>
      <c r="AQ105" s="5">
        <f t="shared" si="2"/>
        <v>1.8091168091168099</v>
      </c>
      <c r="AR105" s="2">
        <v>39.410047950735503</v>
      </c>
      <c r="AS105" s="2">
        <v>42.165411472714901</v>
      </c>
      <c r="AT105" s="2">
        <v>52.9363779677252</v>
      </c>
      <c r="AU105" s="2">
        <v>71.054980521347304</v>
      </c>
      <c r="AV105" s="2">
        <v>74.227823364838699</v>
      </c>
    </row>
    <row r="106" spans="1:48" x14ac:dyDescent="0.25">
      <c r="A106" t="s">
        <v>19</v>
      </c>
      <c r="B106" t="s">
        <v>1</v>
      </c>
      <c r="C106" t="s">
        <v>2</v>
      </c>
      <c r="D106" t="s">
        <v>108</v>
      </c>
      <c r="E106" s="1">
        <v>8785</v>
      </c>
      <c r="F106" s="1">
        <v>1983</v>
      </c>
      <c r="G106" s="2">
        <v>22.572566875355701</v>
      </c>
      <c r="H106" s="3">
        <v>9.4499999999999993</v>
      </c>
      <c r="I106" s="3">
        <v>8.88194670342018</v>
      </c>
      <c r="J106" s="3">
        <v>783</v>
      </c>
      <c r="K106" s="4">
        <v>678</v>
      </c>
      <c r="L106" s="4">
        <v>813</v>
      </c>
      <c r="M106" s="4">
        <v>978</v>
      </c>
      <c r="N106" s="4">
        <v>1314</v>
      </c>
      <c r="O106" s="4">
        <v>1490</v>
      </c>
      <c r="P106" s="4">
        <v>86000</v>
      </c>
      <c r="Q106" s="4">
        <v>25800</v>
      </c>
      <c r="R106" s="4">
        <v>30510.5700904804</v>
      </c>
      <c r="S106" s="4">
        <v>762.76425226201104</v>
      </c>
      <c r="T106" s="4">
        <v>645</v>
      </c>
      <c r="U106" s="4">
        <v>491.4</v>
      </c>
      <c r="V106" s="4">
        <v>461.86122857784898</v>
      </c>
      <c r="W106" s="4">
        <v>234.9</v>
      </c>
      <c r="X106" s="4">
        <v>27120</v>
      </c>
      <c r="Y106" s="4">
        <v>32520</v>
      </c>
      <c r="Z106" s="4">
        <v>39120</v>
      </c>
      <c r="AA106" s="4">
        <v>52560</v>
      </c>
      <c r="AB106" s="4">
        <v>59600</v>
      </c>
      <c r="AC106" s="3">
        <v>13.038461538461499</v>
      </c>
      <c r="AD106" s="3">
        <v>15.634615384615399</v>
      </c>
      <c r="AE106" s="3">
        <v>18.807692307692299</v>
      </c>
      <c r="AF106" s="3">
        <v>25.269230769230798</v>
      </c>
      <c r="AG106" s="3">
        <v>28.653846153846199</v>
      </c>
      <c r="AH106" s="2">
        <v>55.189255189255199</v>
      </c>
      <c r="AI106" s="2">
        <v>66.178266178266199</v>
      </c>
      <c r="AJ106" s="2">
        <v>79.609279609279596</v>
      </c>
      <c r="AK106" s="2">
        <v>106.95970695970701</v>
      </c>
      <c r="AL106" s="2">
        <v>121.286121286121</v>
      </c>
      <c r="AM106" s="5">
        <f t="shared" si="2"/>
        <v>1.3797313797313799</v>
      </c>
      <c r="AN106" s="5">
        <f t="shared" si="2"/>
        <v>1.654456654456655</v>
      </c>
      <c r="AO106" s="5">
        <f t="shared" si="2"/>
        <v>1.9902319902319898</v>
      </c>
      <c r="AP106" s="5">
        <f t="shared" si="2"/>
        <v>2.6739926739926752</v>
      </c>
      <c r="AQ106" s="5">
        <f t="shared" si="2"/>
        <v>3.0321530321530252</v>
      </c>
      <c r="AR106" s="2">
        <v>58.718936169435999</v>
      </c>
      <c r="AS106" s="2">
        <v>70.410759742996206</v>
      </c>
      <c r="AT106" s="2">
        <v>84.7007663329032</v>
      </c>
      <c r="AU106" s="2">
        <v>113.80041611598701</v>
      </c>
      <c r="AV106" s="2">
        <v>129.043089811887</v>
      </c>
    </row>
    <row r="107" spans="1:48" x14ac:dyDescent="0.25">
      <c r="A107" t="s">
        <v>19</v>
      </c>
      <c r="B107" t="s">
        <v>1</v>
      </c>
      <c r="C107" t="s">
        <v>2</v>
      </c>
      <c r="D107" t="s">
        <v>109</v>
      </c>
      <c r="E107" s="1">
        <v>2638</v>
      </c>
      <c r="F107" s="1">
        <v>547</v>
      </c>
      <c r="G107" s="2">
        <v>20.735405610310799</v>
      </c>
      <c r="H107" s="3">
        <v>9.4499999999999993</v>
      </c>
      <c r="I107" s="3">
        <v>11.3675930753503</v>
      </c>
      <c r="J107" s="3">
        <v>783</v>
      </c>
      <c r="K107" s="4">
        <v>426</v>
      </c>
      <c r="L107" s="4">
        <v>481</v>
      </c>
      <c r="M107" s="4">
        <v>634</v>
      </c>
      <c r="N107" s="4">
        <v>790</v>
      </c>
      <c r="O107" s="4">
        <v>968</v>
      </c>
      <c r="P107" s="4">
        <v>53900</v>
      </c>
      <c r="Q107" s="4">
        <v>16170</v>
      </c>
      <c r="R107" s="4">
        <v>27050.245173314601</v>
      </c>
      <c r="S107" s="4">
        <v>676.25612933286595</v>
      </c>
      <c r="T107" s="4">
        <v>404.25</v>
      </c>
      <c r="U107" s="4">
        <v>491.4</v>
      </c>
      <c r="V107" s="4">
        <v>591.11483991821501</v>
      </c>
      <c r="W107" s="4">
        <v>234.9</v>
      </c>
      <c r="X107" s="4">
        <v>17040</v>
      </c>
      <c r="Y107" s="4">
        <v>19240</v>
      </c>
      <c r="Z107" s="4">
        <v>25360</v>
      </c>
      <c r="AA107" s="4">
        <v>31600</v>
      </c>
      <c r="AB107" s="4">
        <v>38720</v>
      </c>
      <c r="AC107" s="3">
        <v>8.1923076923076898</v>
      </c>
      <c r="AD107" s="3">
        <v>9.25</v>
      </c>
      <c r="AE107" s="3">
        <v>12.192307692307701</v>
      </c>
      <c r="AF107" s="3">
        <v>15.192307692307701</v>
      </c>
      <c r="AG107" s="3">
        <v>18.615384615384599</v>
      </c>
      <c r="AH107" s="2">
        <v>34.676434676434702</v>
      </c>
      <c r="AI107" s="2">
        <v>39.153439153439201</v>
      </c>
      <c r="AJ107" s="2">
        <v>51.607651607651597</v>
      </c>
      <c r="AK107" s="2">
        <v>64.3060643060643</v>
      </c>
      <c r="AL107" s="2">
        <v>78.795278795278804</v>
      </c>
      <c r="AM107" s="5">
        <f t="shared" si="2"/>
        <v>0.86691086691086761</v>
      </c>
      <c r="AN107" s="5">
        <f t="shared" si="2"/>
        <v>0.97883597883598006</v>
      </c>
      <c r="AO107" s="5">
        <f t="shared" si="2"/>
        <v>1.29019129019129</v>
      </c>
      <c r="AP107" s="5">
        <f t="shared" si="2"/>
        <v>1.6076516076516074</v>
      </c>
      <c r="AQ107" s="5">
        <f t="shared" si="2"/>
        <v>1.9698819698819701</v>
      </c>
      <c r="AR107" s="2">
        <v>28.826885825362801</v>
      </c>
      <c r="AS107" s="2">
        <v>32.548666859153798</v>
      </c>
      <c r="AT107" s="2">
        <v>42.901985007699601</v>
      </c>
      <c r="AU107" s="2">
        <v>53.458309394452201</v>
      </c>
      <c r="AV107" s="2">
        <v>65.503346194721203</v>
      </c>
    </row>
    <row r="108" spans="1:48" x14ac:dyDescent="0.25">
      <c r="A108" t="s">
        <v>19</v>
      </c>
      <c r="B108" t="s">
        <v>1</v>
      </c>
      <c r="C108" t="s">
        <v>2</v>
      </c>
      <c r="D108" t="s">
        <v>110</v>
      </c>
      <c r="E108" s="1">
        <v>5154</v>
      </c>
      <c r="F108" s="1">
        <v>1085</v>
      </c>
      <c r="G108" s="2">
        <v>21.051610399689601</v>
      </c>
      <c r="H108" s="3">
        <v>9.4499999999999993</v>
      </c>
      <c r="I108" s="3">
        <v>7.0630851363032097</v>
      </c>
      <c r="J108" s="3">
        <v>783</v>
      </c>
      <c r="K108" s="4">
        <v>426</v>
      </c>
      <c r="L108" s="4">
        <v>522</v>
      </c>
      <c r="M108" s="4">
        <v>634</v>
      </c>
      <c r="N108" s="4">
        <v>790</v>
      </c>
      <c r="O108" s="4">
        <v>968</v>
      </c>
      <c r="P108" s="4">
        <v>44200</v>
      </c>
      <c r="Q108" s="4">
        <v>13260</v>
      </c>
      <c r="R108" s="4">
        <v>22217.400726392301</v>
      </c>
      <c r="S108" s="4">
        <v>555.43501815980596</v>
      </c>
      <c r="T108" s="4">
        <v>331.5</v>
      </c>
      <c r="U108" s="4">
        <v>491.4</v>
      </c>
      <c r="V108" s="4">
        <v>367.28042708776701</v>
      </c>
      <c r="W108" s="4">
        <v>234.9</v>
      </c>
      <c r="X108" s="4">
        <v>17040</v>
      </c>
      <c r="Y108" s="4">
        <v>20880</v>
      </c>
      <c r="Z108" s="4">
        <v>25360</v>
      </c>
      <c r="AA108" s="4">
        <v>31600</v>
      </c>
      <c r="AB108" s="4">
        <v>38720</v>
      </c>
      <c r="AC108" s="3">
        <v>8.1923076923076898</v>
      </c>
      <c r="AD108" s="3">
        <v>10.038461538461499</v>
      </c>
      <c r="AE108" s="3">
        <v>12.192307692307701</v>
      </c>
      <c r="AF108" s="3">
        <v>15.192307692307701</v>
      </c>
      <c r="AG108" s="3">
        <v>18.615384615384599</v>
      </c>
      <c r="AH108" s="2">
        <v>34.676434676434702</v>
      </c>
      <c r="AI108" s="2">
        <v>42.490842490842503</v>
      </c>
      <c r="AJ108" s="2">
        <v>51.607651607651597</v>
      </c>
      <c r="AK108" s="2">
        <v>64.3060643060643</v>
      </c>
      <c r="AL108" s="2">
        <v>78.795278795278804</v>
      </c>
      <c r="AM108" s="5">
        <f t="shared" si="2"/>
        <v>0.86691086691086761</v>
      </c>
      <c r="AN108" s="5">
        <f t="shared" si="2"/>
        <v>1.0622710622710625</v>
      </c>
      <c r="AO108" s="5">
        <f t="shared" si="2"/>
        <v>1.29019129019129</v>
      </c>
      <c r="AP108" s="5">
        <f t="shared" si="2"/>
        <v>1.6076516076516074</v>
      </c>
      <c r="AQ108" s="5">
        <f t="shared" si="2"/>
        <v>1.9698819698819701</v>
      </c>
      <c r="AR108" s="2">
        <v>46.395066938669302</v>
      </c>
      <c r="AS108" s="2">
        <v>56.850293291045503</v>
      </c>
      <c r="AT108" s="2">
        <v>69.048057368817695</v>
      </c>
      <c r="AU108" s="2">
        <v>86.037800191429</v>
      </c>
      <c r="AV108" s="2">
        <v>105.42353238646</v>
      </c>
    </row>
    <row r="109" spans="1:48" x14ac:dyDescent="0.25">
      <c r="A109" t="s">
        <v>19</v>
      </c>
      <c r="B109" t="s">
        <v>1</v>
      </c>
      <c r="C109" t="s">
        <v>2</v>
      </c>
      <c r="D109" t="s">
        <v>111</v>
      </c>
      <c r="E109" s="1">
        <v>144643</v>
      </c>
      <c r="F109" s="1">
        <v>28365</v>
      </c>
      <c r="G109" s="2">
        <v>19.610351002122499</v>
      </c>
      <c r="H109" s="3">
        <v>9.4499999999999993</v>
      </c>
      <c r="I109" s="3">
        <v>13.3549523255189</v>
      </c>
      <c r="J109" s="3">
        <v>783</v>
      </c>
      <c r="K109" s="4">
        <v>633</v>
      </c>
      <c r="L109" s="4">
        <v>701</v>
      </c>
      <c r="M109" s="4">
        <v>905</v>
      </c>
      <c r="N109" s="4">
        <v>1185</v>
      </c>
      <c r="O109" s="4">
        <v>1395</v>
      </c>
      <c r="P109" s="4">
        <v>82900</v>
      </c>
      <c r="Q109" s="4">
        <v>24870</v>
      </c>
      <c r="R109" s="4">
        <v>49252.096207149203</v>
      </c>
      <c r="S109" s="4">
        <v>1231.3024051787299</v>
      </c>
      <c r="T109" s="4">
        <v>621.75</v>
      </c>
      <c r="U109" s="4">
        <v>491.4</v>
      </c>
      <c r="V109" s="4">
        <v>694.45752092698297</v>
      </c>
      <c r="W109" s="4">
        <v>234.9</v>
      </c>
      <c r="X109" s="4">
        <v>25320</v>
      </c>
      <c r="Y109" s="4">
        <v>28040</v>
      </c>
      <c r="Z109" s="4">
        <v>36200</v>
      </c>
      <c r="AA109" s="4">
        <v>47400</v>
      </c>
      <c r="AB109" s="4">
        <v>55800</v>
      </c>
      <c r="AC109" s="3">
        <v>12.1730769230769</v>
      </c>
      <c r="AD109" s="3">
        <v>13.4807692307692</v>
      </c>
      <c r="AE109" s="3">
        <v>17.403846153846199</v>
      </c>
      <c r="AF109" s="3">
        <v>22.788461538461501</v>
      </c>
      <c r="AG109" s="3">
        <v>26.826923076923102</v>
      </c>
      <c r="AH109" s="2">
        <v>51.5262515262515</v>
      </c>
      <c r="AI109" s="2">
        <v>57.061457061457098</v>
      </c>
      <c r="AJ109" s="2">
        <v>73.667073667073694</v>
      </c>
      <c r="AK109" s="2">
        <v>96.4590964590965</v>
      </c>
      <c r="AL109" s="2">
        <v>113.553113553114</v>
      </c>
      <c r="AM109" s="5">
        <f t="shared" si="2"/>
        <v>1.2881562881562876</v>
      </c>
      <c r="AN109" s="5">
        <f t="shared" si="2"/>
        <v>1.4265364265364275</v>
      </c>
      <c r="AO109" s="5">
        <f t="shared" si="2"/>
        <v>1.8416768416768423</v>
      </c>
      <c r="AP109" s="5">
        <f t="shared" si="2"/>
        <v>2.4114774114774127</v>
      </c>
      <c r="AQ109" s="5">
        <f t="shared" si="2"/>
        <v>2.8388278388278501</v>
      </c>
      <c r="AR109" s="2">
        <v>36.460113451146903</v>
      </c>
      <c r="AS109" s="2">
        <v>40.376839698663503</v>
      </c>
      <c r="AT109" s="2">
        <v>52.127018441213202</v>
      </c>
      <c r="AU109" s="2">
        <v>68.254714754516698</v>
      </c>
      <c r="AV109" s="2">
        <v>80.3504869894943</v>
      </c>
    </row>
    <row r="110" spans="1:48" x14ac:dyDescent="0.25">
      <c r="A110" t="s">
        <v>19</v>
      </c>
      <c r="B110" t="s">
        <v>1</v>
      </c>
      <c r="C110" t="s">
        <v>2</v>
      </c>
      <c r="D110" t="s">
        <v>112</v>
      </c>
      <c r="E110" s="1">
        <v>4126</v>
      </c>
      <c r="F110" s="1">
        <v>919</v>
      </c>
      <c r="G110" s="2">
        <v>22.273388269510399</v>
      </c>
      <c r="H110" s="3">
        <v>9.4499999999999993</v>
      </c>
      <c r="I110" s="3">
        <v>9.1834232834405807</v>
      </c>
      <c r="J110" s="3">
        <v>783</v>
      </c>
      <c r="K110" s="4">
        <v>413</v>
      </c>
      <c r="L110" s="4">
        <v>501</v>
      </c>
      <c r="M110" s="4">
        <v>634</v>
      </c>
      <c r="N110" s="4">
        <v>908</v>
      </c>
      <c r="O110" s="4">
        <v>1071</v>
      </c>
      <c r="P110" s="4">
        <v>48100</v>
      </c>
      <c r="Q110" s="4">
        <v>14430</v>
      </c>
      <c r="R110" s="4">
        <v>29137.013914553299</v>
      </c>
      <c r="S110" s="4">
        <v>728.42534786383305</v>
      </c>
      <c r="T110" s="4">
        <v>360.75</v>
      </c>
      <c r="U110" s="4">
        <v>491.4</v>
      </c>
      <c r="V110" s="4">
        <v>477.53801073890997</v>
      </c>
      <c r="W110" s="4">
        <v>234.9</v>
      </c>
      <c r="X110" s="4">
        <v>16520</v>
      </c>
      <c r="Y110" s="4">
        <v>20040</v>
      </c>
      <c r="Z110" s="4">
        <v>25360</v>
      </c>
      <c r="AA110" s="4">
        <v>36320</v>
      </c>
      <c r="AB110" s="4">
        <v>42840</v>
      </c>
      <c r="AC110" s="3">
        <v>7.9423076923076898</v>
      </c>
      <c r="AD110" s="3">
        <v>9.6346153846153797</v>
      </c>
      <c r="AE110" s="3">
        <v>12.192307692307701</v>
      </c>
      <c r="AF110" s="3">
        <v>17.461538461538499</v>
      </c>
      <c r="AG110" s="3">
        <v>20.596153846153801</v>
      </c>
      <c r="AH110" s="2">
        <v>33.618233618233603</v>
      </c>
      <c r="AI110" s="2">
        <v>40.7814407814408</v>
      </c>
      <c r="AJ110" s="2">
        <v>51.607651607651597</v>
      </c>
      <c r="AK110" s="2">
        <v>73.911273911273895</v>
      </c>
      <c r="AL110" s="2">
        <v>87.179487179487197</v>
      </c>
      <c r="AM110" s="5">
        <f t="shared" si="2"/>
        <v>0.8404558404558401</v>
      </c>
      <c r="AN110" s="5">
        <f t="shared" si="2"/>
        <v>1.0195360195360199</v>
      </c>
      <c r="AO110" s="5">
        <f t="shared" si="2"/>
        <v>1.29019129019129</v>
      </c>
      <c r="AP110" s="5">
        <f t="shared" si="2"/>
        <v>1.8477818477818473</v>
      </c>
      <c r="AQ110" s="5">
        <f t="shared" si="2"/>
        <v>2.1794871794871797</v>
      </c>
      <c r="AR110" s="2">
        <v>34.594104822018402</v>
      </c>
      <c r="AS110" s="2">
        <v>41.965245801044098</v>
      </c>
      <c r="AT110" s="2">
        <v>53.105720235253401</v>
      </c>
      <c r="AU110" s="2">
        <v>76.056772829037996</v>
      </c>
      <c r="AV110" s="2">
        <v>89.710136233369695</v>
      </c>
    </row>
    <row r="111" spans="1:48" x14ac:dyDescent="0.25">
      <c r="A111" t="s">
        <v>19</v>
      </c>
      <c r="B111" t="s">
        <v>1</v>
      </c>
      <c r="C111" t="s">
        <v>2</v>
      </c>
      <c r="D111" t="s">
        <v>113</v>
      </c>
      <c r="E111" s="1">
        <v>7134</v>
      </c>
      <c r="F111" s="1">
        <v>1602</v>
      </c>
      <c r="G111" s="2">
        <v>22.4558452481077</v>
      </c>
      <c r="H111" s="3">
        <v>9.4499999999999993</v>
      </c>
      <c r="I111" s="3">
        <v>11.9733794068081</v>
      </c>
      <c r="J111" s="3">
        <v>783</v>
      </c>
      <c r="K111" s="4">
        <v>442</v>
      </c>
      <c r="L111" s="4">
        <v>533</v>
      </c>
      <c r="M111" s="4">
        <v>659</v>
      </c>
      <c r="N111" s="4">
        <v>925</v>
      </c>
      <c r="O111" s="4">
        <v>1011</v>
      </c>
      <c r="P111" s="4">
        <v>62700</v>
      </c>
      <c r="Q111" s="4">
        <v>18810</v>
      </c>
      <c r="R111" s="4">
        <v>32062.429407735399</v>
      </c>
      <c r="S111" s="4">
        <v>801.56073519338599</v>
      </c>
      <c r="T111" s="4">
        <v>470.25</v>
      </c>
      <c r="U111" s="4">
        <v>491.4</v>
      </c>
      <c r="V111" s="4">
        <v>622.61572915401905</v>
      </c>
      <c r="W111" s="4">
        <v>234.9</v>
      </c>
      <c r="X111" s="4">
        <v>17680</v>
      </c>
      <c r="Y111" s="4">
        <v>21320</v>
      </c>
      <c r="Z111" s="4">
        <v>26360</v>
      </c>
      <c r="AA111" s="4">
        <v>37000</v>
      </c>
      <c r="AB111" s="4">
        <v>40440</v>
      </c>
      <c r="AC111" s="3">
        <v>8.5</v>
      </c>
      <c r="AD111" s="3">
        <v>10.25</v>
      </c>
      <c r="AE111" s="3">
        <v>12.6730769230769</v>
      </c>
      <c r="AF111" s="3">
        <v>17.788461538461501</v>
      </c>
      <c r="AG111" s="3">
        <v>19.442307692307701</v>
      </c>
      <c r="AH111" s="2">
        <v>35.978835978836003</v>
      </c>
      <c r="AI111" s="2">
        <v>43.3862433862434</v>
      </c>
      <c r="AJ111" s="2">
        <v>53.642653642653698</v>
      </c>
      <c r="AK111" s="2">
        <v>75.295075295075307</v>
      </c>
      <c r="AL111" s="2">
        <v>82.295482295482302</v>
      </c>
      <c r="AM111" s="5">
        <f t="shared" si="2"/>
        <v>0.89947089947090009</v>
      </c>
      <c r="AN111" s="5">
        <f t="shared" si="2"/>
        <v>1.0846560846560851</v>
      </c>
      <c r="AO111" s="5">
        <f t="shared" si="2"/>
        <v>1.3410663410663424</v>
      </c>
      <c r="AP111" s="5">
        <f t="shared" si="2"/>
        <v>1.8823768823768827</v>
      </c>
      <c r="AQ111" s="5">
        <f t="shared" si="2"/>
        <v>2.0573870573870576</v>
      </c>
      <c r="AR111" s="2">
        <v>28.396327256336299</v>
      </c>
      <c r="AS111" s="2">
        <v>34.242629926758497</v>
      </c>
      <c r="AT111" s="2">
        <v>42.337510547343101</v>
      </c>
      <c r="AU111" s="2">
        <v>59.426702968577203</v>
      </c>
      <c r="AV111" s="2">
        <v>64.951780217547594</v>
      </c>
    </row>
    <row r="112" spans="1:48" x14ac:dyDescent="0.25">
      <c r="A112" t="s">
        <v>19</v>
      </c>
      <c r="B112" t="s">
        <v>1</v>
      </c>
      <c r="C112" t="s">
        <v>2</v>
      </c>
      <c r="D112" t="s">
        <v>114</v>
      </c>
      <c r="E112" s="1">
        <v>24910</v>
      </c>
      <c r="F112" s="1">
        <v>7905</v>
      </c>
      <c r="G112" s="2">
        <v>31.734243275792899</v>
      </c>
      <c r="H112" s="3">
        <v>9.4499999999999993</v>
      </c>
      <c r="I112" s="3">
        <v>10.253971531790301</v>
      </c>
      <c r="J112" s="3">
        <v>783</v>
      </c>
      <c r="K112" s="4">
        <v>413</v>
      </c>
      <c r="L112" s="4">
        <v>481</v>
      </c>
      <c r="M112" s="4">
        <v>634</v>
      </c>
      <c r="N112" s="4">
        <v>915</v>
      </c>
      <c r="O112" s="4">
        <v>938</v>
      </c>
      <c r="P112" s="4">
        <v>60200</v>
      </c>
      <c r="Q112" s="4">
        <v>18060</v>
      </c>
      <c r="R112" s="4">
        <v>30981.207451892398</v>
      </c>
      <c r="S112" s="4">
        <v>774.53018629731105</v>
      </c>
      <c r="T112" s="4">
        <v>451.5</v>
      </c>
      <c r="U112" s="4">
        <v>491.4</v>
      </c>
      <c r="V112" s="4">
        <v>533.20651965309696</v>
      </c>
      <c r="W112" s="4">
        <v>234.9</v>
      </c>
      <c r="X112" s="4">
        <v>16520</v>
      </c>
      <c r="Y112" s="4">
        <v>19240</v>
      </c>
      <c r="Z112" s="4">
        <v>25360</v>
      </c>
      <c r="AA112" s="4">
        <v>36600</v>
      </c>
      <c r="AB112" s="4">
        <v>37520</v>
      </c>
      <c r="AC112" s="3">
        <v>7.9423076923076898</v>
      </c>
      <c r="AD112" s="3">
        <v>9.25</v>
      </c>
      <c r="AE112" s="3">
        <v>12.192307692307701</v>
      </c>
      <c r="AF112" s="3">
        <v>17.596153846153801</v>
      </c>
      <c r="AG112" s="3">
        <v>18.038461538461501</v>
      </c>
      <c r="AH112" s="2">
        <v>33.618233618233603</v>
      </c>
      <c r="AI112" s="2">
        <v>39.153439153439201</v>
      </c>
      <c r="AJ112" s="2">
        <v>51.607651607651597</v>
      </c>
      <c r="AK112" s="2">
        <v>74.481074481074501</v>
      </c>
      <c r="AL112" s="2">
        <v>76.353276353276399</v>
      </c>
      <c r="AM112" s="5">
        <f t="shared" si="2"/>
        <v>0.8404558404558401</v>
      </c>
      <c r="AN112" s="5">
        <f t="shared" si="2"/>
        <v>0.97883597883598006</v>
      </c>
      <c r="AO112" s="5">
        <f t="shared" si="2"/>
        <v>1.29019129019129</v>
      </c>
      <c r="AP112" s="5">
        <f t="shared" si="2"/>
        <v>1.8620268620268625</v>
      </c>
      <c r="AQ112" s="5">
        <f t="shared" si="2"/>
        <v>1.9088319088319099</v>
      </c>
      <c r="AR112" s="2">
        <v>30.982366852430602</v>
      </c>
      <c r="AS112" s="2">
        <v>36.083579796656501</v>
      </c>
      <c r="AT112" s="2">
        <v>47.561308921164603</v>
      </c>
      <c r="AU112" s="2">
        <v>68.641321234803897</v>
      </c>
      <c r="AV112" s="2">
        <v>70.366731495350805</v>
      </c>
    </row>
    <row r="113" spans="1:48" x14ac:dyDescent="0.25">
      <c r="A113" t="s">
        <v>19</v>
      </c>
      <c r="B113" t="s">
        <v>1</v>
      </c>
      <c r="C113" t="s">
        <v>2</v>
      </c>
      <c r="D113" t="s">
        <v>115</v>
      </c>
      <c r="E113" s="1">
        <v>403547</v>
      </c>
      <c r="F113" s="1">
        <v>125177</v>
      </c>
      <c r="G113" s="2">
        <v>31.019187356119598</v>
      </c>
      <c r="H113" s="3">
        <v>9.4499999999999993</v>
      </c>
      <c r="I113" s="3">
        <v>18.243258880410401</v>
      </c>
      <c r="J113" s="3">
        <v>783</v>
      </c>
      <c r="K113" s="4">
        <v>633</v>
      </c>
      <c r="L113" s="4">
        <v>701</v>
      </c>
      <c r="M113" s="4">
        <v>905</v>
      </c>
      <c r="N113" s="4">
        <v>1185</v>
      </c>
      <c r="O113" s="4">
        <v>1395</v>
      </c>
      <c r="P113" s="4">
        <v>82900</v>
      </c>
      <c r="Q113" s="4">
        <v>24870</v>
      </c>
      <c r="R113" s="4">
        <v>40348.342248629997</v>
      </c>
      <c r="S113" s="4">
        <v>1008.70855621575</v>
      </c>
      <c r="T113" s="4">
        <v>621.75</v>
      </c>
      <c r="U113" s="4">
        <v>491.4</v>
      </c>
      <c r="V113" s="4">
        <v>948.64946178134301</v>
      </c>
      <c r="W113" s="4">
        <v>234.9</v>
      </c>
      <c r="X113" s="4">
        <v>25320</v>
      </c>
      <c r="Y113" s="4">
        <v>28040</v>
      </c>
      <c r="Z113" s="4">
        <v>36200</v>
      </c>
      <c r="AA113" s="4">
        <v>47400</v>
      </c>
      <c r="AB113" s="4">
        <v>55800</v>
      </c>
      <c r="AC113" s="3">
        <v>12.1730769230769</v>
      </c>
      <c r="AD113" s="3">
        <v>13.4807692307692</v>
      </c>
      <c r="AE113" s="3">
        <v>17.403846153846199</v>
      </c>
      <c r="AF113" s="3">
        <v>22.788461538461501</v>
      </c>
      <c r="AG113" s="3">
        <v>26.826923076923102</v>
      </c>
      <c r="AH113" s="2">
        <v>51.5262515262515</v>
      </c>
      <c r="AI113" s="2">
        <v>57.061457061457098</v>
      </c>
      <c r="AJ113" s="2">
        <v>73.667073667073694</v>
      </c>
      <c r="AK113" s="2">
        <v>96.4590964590965</v>
      </c>
      <c r="AL113" s="2">
        <v>113.553113553114</v>
      </c>
      <c r="AM113" s="5">
        <f t="shared" si="2"/>
        <v>1.2881562881562876</v>
      </c>
      <c r="AN113" s="5">
        <f t="shared" si="2"/>
        <v>1.4265364265364275</v>
      </c>
      <c r="AO113" s="5">
        <f t="shared" si="2"/>
        <v>1.8416768416768423</v>
      </c>
      <c r="AP113" s="5">
        <f t="shared" si="2"/>
        <v>2.4114774114774127</v>
      </c>
      <c r="AQ113" s="5">
        <f t="shared" si="2"/>
        <v>2.8388278388278501</v>
      </c>
      <c r="AR113" s="2">
        <v>26.690575412813601</v>
      </c>
      <c r="AS113" s="2">
        <v>29.557809422405001</v>
      </c>
      <c r="AT113" s="2">
        <v>38.159511451179</v>
      </c>
      <c r="AU113" s="2">
        <v>49.965769137731698</v>
      </c>
      <c r="AV113" s="2">
        <v>58.8204624026461</v>
      </c>
    </row>
    <row r="114" spans="1:48" x14ac:dyDescent="0.25">
      <c r="A114" t="s">
        <v>19</v>
      </c>
      <c r="B114" t="s">
        <v>1</v>
      </c>
      <c r="C114" t="s">
        <v>2</v>
      </c>
      <c r="D114" t="s">
        <v>116</v>
      </c>
      <c r="E114" s="1">
        <v>8562</v>
      </c>
      <c r="F114" s="1">
        <v>2662</v>
      </c>
      <c r="G114" s="2">
        <v>31.090866619948599</v>
      </c>
      <c r="H114" s="3">
        <v>9.4499999999999993</v>
      </c>
      <c r="I114" s="3">
        <v>11.5118818162032</v>
      </c>
      <c r="J114" s="3">
        <v>783</v>
      </c>
      <c r="K114" s="4">
        <v>426</v>
      </c>
      <c r="L114" s="4">
        <v>481</v>
      </c>
      <c r="M114" s="4">
        <v>634</v>
      </c>
      <c r="N114" s="4">
        <v>809</v>
      </c>
      <c r="O114" s="4">
        <v>860</v>
      </c>
      <c r="P114" s="4">
        <v>55600</v>
      </c>
      <c r="Q114" s="4">
        <v>16680</v>
      </c>
      <c r="R114" s="4">
        <v>28788.700801261599</v>
      </c>
      <c r="S114" s="4">
        <v>719.71752003154097</v>
      </c>
      <c r="T114" s="4">
        <v>417</v>
      </c>
      <c r="U114" s="4">
        <v>491.4</v>
      </c>
      <c r="V114" s="4">
        <v>598.617854442566</v>
      </c>
      <c r="W114" s="4">
        <v>234.9</v>
      </c>
      <c r="X114" s="4">
        <v>17040</v>
      </c>
      <c r="Y114" s="4">
        <v>19240</v>
      </c>
      <c r="Z114" s="4">
        <v>25360</v>
      </c>
      <c r="AA114" s="4">
        <v>32360</v>
      </c>
      <c r="AB114" s="4">
        <v>34400</v>
      </c>
      <c r="AC114" s="3">
        <v>8.1923076923076898</v>
      </c>
      <c r="AD114" s="3">
        <v>9.25</v>
      </c>
      <c r="AE114" s="3">
        <v>12.192307692307701</v>
      </c>
      <c r="AF114" s="3">
        <v>15.557692307692299</v>
      </c>
      <c r="AG114" s="3">
        <v>16.538461538461501</v>
      </c>
      <c r="AH114" s="2">
        <v>34.676434676434702</v>
      </c>
      <c r="AI114" s="2">
        <v>39.153439153439201</v>
      </c>
      <c r="AJ114" s="2">
        <v>51.607651607651597</v>
      </c>
      <c r="AK114" s="2">
        <v>65.852665852665893</v>
      </c>
      <c r="AL114" s="2">
        <v>70.004070004070002</v>
      </c>
      <c r="AM114" s="5">
        <f t="shared" si="2"/>
        <v>0.86691086691086761</v>
      </c>
      <c r="AN114" s="5">
        <f t="shared" si="2"/>
        <v>0.97883597883598006</v>
      </c>
      <c r="AO114" s="5">
        <f t="shared" si="2"/>
        <v>1.29019129019129</v>
      </c>
      <c r="AP114" s="5">
        <f t="shared" si="2"/>
        <v>1.6463166463166474</v>
      </c>
      <c r="AQ114" s="5">
        <f t="shared" si="2"/>
        <v>1.75010175010175</v>
      </c>
      <c r="AR114" s="2">
        <v>28.465572607866299</v>
      </c>
      <c r="AS114" s="2">
        <v>32.140705221557901</v>
      </c>
      <c r="AT114" s="2">
        <v>42.364255946918298</v>
      </c>
      <c r="AU114" s="2">
        <v>54.057859717755399</v>
      </c>
      <c r="AV114" s="2">
        <v>57.465709959542203</v>
      </c>
    </row>
    <row r="115" spans="1:48" x14ac:dyDescent="0.25">
      <c r="A115" t="s">
        <v>19</v>
      </c>
      <c r="B115" t="s">
        <v>1</v>
      </c>
      <c r="C115" t="s">
        <v>2</v>
      </c>
      <c r="D115" t="s">
        <v>117</v>
      </c>
      <c r="E115" s="1">
        <v>1588</v>
      </c>
      <c r="F115" s="1">
        <v>453</v>
      </c>
      <c r="G115" s="2">
        <v>28.526448362720402</v>
      </c>
      <c r="H115" s="3">
        <v>9.4499999999999993</v>
      </c>
      <c r="I115" s="3">
        <v>8.3458020657196705</v>
      </c>
      <c r="J115" s="3">
        <v>783</v>
      </c>
      <c r="K115" s="4">
        <v>426</v>
      </c>
      <c r="L115" s="4">
        <v>481</v>
      </c>
      <c r="M115" s="4">
        <v>634</v>
      </c>
      <c r="N115" s="4">
        <v>850</v>
      </c>
      <c r="O115" s="4">
        <v>859</v>
      </c>
      <c r="P115" s="4">
        <v>51900</v>
      </c>
      <c r="Q115" s="4">
        <v>15570</v>
      </c>
      <c r="R115" s="4">
        <v>25984.572910029299</v>
      </c>
      <c r="S115" s="4">
        <v>649.61432275073298</v>
      </c>
      <c r="T115" s="4">
        <v>389.25</v>
      </c>
      <c r="U115" s="4">
        <v>491.4</v>
      </c>
      <c r="V115" s="4">
        <v>433.98170741742302</v>
      </c>
      <c r="W115" s="4">
        <v>234.9</v>
      </c>
      <c r="X115" s="4">
        <v>17040</v>
      </c>
      <c r="Y115" s="4">
        <v>19240</v>
      </c>
      <c r="Z115" s="4">
        <v>25360</v>
      </c>
      <c r="AA115" s="4">
        <v>34000</v>
      </c>
      <c r="AB115" s="4">
        <v>34360</v>
      </c>
      <c r="AC115" s="3">
        <v>8.1923076923076898</v>
      </c>
      <c r="AD115" s="3">
        <v>9.25</v>
      </c>
      <c r="AE115" s="3">
        <v>12.192307692307701</v>
      </c>
      <c r="AF115" s="3">
        <v>16.346153846153801</v>
      </c>
      <c r="AG115" s="3">
        <v>16.519230769230798</v>
      </c>
      <c r="AH115" s="2">
        <v>34.676434676434702</v>
      </c>
      <c r="AI115" s="2">
        <v>39.153439153439201</v>
      </c>
      <c r="AJ115" s="2">
        <v>51.607651607651597</v>
      </c>
      <c r="AK115" s="2">
        <v>69.190069190069195</v>
      </c>
      <c r="AL115" s="2">
        <v>69.922669922669897</v>
      </c>
      <c r="AM115" s="5">
        <f t="shared" si="2"/>
        <v>0.86691086691086761</v>
      </c>
      <c r="AN115" s="5">
        <f t="shared" si="2"/>
        <v>0.97883597883598006</v>
      </c>
      <c r="AO115" s="5">
        <f t="shared" si="2"/>
        <v>1.29019129019129</v>
      </c>
      <c r="AP115" s="5">
        <f t="shared" si="2"/>
        <v>1.72975172975173</v>
      </c>
      <c r="AQ115" s="5">
        <f t="shared" si="2"/>
        <v>1.7480667480667473</v>
      </c>
      <c r="AR115" s="2">
        <v>39.264327755663203</v>
      </c>
      <c r="AS115" s="2">
        <v>44.333665846183102</v>
      </c>
      <c r="AT115" s="2">
        <v>58.435642716174698</v>
      </c>
      <c r="AU115" s="2">
        <v>78.344315944398303</v>
      </c>
      <c r="AV115" s="2">
        <v>79.173843995574302</v>
      </c>
    </row>
    <row r="116" spans="1:48" x14ac:dyDescent="0.25">
      <c r="A116" t="s">
        <v>19</v>
      </c>
      <c r="B116" t="s">
        <v>1</v>
      </c>
      <c r="C116" t="s">
        <v>2</v>
      </c>
      <c r="D116" t="s">
        <v>118</v>
      </c>
      <c r="E116" s="1">
        <v>1820</v>
      </c>
      <c r="F116" s="1">
        <v>530</v>
      </c>
      <c r="G116" s="2">
        <v>29.120879120879099</v>
      </c>
      <c r="H116" s="3">
        <v>9.4499999999999993</v>
      </c>
      <c r="I116" s="3">
        <v>7.9264737262388199</v>
      </c>
      <c r="J116" s="3">
        <v>783</v>
      </c>
      <c r="K116" s="4">
        <v>426</v>
      </c>
      <c r="L116" s="4">
        <v>500</v>
      </c>
      <c r="M116" s="4">
        <v>634</v>
      </c>
      <c r="N116" s="4">
        <v>790</v>
      </c>
      <c r="O116" s="4">
        <v>968</v>
      </c>
      <c r="P116" s="4">
        <v>62700</v>
      </c>
      <c r="Q116" s="4">
        <v>18810</v>
      </c>
      <c r="R116" s="4">
        <v>27082.3812046005</v>
      </c>
      <c r="S116" s="4">
        <v>677.05953011501197</v>
      </c>
      <c r="T116" s="4">
        <v>470.25</v>
      </c>
      <c r="U116" s="4">
        <v>491.4</v>
      </c>
      <c r="V116" s="4">
        <v>412.17663376441902</v>
      </c>
      <c r="W116" s="4">
        <v>234.9</v>
      </c>
      <c r="X116" s="4">
        <v>17040</v>
      </c>
      <c r="Y116" s="4">
        <v>20000</v>
      </c>
      <c r="Z116" s="4">
        <v>25360</v>
      </c>
      <c r="AA116" s="4">
        <v>31600</v>
      </c>
      <c r="AB116" s="4">
        <v>38720</v>
      </c>
      <c r="AC116" s="3">
        <v>8.1923076923076898</v>
      </c>
      <c r="AD116" s="3">
        <v>9.6153846153846203</v>
      </c>
      <c r="AE116" s="3">
        <v>12.192307692307701</v>
      </c>
      <c r="AF116" s="3">
        <v>15.192307692307701</v>
      </c>
      <c r="AG116" s="3">
        <v>18.615384615384599</v>
      </c>
      <c r="AH116" s="2">
        <v>34.676434676434702</v>
      </c>
      <c r="AI116" s="2">
        <v>40.700040700040702</v>
      </c>
      <c r="AJ116" s="2">
        <v>51.607651607651597</v>
      </c>
      <c r="AK116" s="2">
        <v>64.3060643060643</v>
      </c>
      <c r="AL116" s="2">
        <v>78.795278795278804</v>
      </c>
      <c r="AM116" s="5">
        <f t="shared" si="2"/>
        <v>0.86691086691086761</v>
      </c>
      <c r="AN116" s="5">
        <f t="shared" si="2"/>
        <v>1.0175010175010175</v>
      </c>
      <c r="AO116" s="5">
        <f t="shared" si="2"/>
        <v>1.29019129019129</v>
      </c>
      <c r="AP116" s="5">
        <f t="shared" si="2"/>
        <v>1.6076516076516074</v>
      </c>
      <c r="AQ116" s="5">
        <f t="shared" si="2"/>
        <v>1.9698819698819701</v>
      </c>
      <c r="AR116" s="2">
        <v>41.341499260579802</v>
      </c>
      <c r="AS116" s="2">
        <v>48.522886456079597</v>
      </c>
      <c r="AT116" s="2">
        <v>61.527020026308897</v>
      </c>
      <c r="AU116" s="2">
        <v>76.666160600605807</v>
      </c>
      <c r="AV116" s="2">
        <v>93.940308178970099</v>
      </c>
    </row>
    <row r="117" spans="1:48" x14ac:dyDescent="0.25">
      <c r="A117" t="s">
        <v>19</v>
      </c>
      <c r="B117" t="s">
        <v>1</v>
      </c>
      <c r="C117" t="s">
        <v>2</v>
      </c>
      <c r="D117" t="s">
        <v>119</v>
      </c>
      <c r="E117" s="1">
        <v>15428</v>
      </c>
      <c r="F117" s="1">
        <v>5103</v>
      </c>
      <c r="G117" s="2">
        <v>33.076225045371999</v>
      </c>
      <c r="H117" s="3">
        <v>9.4499999999999993</v>
      </c>
      <c r="I117" s="3">
        <v>9.7622564943873495</v>
      </c>
      <c r="J117" s="3">
        <v>783</v>
      </c>
      <c r="K117" s="4">
        <v>425</v>
      </c>
      <c r="L117" s="4">
        <v>509</v>
      </c>
      <c r="M117" s="4">
        <v>653</v>
      </c>
      <c r="N117" s="4">
        <v>883</v>
      </c>
      <c r="O117" s="4">
        <v>958</v>
      </c>
      <c r="P117" s="4">
        <v>53400</v>
      </c>
      <c r="Q117" s="4">
        <v>16020</v>
      </c>
      <c r="R117" s="4">
        <v>23259.2301277558</v>
      </c>
      <c r="S117" s="4">
        <v>581.48075319389602</v>
      </c>
      <c r="T117" s="4">
        <v>400.5</v>
      </c>
      <c r="U117" s="4">
        <v>491.4</v>
      </c>
      <c r="V117" s="4">
        <v>507.63733770814201</v>
      </c>
      <c r="W117" s="4">
        <v>234.9</v>
      </c>
      <c r="X117" s="4">
        <v>17000</v>
      </c>
      <c r="Y117" s="4">
        <v>20360</v>
      </c>
      <c r="Z117" s="4">
        <v>26120</v>
      </c>
      <c r="AA117" s="4">
        <v>35320</v>
      </c>
      <c r="AB117" s="4">
        <v>38320</v>
      </c>
      <c r="AC117" s="3">
        <v>8.1730769230769198</v>
      </c>
      <c r="AD117" s="3">
        <v>9.7884615384615401</v>
      </c>
      <c r="AE117" s="3">
        <v>12.557692307692299</v>
      </c>
      <c r="AF117" s="3">
        <v>16.980769230769202</v>
      </c>
      <c r="AG117" s="3">
        <v>18.423076923076898</v>
      </c>
      <c r="AH117" s="2">
        <v>34.595034595034598</v>
      </c>
      <c r="AI117" s="2">
        <v>41.432641432641397</v>
      </c>
      <c r="AJ117" s="2">
        <v>53.154253154253198</v>
      </c>
      <c r="AK117" s="2">
        <v>71.8762718762719</v>
      </c>
      <c r="AL117" s="2">
        <v>77.981277981277998</v>
      </c>
      <c r="AM117" s="5">
        <f t="shared" si="2"/>
        <v>0.86487586487586499</v>
      </c>
      <c r="AN117" s="5">
        <f t="shared" si="2"/>
        <v>1.0358160358160349</v>
      </c>
      <c r="AO117" s="5">
        <f t="shared" si="2"/>
        <v>1.32885632885633</v>
      </c>
      <c r="AP117" s="5">
        <f t="shared" si="2"/>
        <v>1.7969067969067976</v>
      </c>
      <c r="AQ117" s="5">
        <f t="shared" si="2"/>
        <v>1.9495319495319499</v>
      </c>
      <c r="AR117" s="2">
        <v>33.488474423002103</v>
      </c>
      <c r="AS117" s="2">
        <v>40.107372897195503</v>
      </c>
      <c r="AT117" s="2">
        <v>51.454055995812702</v>
      </c>
      <c r="AU117" s="2">
        <v>69.577230389437304</v>
      </c>
      <c r="AV117" s="2">
        <v>75.486961169967103</v>
      </c>
    </row>
    <row r="118" spans="1:48" x14ac:dyDescent="0.25">
      <c r="A118" t="s">
        <v>19</v>
      </c>
      <c r="B118" t="s">
        <v>1</v>
      </c>
      <c r="C118" t="s">
        <v>2</v>
      </c>
      <c r="D118" t="s">
        <v>120</v>
      </c>
      <c r="E118" s="1">
        <v>3173</v>
      </c>
      <c r="F118" s="1">
        <v>902</v>
      </c>
      <c r="G118" s="2">
        <v>28.4273558146864</v>
      </c>
      <c r="H118" s="3">
        <v>9.4499999999999993</v>
      </c>
      <c r="I118" s="3">
        <v>7.9533439926549701</v>
      </c>
      <c r="J118" s="3">
        <v>783</v>
      </c>
      <c r="K118" s="4">
        <v>413</v>
      </c>
      <c r="L118" s="4">
        <v>481</v>
      </c>
      <c r="M118" s="4">
        <v>634</v>
      </c>
      <c r="N118" s="4">
        <v>790</v>
      </c>
      <c r="O118" s="4">
        <v>859</v>
      </c>
      <c r="P118" s="4">
        <v>46500</v>
      </c>
      <c r="Q118" s="4">
        <v>13950</v>
      </c>
      <c r="R118" s="4">
        <v>21782.009334777598</v>
      </c>
      <c r="S118" s="4">
        <v>544.55023336943998</v>
      </c>
      <c r="T118" s="4">
        <v>348.75</v>
      </c>
      <c r="U118" s="4">
        <v>491.4</v>
      </c>
      <c r="V118" s="4">
        <v>413.57388761805902</v>
      </c>
      <c r="W118" s="4">
        <v>234.9</v>
      </c>
      <c r="X118" s="4">
        <v>16520</v>
      </c>
      <c r="Y118" s="4">
        <v>19240</v>
      </c>
      <c r="Z118" s="4">
        <v>25360</v>
      </c>
      <c r="AA118" s="4">
        <v>31600</v>
      </c>
      <c r="AB118" s="4">
        <v>34360</v>
      </c>
      <c r="AC118" s="3">
        <v>7.9423076923076898</v>
      </c>
      <c r="AD118" s="3">
        <v>9.25</v>
      </c>
      <c r="AE118" s="3">
        <v>12.192307692307701</v>
      </c>
      <c r="AF118" s="3">
        <v>15.192307692307701</v>
      </c>
      <c r="AG118" s="3">
        <v>16.519230769230798</v>
      </c>
      <c r="AH118" s="2">
        <v>33.618233618233603</v>
      </c>
      <c r="AI118" s="2">
        <v>39.153439153439201</v>
      </c>
      <c r="AJ118" s="2">
        <v>51.607651607651597</v>
      </c>
      <c r="AK118" s="2">
        <v>64.3060643060643</v>
      </c>
      <c r="AL118" s="2">
        <v>69.922669922669897</v>
      </c>
      <c r="AM118" s="5">
        <f t="shared" si="2"/>
        <v>0.8404558404558401</v>
      </c>
      <c r="AN118" s="5">
        <f t="shared" si="2"/>
        <v>0.97883597883598006</v>
      </c>
      <c r="AO118" s="5">
        <f t="shared" si="2"/>
        <v>1.29019129019129</v>
      </c>
      <c r="AP118" s="5">
        <f t="shared" si="2"/>
        <v>1.6076516076516074</v>
      </c>
      <c r="AQ118" s="5">
        <f t="shared" si="2"/>
        <v>1.7480667480667473</v>
      </c>
      <c r="AR118" s="2">
        <v>39.944494791838601</v>
      </c>
      <c r="AS118" s="2">
        <v>46.521312336257601</v>
      </c>
      <c r="AT118" s="2">
        <v>61.3191518112002</v>
      </c>
      <c r="AU118" s="2">
        <v>76.407145001337796</v>
      </c>
      <c r="AV118" s="2">
        <v>83.080680450821802</v>
      </c>
    </row>
    <row r="119" spans="1:48" x14ac:dyDescent="0.25">
      <c r="A119" t="s">
        <v>19</v>
      </c>
      <c r="B119" t="s">
        <v>1</v>
      </c>
      <c r="C119" t="s">
        <v>2</v>
      </c>
      <c r="D119" t="s">
        <v>121</v>
      </c>
      <c r="E119" s="1">
        <v>2459</v>
      </c>
      <c r="F119" s="1">
        <v>609</v>
      </c>
      <c r="G119" s="2">
        <v>24.766165107767399</v>
      </c>
      <c r="H119" s="3">
        <v>9.4499999999999993</v>
      </c>
      <c r="I119" s="3">
        <v>11.3286593086187</v>
      </c>
      <c r="J119" s="3">
        <v>783</v>
      </c>
      <c r="K119" s="4">
        <v>413</v>
      </c>
      <c r="L119" s="4">
        <v>481</v>
      </c>
      <c r="M119" s="4">
        <v>634</v>
      </c>
      <c r="N119" s="4">
        <v>790</v>
      </c>
      <c r="O119" s="4">
        <v>1104</v>
      </c>
      <c r="P119" s="4">
        <v>59600</v>
      </c>
      <c r="Q119" s="4">
        <v>17880</v>
      </c>
      <c r="R119" s="4">
        <v>33661.974448833898</v>
      </c>
      <c r="S119" s="4">
        <v>841.54936122084905</v>
      </c>
      <c r="T119" s="4">
        <v>447</v>
      </c>
      <c r="U119" s="4">
        <v>491.4</v>
      </c>
      <c r="V119" s="4">
        <v>589.09028404817298</v>
      </c>
      <c r="W119" s="4">
        <v>234.9</v>
      </c>
      <c r="X119" s="4">
        <v>16520</v>
      </c>
      <c r="Y119" s="4">
        <v>19240</v>
      </c>
      <c r="Z119" s="4">
        <v>25360</v>
      </c>
      <c r="AA119" s="4">
        <v>31600</v>
      </c>
      <c r="AB119" s="4">
        <v>44160</v>
      </c>
      <c r="AC119" s="3">
        <v>7.9423076923076898</v>
      </c>
      <c r="AD119" s="3">
        <v>9.25</v>
      </c>
      <c r="AE119" s="3">
        <v>12.192307692307701</v>
      </c>
      <c r="AF119" s="3">
        <v>15.192307692307701</v>
      </c>
      <c r="AG119" s="3">
        <v>21.230769230769202</v>
      </c>
      <c r="AH119" s="2">
        <v>33.618233618233603</v>
      </c>
      <c r="AI119" s="2">
        <v>39.153439153439201</v>
      </c>
      <c r="AJ119" s="2">
        <v>51.607651607651597</v>
      </c>
      <c r="AK119" s="2">
        <v>64.3060643060643</v>
      </c>
      <c r="AL119" s="2">
        <v>89.865689865689902</v>
      </c>
      <c r="AM119" s="5">
        <f t="shared" si="2"/>
        <v>0.8404558404558401</v>
      </c>
      <c r="AN119" s="5">
        <f t="shared" si="2"/>
        <v>0.97883597883598006</v>
      </c>
      <c r="AO119" s="5">
        <f t="shared" si="2"/>
        <v>1.29019129019129</v>
      </c>
      <c r="AP119" s="5">
        <f t="shared" si="2"/>
        <v>1.6076516076516074</v>
      </c>
      <c r="AQ119" s="5">
        <f t="shared" si="2"/>
        <v>2.2466422466422475</v>
      </c>
      <c r="AR119" s="2">
        <v>28.0432396312431</v>
      </c>
      <c r="AS119" s="2">
        <v>32.660528480939298</v>
      </c>
      <c r="AT119" s="2">
        <v>43.0494283927558</v>
      </c>
      <c r="AU119" s="2">
        <v>53.6420322244118</v>
      </c>
      <c r="AV119" s="2">
        <v>74.963042500950095</v>
      </c>
    </row>
    <row r="120" spans="1:48" x14ac:dyDescent="0.25">
      <c r="A120" t="s">
        <v>19</v>
      </c>
      <c r="B120" t="s">
        <v>1</v>
      </c>
      <c r="C120" t="s">
        <v>2</v>
      </c>
      <c r="D120" t="s">
        <v>122</v>
      </c>
      <c r="E120" s="1">
        <v>11684</v>
      </c>
      <c r="F120" s="1">
        <v>3655</v>
      </c>
      <c r="G120" s="2">
        <v>31.282095172885999</v>
      </c>
      <c r="H120" s="3">
        <v>9.4499999999999993</v>
      </c>
      <c r="I120" s="3">
        <v>12.5152403475026</v>
      </c>
      <c r="J120" s="3">
        <v>783</v>
      </c>
      <c r="K120" s="4">
        <v>413</v>
      </c>
      <c r="L120" s="4">
        <v>481</v>
      </c>
      <c r="M120" s="4">
        <v>634</v>
      </c>
      <c r="N120" s="4">
        <v>790</v>
      </c>
      <c r="O120" s="4">
        <v>859</v>
      </c>
      <c r="P120" s="4">
        <v>52300</v>
      </c>
      <c r="Q120" s="4">
        <v>15690</v>
      </c>
      <c r="R120" s="4">
        <v>28603.1411367402</v>
      </c>
      <c r="S120" s="4">
        <v>715.07852841850399</v>
      </c>
      <c r="T120" s="4">
        <v>392.25</v>
      </c>
      <c r="U120" s="4">
        <v>491.4</v>
      </c>
      <c r="V120" s="4">
        <v>650.79249807013503</v>
      </c>
      <c r="W120" s="4">
        <v>234.9</v>
      </c>
      <c r="X120" s="4">
        <v>16520</v>
      </c>
      <c r="Y120" s="4">
        <v>19240</v>
      </c>
      <c r="Z120" s="4">
        <v>25360</v>
      </c>
      <c r="AA120" s="4">
        <v>31600</v>
      </c>
      <c r="AB120" s="4">
        <v>34360</v>
      </c>
      <c r="AC120" s="3">
        <v>7.9423076923076898</v>
      </c>
      <c r="AD120" s="3">
        <v>9.25</v>
      </c>
      <c r="AE120" s="3">
        <v>12.192307692307701</v>
      </c>
      <c r="AF120" s="3">
        <v>15.192307692307701</v>
      </c>
      <c r="AG120" s="3">
        <v>16.519230769230798</v>
      </c>
      <c r="AH120" s="2">
        <v>33.618233618233603</v>
      </c>
      <c r="AI120" s="2">
        <v>39.153439153439201</v>
      </c>
      <c r="AJ120" s="2">
        <v>51.607651607651597</v>
      </c>
      <c r="AK120" s="2">
        <v>64.3060643060643</v>
      </c>
      <c r="AL120" s="2">
        <v>69.922669922669897</v>
      </c>
      <c r="AM120" s="5">
        <f t="shared" si="2"/>
        <v>0.8404558404558401</v>
      </c>
      <c r="AN120" s="5">
        <f t="shared" si="2"/>
        <v>0.97883597883598006</v>
      </c>
      <c r="AO120" s="5">
        <f t="shared" si="2"/>
        <v>1.29019129019129</v>
      </c>
      <c r="AP120" s="5">
        <f t="shared" si="2"/>
        <v>1.6076516076516074</v>
      </c>
      <c r="AQ120" s="5">
        <f t="shared" si="2"/>
        <v>1.7480667480667473</v>
      </c>
      <c r="AR120" s="2">
        <v>25.384435206288501</v>
      </c>
      <c r="AS120" s="2">
        <v>29.563954804418401</v>
      </c>
      <c r="AT120" s="2">
        <v>38.967873900210499</v>
      </c>
      <c r="AU120" s="2">
        <v>48.556183566508402</v>
      </c>
      <c r="AV120" s="2">
        <v>52.797166688140102</v>
      </c>
    </row>
    <row r="121" spans="1:48" x14ac:dyDescent="0.25">
      <c r="A121" t="s">
        <v>19</v>
      </c>
      <c r="B121" t="s">
        <v>1</v>
      </c>
      <c r="C121" t="s">
        <v>2</v>
      </c>
      <c r="D121" t="s">
        <v>123</v>
      </c>
      <c r="E121" s="1">
        <v>12841</v>
      </c>
      <c r="F121" s="1">
        <v>2312</v>
      </c>
      <c r="G121" s="2">
        <v>18.004828284401501</v>
      </c>
      <c r="H121" s="3">
        <v>9.4499999999999993</v>
      </c>
      <c r="I121" s="3">
        <v>9.6773039379732104</v>
      </c>
      <c r="J121" s="3">
        <v>783</v>
      </c>
      <c r="K121" s="4">
        <v>549</v>
      </c>
      <c r="L121" s="4">
        <v>552</v>
      </c>
      <c r="M121" s="4">
        <v>685</v>
      </c>
      <c r="N121" s="4">
        <v>956</v>
      </c>
      <c r="O121" s="4">
        <v>1203</v>
      </c>
      <c r="P121" s="4">
        <v>55800</v>
      </c>
      <c r="Q121" s="4">
        <v>16740</v>
      </c>
      <c r="R121" s="4">
        <v>31988.827529629201</v>
      </c>
      <c r="S121" s="4">
        <v>799.72068824072903</v>
      </c>
      <c r="T121" s="4">
        <v>418.5</v>
      </c>
      <c r="U121" s="4">
        <v>491.4</v>
      </c>
      <c r="V121" s="4">
        <v>503.21980477460698</v>
      </c>
      <c r="W121" s="4">
        <v>234.9</v>
      </c>
      <c r="X121" s="4">
        <v>21960</v>
      </c>
      <c r="Y121" s="4">
        <v>22080</v>
      </c>
      <c r="Z121" s="4">
        <v>27400</v>
      </c>
      <c r="AA121" s="4">
        <v>38240</v>
      </c>
      <c r="AB121" s="4">
        <v>48120</v>
      </c>
      <c r="AC121" s="3">
        <v>10.557692307692299</v>
      </c>
      <c r="AD121" s="3">
        <v>10.615384615384601</v>
      </c>
      <c r="AE121" s="3">
        <v>13.1730769230769</v>
      </c>
      <c r="AF121" s="3">
        <v>18.384615384615401</v>
      </c>
      <c r="AG121" s="3">
        <v>23.134615384615401</v>
      </c>
      <c r="AH121" s="2">
        <v>44.6886446886447</v>
      </c>
      <c r="AI121" s="2">
        <v>44.932844932844901</v>
      </c>
      <c r="AJ121" s="2">
        <v>55.759055759055798</v>
      </c>
      <c r="AK121" s="2">
        <v>77.818477818477803</v>
      </c>
      <c r="AL121" s="2">
        <v>97.924297924297903</v>
      </c>
      <c r="AM121" s="5">
        <f t="shared" si="2"/>
        <v>1.1172161172161175</v>
      </c>
      <c r="AN121" s="5">
        <f t="shared" si="2"/>
        <v>1.1233211233211224</v>
      </c>
      <c r="AO121" s="5">
        <f t="shared" si="2"/>
        <v>1.3939763939763949</v>
      </c>
      <c r="AP121" s="5">
        <f t="shared" si="2"/>
        <v>1.9454619454619451</v>
      </c>
      <c r="AQ121" s="5">
        <f t="shared" si="2"/>
        <v>2.4481074481074474</v>
      </c>
      <c r="AR121" s="2">
        <v>43.6389819948281</v>
      </c>
      <c r="AS121" s="2">
        <v>43.877446377313497</v>
      </c>
      <c r="AT121" s="2">
        <v>54.449367334166297</v>
      </c>
      <c r="AU121" s="2">
        <v>75.990649885347395</v>
      </c>
      <c r="AV121" s="2">
        <v>95.624217376645305</v>
      </c>
    </row>
    <row r="122" spans="1:48" x14ac:dyDescent="0.25">
      <c r="A122" t="s">
        <v>19</v>
      </c>
      <c r="B122" t="s">
        <v>1</v>
      </c>
      <c r="C122" t="s">
        <v>2</v>
      </c>
      <c r="D122" t="s">
        <v>124</v>
      </c>
      <c r="E122" s="1">
        <v>2174</v>
      </c>
      <c r="F122" s="1">
        <v>613</v>
      </c>
      <c r="G122" s="2">
        <v>28.196872125115004</v>
      </c>
      <c r="H122" s="3">
        <v>9.4499999999999993</v>
      </c>
      <c r="I122" s="3">
        <v>16.048046261826599</v>
      </c>
      <c r="J122" s="3">
        <v>783</v>
      </c>
      <c r="K122" s="4">
        <v>455</v>
      </c>
      <c r="L122" s="4">
        <v>515</v>
      </c>
      <c r="M122" s="4">
        <v>678</v>
      </c>
      <c r="N122" s="4">
        <v>845</v>
      </c>
      <c r="O122" s="4">
        <v>918</v>
      </c>
      <c r="P122" s="4">
        <v>54500</v>
      </c>
      <c r="Q122" s="4">
        <v>16350</v>
      </c>
      <c r="R122" s="4">
        <v>34015.470792978202</v>
      </c>
      <c r="S122" s="4">
        <v>850.38676982445497</v>
      </c>
      <c r="T122" s="4">
        <v>408.75</v>
      </c>
      <c r="U122" s="4">
        <v>491.4</v>
      </c>
      <c r="V122" s="4">
        <v>834.49840561498502</v>
      </c>
      <c r="W122" s="4">
        <v>234.9</v>
      </c>
      <c r="X122" s="4">
        <v>18200</v>
      </c>
      <c r="Y122" s="4">
        <v>20600</v>
      </c>
      <c r="Z122" s="4">
        <v>27120</v>
      </c>
      <c r="AA122" s="4">
        <v>33800</v>
      </c>
      <c r="AB122" s="4">
        <v>36720</v>
      </c>
      <c r="AC122" s="3">
        <v>8.75</v>
      </c>
      <c r="AD122" s="3">
        <v>9.9038461538461497</v>
      </c>
      <c r="AE122" s="3">
        <v>13.038461538461499</v>
      </c>
      <c r="AF122" s="3">
        <v>16.25</v>
      </c>
      <c r="AG122" s="3">
        <v>17.653846153846199</v>
      </c>
      <c r="AH122" s="2">
        <v>37.037037037037003</v>
      </c>
      <c r="AI122" s="2">
        <v>41.921041921041898</v>
      </c>
      <c r="AJ122" s="2">
        <v>55.189255189255199</v>
      </c>
      <c r="AK122" s="2">
        <v>68.783068783068799</v>
      </c>
      <c r="AL122" s="2">
        <v>74.725274725274701</v>
      </c>
      <c r="AM122" s="5">
        <f t="shared" si="2"/>
        <v>0.92592592592592504</v>
      </c>
      <c r="AN122" s="5">
        <f t="shared" si="2"/>
        <v>1.0480260480260475</v>
      </c>
      <c r="AO122" s="5">
        <f t="shared" si="2"/>
        <v>1.3797313797313799</v>
      </c>
      <c r="AP122" s="5">
        <f t="shared" si="2"/>
        <v>1.71957671957672</v>
      </c>
      <c r="AQ122" s="5">
        <f t="shared" si="2"/>
        <v>1.8681318681318675</v>
      </c>
      <c r="AR122" s="2">
        <v>21.809508415522401</v>
      </c>
      <c r="AS122" s="2">
        <v>24.6854875472396</v>
      </c>
      <c r="AT122" s="2">
        <v>32.4985641884047</v>
      </c>
      <c r="AU122" s="2">
        <v>40.503372771684397</v>
      </c>
      <c r="AV122" s="2">
        <v>44.002480715273698</v>
      </c>
    </row>
    <row r="123" spans="1:48" x14ac:dyDescent="0.25">
      <c r="A123" t="s">
        <v>19</v>
      </c>
      <c r="B123" t="s">
        <v>1</v>
      </c>
      <c r="C123" t="s">
        <v>2</v>
      </c>
      <c r="D123" t="s">
        <v>125</v>
      </c>
      <c r="E123" s="1">
        <v>22366</v>
      </c>
      <c r="F123" s="1">
        <v>8972</v>
      </c>
      <c r="G123" s="2">
        <v>40.114459447375502</v>
      </c>
      <c r="H123" s="3">
        <v>9.4499999999999993</v>
      </c>
      <c r="I123" s="3">
        <v>11.4696989052067</v>
      </c>
      <c r="J123" s="3">
        <v>783</v>
      </c>
      <c r="K123" s="4">
        <v>480</v>
      </c>
      <c r="L123" s="4">
        <v>576</v>
      </c>
      <c r="M123" s="4">
        <v>716</v>
      </c>
      <c r="N123" s="4">
        <v>969</v>
      </c>
      <c r="O123" s="4">
        <v>978</v>
      </c>
      <c r="P123" s="4">
        <v>51800</v>
      </c>
      <c r="Q123" s="4">
        <v>15540</v>
      </c>
      <c r="R123" s="4">
        <v>32151.580978399401</v>
      </c>
      <c r="S123" s="4">
        <v>803.78952445998505</v>
      </c>
      <c r="T123" s="4">
        <v>388.5</v>
      </c>
      <c r="U123" s="4">
        <v>491.4</v>
      </c>
      <c r="V123" s="4">
        <v>596.42434307074905</v>
      </c>
      <c r="W123" s="4">
        <v>234.9</v>
      </c>
      <c r="X123" s="4">
        <v>19200</v>
      </c>
      <c r="Y123" s="4">
        <v>23040</v>
      </c>
      <c r="Z123" s="4">
        <v>28640</v>
      </c>
      <c r="AA123" s="4">
        <v>38760</v>
      </c>
      <c r="AB123" s="4">
        <v>39120</v>
      </c>
      <c r="AC123" s="3">
        <v>9.2307692307692299</v>
      </c>
      <c r="AD123" s="3">
        <v>11.0769230769231</v>
      </c>
      <c r="AE123" s="3">
        <v>13.7692307692308</v>
      </c>
      <c r="AF123" s="3">
        <v>18.634615384615401</v>
      </c>
      <c r="AG123" s="3">
        <v>18.807692307692299</v>
      </c>
      <c r="AH123" s="2">
        <v>39.072039072039097</v>
      </c>
      <c r="AI123" s="2">
        <v>46.886446886446898</v>
      </c>
      <c r="AJ123" s="2">
        <v>58.2824582824583</v>
      </c>
      <c r="AK123" s="2">
        <v>78.876678876678895</v>
      </c>
      <c r="AL123" s="2">
        <v>79.609279609279596</v>
      </c>
      <c r="AM123" s="5">
        <f t="shared" si="2"/>
        <v>0.97680097680097744</v>
      </c>
      <c r="AN123" s="5">
        <f t="shared" si="2"/>
        <v>1.1721611721611724</v>
      </c>
      <c r="AO123" s="5">
        <f t="shared" si="2"/>
        <v>1.4570614570614575</v>
      </c>
      <c r="AP123" s="5">
        <f t="shared" si="2"/>
        <v>1.9719169719169725</v>
      </c>
      <c r="AQ123" s="5">
        <f t="shared" si="2"/>
        <v>1.9902319902319898</v>
      </c>
      <c r="AR123" s="2">
        <v>32.191844989335799</v>
      </c>
      <c r="AS123" s="2">
        <v>38.630213987203</v>
      </c>
      <c r="AT123" s="2">
        <v>48.019502109092599</v>
      </c>
      <c r="AU123" s="2">
        <v>64.987287072221704</v>
      </c>
      <c r="AV123" s="2">
        <v>65.590884165771698</v>
      </c>
    </row>
    <row r="124" spans="1:48" x14ac:dyDescent="0.25">
      <c r="A124" t="s">
        <v>19</v>
      </c>
      <c r="B124" t="s">
        <v>1</v>
      </c>
      <c r="C124" t="s">
        <v>2</v>
      </c>
      <c r="D124" t="s">
        <v>126</v>
      </c>
      <c r="E124" s="1">
        <v>9579</v>
      </c>
      <c r="F124" s="1">
        <v>2539</v>
      </c>
      <c r="G124" s="2">
        <v>26.50589831924</v>
      </c>
      <c r="H124" s="3">
        <v>9.4499999999999993</v>
      </c>
      <c r="I124" s="3">
        <v>8.6218432381597694</v>
      </c>
      <c r="J124" s="3">
        <v>783</v>
      </c>
      <c r="K124" s="4">
        <v>413</v>
      </c>
      <c r="L124" s="4">
        <v>481</v>
      </c>
      <c r="M124" s="4">
        <v>634</v>
      </c>
      <c r="N124" s="4">
        <v>828</v>
      </c>
      <c r="O124" s="4">
        <v>979</v>
      </c>
      <c r="P124" s="4">
        <v>48800</v>
      </c>
      <c r="Q124" s="4">
        <v>14640</v>
      </c>
      <c r="R124" s="4">
        <v>21920.9199216261</v>
      </c>
      <c r="S124" s="4">
        <v>548.02299804065206</v>
      </c>
      <c r="T124" s="4">
        <v>366</v>
      </c>
      <c r="U124" s="4">
        <v>491.4</v>
      </c>
      <c r="V124" s="4">
        <v>448.33584838430801</v>
      </c>
      <c r="W124" s="4">
        <v>234.9</v>
      </c>
      <c r="X124" s="4">
        <v>16520</v>
      </c>
      <c r="Y124" s="4">
        <v>19240</v>
      </c>
      <c r="Z124" s="4">
        <v>25360</v>
      </c>
      <c r="AA124" s="4">
        <v>33120</v>
      </c>
      <c r="AB124" s="4">
        <v>39160</v>
      </c>
      <c r="AC124" s="3">
        <v>7.9423076923076898</v>
      </c>
      <c r="AD124" s="3">
        <v>9.25</v>
      </c>
      <c r="AE124" s="3">
        <v>12.192307692307701</v>
      </c>
      <c r="AF124" s="3">
        <v>15.9230769230769</v>
      </c>
      <c r="AG124" s="3">
        <v>18.826923076923102</v>
      </c>
      <c r="AH124" s="2">
        <v>33.618233618233603</v>
      </c>
      <c r="AI124" s="2">
        <v>39.153439153439201</v>
      </c>
      <c r="AJ124" s="2">
        <v>51.607651607651597</v>
      </c>
      <c r="AK124" s="2">
        <v>67.399267399267401</v>
      </c>
      <c r="AL124" s="2">
        <v>79.690679690679701</v>
      </c>
      <c r="AM124" s="5">
        <f t="shared" si="2"/>
        <v>0.8404558404558401</v>
      </c>
      <c r="AN124" s="5">
        <f t="shared" si="2"/>
        <v>0.97883597883598006</v>
      </c>
      <c r="AO124" s="5">
        <f t="shared" si="2"/>
        <v>1.29019129019129</v>
      </c>
      <c r="AP124" s="5">
        <f t="shared" si="2"/>
        <v>1.684981684981685</v>
      </c>
      <c r="AQ124" s="5">
        <f t="shared" si="2"/>
        <v>1.9922669922669924</v>
      </c>
      <c r="AR124" s="2">
        <v>36.847376937476703</v>
      </c>
      <c r="AS124" s="2">
        <v>42.914257401758597</v>
      </c>
      <c r="AT124" s="2">
        <v>56.564738446392802</v>
      </c>
      <c r="AU124" s="2">
        <v>73.873191535667601</v>
      </c>
      <c r="AV124" s="2">
        <v>87.345234919587597</v>
      </c>
    </row>
    <row r="125" spans="1:48" x14ac:dyDescent="0.25">
      <c r="A125" t="s">
        <v>19</v>
      </c>
      <c r="B125" t="s">
        <v>1</v>
      </c>
      <c r="C125" t="s">
        <v>2</v>
      </c>
      <c r="D125" t="s">
        <v>127</v>
      </c>
      <c r="E125" s="1">
        <v>8170</v>
      </c>
      <c r="F125" s="1">
        <v>2479</v>
      </c>
      <c r="G125" s="2">
        <v>30.342717258261899</v>
      </c>
      <c r="H125" s="3">
        <v>9.4499999999999993</v>
      </c>
      <c r="I125" s="3">
        <v>11.627468800765699</v>
      </c>
      <c r="J125" s="3">
        <v>783</v>
      </c>
      <c r="K125" s="4">
        <v>446</v>
      </c>
      <c r="L125" s="4">
        <v>504</v>
      </c>
      <c r="M125" s="4">
        <v>664</v>
      </c>
      <c r="N125" s="4">
        <v>881</v>
      </c>
      <c r="O125" s="4">
        <v>899</v>
      </c>
      <c r="P125" s="4">
        <v>52800</v>
      </c>
      <c r="Q125" s="4">
        <v>15840</v>
      </c>
      <c r="R125" s="4">
        <v>28217.508761310099</v>
      </c>
      <c r="S125" s="4">
        <v>705.43771903275103</v>
      </c>
      <c r="T125" s="4">
        <v>396</v>
      </c>
      <c r="U125" s="4">
        <v>491.4</v>
      </c>
      <c r="V125" s="4">
        <v>604.62837763981895</v>
      </c>
      <c r="W125" s="4">
        <v>234.9</v>
      </c>
      <c r="X125" s="4">
        <v>17840</v>
      </c>
      <c r="Y125" s="4">
        <v>20160</v>
      </c>
      <c r="Z125" s="4">
        <v>26560</v>
      </c>
      <c r="AA125" s="4">
        <v>35240</v>
      </c>
      <c r="AB125" s="4">
        <v>35960</v>
      </c>
      <c r="AC125" s="3">
        <v>8.5769230769230802</v>
      </c>
      <c r="AD125" s="3">
        <v>9.6923076923076898</v>
      </c>
      <c r="AE125" s="3">
        <v>12.7692307692308</v>
      </c>
      <c r="AF125" s="3">
        <v>16.942307692307701</v>
      </c>
      <c r="AG125" s="3">
        <v>17.288461538461501</v>
      </c>
      <c r="AH125" s="2">
        <v>36.304436304436301</v>
      </c>
      <c r="AI125" s="2">
        <v>41.025641025641001</v>
      </c>
      <c r="AJ125" s="2">
        <v>54.049654049654102</v>
      </c>
      <c r="AK125" s="2">
        <v>71.713471713471705</v>
      </c>
      <c r="AL125" s="2">
        <v>73.178673178673193</v>
      </c>
      <c r="AM125" s="5">
        <f t="shared" si="2"/>
        <v>0.90761090761090757</v>
      </c>
      <c r="AN125" s="5">
        <f t="shared" si="2"/>
        <v>1.0256410256410251</v>
      </c>
      <c r="AO125" s="5">
        <f t="shared" si="2"/>
        <v>1.3512413512413526</v>
      </c>
      <c r="AP125" s="5">
        <f t="shared" si="2"/>
        <v>1.7928367928367925</v>
      </c>
      <c r="AQ125" s="5">
        <f t="shared" si="2"/>
        <v>1.8294668294668299</v>
      </c>
      <c r="AR125" s="2">
        <v>29.5057272528935</v>
      </c>
      <c r="AS125" s="2">
        <v>33.342794922552301</v>
      </c>
      <c r="AT125" s="2">
        <v>43.927809183680097</v>
      </c>
      <c r="AU125" s="2">
        <v>58.283734775334501</v>
      </c>
      <c r="AV125" s="2">
        <v>59.474548879711399</v>
      </c>
    </row>
    <row r="126" spans="1:48" x14ac:dyDescent="0.25">
      <c r="A126" t="s">
        <v>19</v>
      </c>
      <c r="B126" t="s">
        <v>1</v>
      </c>
      <c r="C126" t="s">
        <v>2</v>
      </c>
      <c r="D126" t="s">
        <v>128</v>
      </c>
      <c r="E126" s="1">
        <v>12232</v>
      </c>
      <c r="F126" s="1">
        <v>2713</v>
      </c>
      <c r="G126" s="2">
        <v>22.179529103989502</v>
      </c>
      <c r="H126" s="3">
        <v>9.4499999999999993</v>
      </c>
      <c r="I126" s="3">
        <v>10.9086105859445</v>
      </c>
      <c r="J126" s="3">
        <v>783</v>
      </c>
      <c r="K126" s="4">
        <v>633</v>
      </c>
      <c r="L126" s="4">
        <v>701</v>
      </c>
      <c r="M126" s="4">
        <v>905</v>
      </c>
      <c r="N126" s="4">
        <v>1185</v>
      </c>
      <c r="O126" s="4">
        <v>1395</v>
      </c>
      <c r="P126" s="4">
        <v>82900</v>
      </c>
      <c r="Q126" s="4">
        <v>24870</v>
      </c>
      <c r="R126" s="4">
        <v>34215.543503886802</v>
      </c>
      <c r="S126" s="4">
        <v>855.38858759717095</v>
      </c>
      <c r="T126" s="4">
        <v>621.75</v>
      </c>
      <c r="U126" s="4">
        <v>491.4</v>
      </c>
      <c r="V126" s="4">
        <v>567.24775046911202</v>
      </c>
      <c r="W126" s="4">
        <v>234.9</v>
      </c>
      <c r="X126" s="4">
        <v>25320</v>
      </c>
      <c r="Y126" s="4">
        <v>28040</v>
      </c>
      <c r="Z126" s="4">
        <v>36200</v>
      </c>
      <c r="AA126" s="4">
        <v>47400</v>
      </c>
      <c r="AB126" s="4">
        <v>55800</v>
      </c>
      <c r="AC126" s="3">
        <v>12.1730769230769</v>
      </c>
      <c r="AD126" s="3">
        <v>13.4807692307692</v>
      </c>
      <c r="AE126" s="3">
        <v>17.403846153846199</v>
      </c>
      <c r="AF126" s="3">
        <v>22.788461538461501</v>
      </c>
      <c r="AG126" s="3">
        <v>26.826923076923102</v>
      </c>
      <c r="AH126" s="2">
        <v>51.5262515262515</v>
      </c>
      <c r="AI126" s="2">
        <v>57.061457061457098</v>
      </c>
      <c r="AJ126" s="2">
        <v>73.667073667073694</v>
      </c>
      <c r="AK126" s="2">
        <v>96.4590964590965</v>
      </c>
      <c r="AL126" s="2">
        <v>113.553113553114</v>
      </c>
      <c r="AM126" s="5">
        <f t="shared" si="2"/>
        <v>1.2881562881562876</v>
      </c>
      <c r="AN126" s="5">
        <f t="shared" si="2"/>
        <v>1.4265364265364275</v>
      </c>
      <c r="AO126" s="5">
        <f t="shared" si="2"/>
        <v>1.8416768416768423</v>
      </c>
      <c r="AP126" s="5">
        <f t="shared" si="2"/>
        <v>2.4114774114774127</v>
      </c>
      <c r="AQ126" s="5">
        <f t="shared" si="2"/>
        <v>2.8388278388278501</v>
      </c>
      <c r="AR126" s="2">
        <v>44.636580716380898</v>
      </c>
      <c r="AS126" s="2">
        <v>49.431663636940002</v>
      </c>
      <c r="AT126" s="2">
        <v>63.816912398617298</v>
      </c>
      <c r="AU126" s="2">
        <v>83.561371483272296</v>
      </c>
      <c r="AV126" s="2">
        <v>98.3697157967636</v>
      </c>
    </row>
    <row r="127" spans="1:48" x14ac:dyDescent="0.25">
      <c r="A127" t="s">
        <v>19</v>
      </c>
      <c r="B127" t="s">
        <v>1</v>
      </c>
      <c r="C127" t="s">
        <v>2</v>
      </c>
      <c r="D127" t="s">
        <v>129</v>
      </c>
      <c r="E127" s="1">
        <v>9114</v>
      </c>
      <c r="F127" s="1">
        <v>1738</v>
      </c>
      <c r="G127" s="2">
        <v>19.069563309194599</v>
      </c>
      <c r="H127" s="3">
        <v>9.4499999999999993</v>
      </c>
      <c r="I127" s="3">
        <v>8.1652918729969208</v>
      </c>
      <c r="J127" s="3">
        <v>783</v>
      </c>
      <c r="K127" s="4">
        <v>426</v>
      </c>
      <c r="L127" s="4">
        <v>481</v>
      </c>
      <c r="M127" s="4">
        <v>634</v>
      </c>
      <c r="N127" s="4">
        <v>790</v>
      </c>
      <c r="O127" s="4">
        <v>968</v>
      </c>
      <c r="P127" s="4">
        <v>44600</v>
      </c>
      <c r="Q127" s="4">
        <v>13380</v>
      </c>
      <c r="R127" s="4">
        <v>25324.229299413801</v>
      </c>
      <c r="S127" s="4">
        <v>633.10573248534502</v>
      </c>
      <c r="T127" s="4">
        <v>334.5</v>
      </c>
      <c r="U127" s="4">
        <v>491.4</v>
      </c>
      <c r="V127" s="4">
        <v>424.59517739583998</v>
      </c>
      <c r="W127" s="4">
        <v>234.9</v>
      </c>
      <c r="X127" s="4">
        <v>17040</v>
      </c>
      <c r="Y127" s="4">
        <v>19240</v>
      </c>
      <c r="Z127" s="4">
        <v>25360</v>
      </c>
      <c r="AA127" s="4">
        <v>31600</v>
      </c>
      <c r="AB127" s="4">
        <v>38720</v>
      </c>
      <c r="AC127" s="3">
        <v>8.1923076923076898</v>
      </c>
      <c r="AD127" s="3">
        <v>9.25</v>
      </c>
      <c r="AE127" s="3">
        <v>12.192307692307701</v>
      </c>
      <c r="AF127" s="3">
        <v>15.192307692307701</v>
      </c>
      <c r="AG127" s="3">
        <v>18.615384615384599</v>
      </c>
      <c r="AH127" s="2">
        <v>34.676434676434702</v>
      </c>
      <c r="AI127" s="2">
        <v>39.153439153439201</v>
      </c>
      <c r="AJ127" s="2">
        <v>51.607651607651597</v>
      </c>
      <c r="AK127" s="2">
        <v>64.3060643060643</v>
      </c>
      <c r="AL127" s="2">
        <v>78.795278795278804</v>
      </c>
      <c r="AM127" s="5">
        <f t="shared" si="2"/>
        <v>0.86691086691086761</v>
      </c>
      <c r="AN127" s="5">
        <f t="shared" si="2"/>
        <v>0.97883597883598006</v>
      </c>
      <c r="AO127" s="5">
        <f t="shared" si="2"/>
        <v>1.29019129019129</v>
      </c>
      <c r="AP127" s="5">
        <f t="shared" si="2"/>
        <v>1.6076516076516074</v>
      </c>
      <c r="AQ127" s="5">
        <f t="shared" si="2"/>
        <v>1.9698819698819701</v>
      </c>
      <c r="AR127" s="2">
        <v>40.132344659473198</v>
      </c>
      <c r="AS127" s="2">
        <v>45.313750660109399</v>
      </c>
      <c r="AT127" s="2">
        <v>59.727480080061</v>
      </c>
      <c r="AU127" s="2">
        <v>74.423831645501906</v>
      </c>
      <c r="AV127" s="2">
        <v>91.192745611197196</v>
      </c>
    </row>
    <row r="128" spans="1:48" x14ac:dyDescent="0.25">
      <c r="A128" t="s">
        <v>19</v>
      </c>
      <c r="B128" t="s">
        <v>1</v>
      </c>
      <c r="C128" t="s">
        <v>2</v>
      </c>
      <c r="D128" t="s">
        <v>130</v>
      </c>
      <c r="E128" s="1">
        <v>5448</v>
      </c>
      <c r="F128" s="1">
        <v>1395</v>
      </c>
      <c r="G128" s="2">
        <v>25.605726872246699</v>
      </c>
      <c r="H128" s="3">
        <v>9.4499999999999993</v>
      </c>
      <c r="I128" s="3">
        <v>7.1464652569725304</v>
      </c>
      <c r="J128" s="3">
        <v>783</v>
      </c>
      <c r="K128" s="4">
        <v>447</v>
      </c>
      <c r="L128" s="4">
        <v>481</v>
      </c>
      <c r="M128" s="4">
        <v>634</v>
      </c>
      <c r="N128" s="4">
        <v>804</v>
      </c>
      <c r="O128" s="4">
        <v>882</v>
      </c>
      <c r="P128" s="4">
        <v>43900</v>
      </c>
      <c r="Q128" s="4">
        <v>13170</v>
      </c>
      <c r="R128" s="4">
        <v>21559.130408117799</v>
      </c>
      <c r="S128" s="4">
        <v>538.97826020294406</v>
      </c>
      <c r="T128" s="4">
        <v>329.25</v>
      </c>
      <c r="U128" s="4">
        <v>491.4</v>
      </c>
      <c r="V128" s="4">
        <v>371.61619336257201</v>
      </c>
      <c r="W128" s="4">
        <v>234.9</v>
      </c>
      <c r="X128" s="4">
        <v>17880</v>
      </c>
      <c r="Y128" s="4">
        <v>19240</v>
      </c>
      <c r="Z128" s="4">
        <v>25360</v>
      </c>
      <c r="AA128" s="4">
        <v>32160</v>
      </c>
      <c r="AB128" s="4">
        <v>35280</v>
      </c>
      <c r="AC128" s="3">
        <v>8.5961538461538503</v>
      </c>
      <c r="AD128" s="3">
        <v>9.25</v>
      </c>
      <c r="AE128" s="3">
        <v>12.192307692307701</v>
      </c>
      <c r="AF128" s="3">
        <v>15.461538461538501</v>
      </c>
      <c r="AG128" s="3">
        <v>16.961538461538499</v>
      </c>
      <c r="AH128" s="2">
        <v>36.385836385836399</v>
      </c>
      <c r="AI128" s="2">
        <v>39.153439153439201</v>
      </c>
      <c r="AJ128" s="2">
        <v>51.607651607651597</v>
      </c>
      <c r="AK128" s="2">
        <v>65.445665445665497</v>
      </c>
      <c r="AL128" s="2">
        <v>71.794871794871796</v>
      </c>
      <c r="AM128" s="5">
        <f t="shared" si="2"/>
        <v>0.90964590964590997</v>
      </c>
      <c r="AN128" s="5">
        <f t="shared" si="2"/>
        <v>0.97883597883598006</v>
      </c>
      <c r="AO128" s="5">
        <f t="shared" si="2"/>
        <v>1.29019129019129</v>
      </c>
      <c r="AP128" s="5">
        <f t="shared" si="2"/>
        <v>1.6361416361416374</v>
      </c>
      <c r="AQ128" s="5">
        <f t="shared" si="2"/>
        <v>1.7948717948717949</v>
      </c>
      <c r="AR128" s="2">
        <v>48.114157346623401</v>
      </c>
      <c r="AS128" s="2">
        <v>51.773847167171901</v>
      </c>
      <c r="AT128" s="2">
        <v>68.242451359640299</v>
      </c>
      <c r="AU128" s="2">
        <v>86.540900462382993</v>
      </c>
      <c r="AV128" s="2">
        <v>94.936659462465002</v>
      </c>
    </row>
    <row r="129" spans="1:48" x14ac:dyDescent="0.25">
      <c r="A129" t="s">
        <v>19</v>
      </c>
      <c r="B129" t="s">
        <v>1</v>
      </c>
      <c r="C129" t="s">
        <v>2</v>
      </c>
      <c r="D129" t="s">
        <v>131</v>
      </c>
      <c r="E129" s="1">
        <v>13496</v>
      </c>
      <c r="F129" s="1">
        <v>3469</v>
      </c>
      <c r="G129" s="2">
        <v>25.703912270302297</v>
      </c>
      <c r="H129" s="3">
        <v>9.4499999999999993</v>
      </c>
      <c r="I129" s="3">
        <v>10.3752665629017</v>
      </c>
      <c r="J129" s="3">
        <v>783</v>
      </c>
      <c r="K129" s="4">
        <v>579</v>
      </c>
      <c r="L129" s="4">
        <v>583</v>
      </c>
      <c r="M129" s="4">
        <v>746</v>
      </c>
      <c r="N129" s="4">
        <v>1076</v>
      </c>
      <c r="O129" s="4">
        <v>1219</v>
      </c>
      <c r="P129" s="4">
        <v>65300</v>
      </c>
      <c r="Q129" s="4">
        <v>19590</v>
      </c>
      <c r="R129" s="4">
        <v>30895.165819739999</v>
      </c>
      <c r="S129" s="4">
        <v>772.37914549350103</v>
      </c>
      <c r="T129" s="4">
        <v>489.75</v>
      </c>
      <c r="U129" s="4">
        <v>491.4</v>
      </c>
      <c r="V129" s="4">
        <v>539.51386127088699</v>
      </c>
      <c r="W129" s="4">
        <v>234.9</v>
      </c>
      <c r="X129" s="4">
        <v>23160</v>
      </c>
      <c r="Y129" s="4">
        <v>23320</v>
      </c>
      <c r="Z129" s="4">
        <v>29840</v>
      </c>
      <c r="AA129" s="4">
        <v>43040</v>
      </c>
      <c r="AB129" s="4">
        <v>48760</v>
      </c>
      <c r="AC129" s="3">
        <v>11.134615384615399</v>
      </c>
      <c r="AD129" s="3">
        <v>11.211538461538501</v>
      </c>
      <c r="AE129" s="3">
        <v>14.346153846153801</v>
      </c>
      <c r="AF129" s="3">
        <v>20.692307692307701</v>
      </c>
      <c r="AG129" s="3">
        <v>23.442307692307701</v>
      </c>
      <c r="AH129" s="2">
        <v>47.130647130647098</v>
      </c>
      <c r="AI129" s="2">
        <v>47.456247456247503</v>
      </c>
      <c r="AJ129" s="2">
        <v>60.724460724460698</v>
      </c>
      <c r="AK129" s="2">
        <v>87.586487586487607</v>
      </c>
      <c r="AL129" s="2">
        <v>99.226699226699196</v>
      </c>
      <c r="AM129" s="5">
        <f t="shared" si="2"/>
        <v>1.1782661782661774</v>
      </c>
      <c r="AN129" s="5">
        <f t="shared" si="2"/>
        <v>1.1864061864061877</v>
      </c>
      <c r="AO129" s="5">
        <f t="shared" si="2"/>
        <v>1.5181115181115175</v>
      </c>
      <c r="AP129" s="5">
        <f t="shared" si="2"/>
        <v>2.1896621896621902</v>
      </c>
      <c r="AQ129" s="5">
        <f t="shared" si="2"/>
        <v>2.48066748066748</v>
      </c>
      <c r="AR129" s="2">
        <v>42.927534698448703</v>
      </c>
      <c r="AS129" s="2">
        <v>43.2240979778853</v>
      </c>
      <c r="AT129" s="2">
        <v>55.309051614926901</v>
      </c>
      <c r="AU129" s="2">
        <v>79.775522168446898</v>
      </c>
      <c r="AV129" s="2">
        <v>90.377659408305504</v>
      </c>
    </row>
    <row r="130" spans="1:48" x14ac:dyDescent="0.25">
      <c r="A130" t="s">
        <v>19</v>
      </c>
      <c r="B130" t="s">
        <v>1</v>
      </c>
      <c r="C130" t="s">
        <v>2</v>
      </c>
      <c r="D130" t="s">
        <v>132</v>
      </c>
      <c r="E130" s="1">
        <v>856</v>
      </c>
      <c r="F130" s="1">
        <v>199</v>
      </c>
      <c r="G130" s="2">
        <v>23.247663551401899</v>
      </c>
      <c r="H130" s="3">
        <v>9.4499999999999993</v>
      </c>
      <c r="I130" s="3">
        <v>6.6687922044366399</v>
      </c>
      <c r="J130" s="3">
        <v>783</v>
      </c>
      <c r="K130" s="4">
        <v>426</v>
      </c>
      <c r="L130" s="4">
        <v>481</v>
      </c>
      <c r="M130" s="4">
        <v>634</v>
      </c>
      <c r="N130" s="4">
        <v>848</v>
      </c>
      <c r="O130" s="4">
        <v>968</v>
      </c>
      <c r="P130" s="4">
        <v>58000</v>
      </c>
      <c r="Q130" s="4">
        <v>17400</v>
      </c>
      <c r="R130" s="4">
        <v>27140.433390149101</v>
      </c>
      <c r="S130" s="4">
        <v>678.51083475372798</v>
      </c>
      <c r="T130" s="4">
        <v>435</v>
      </c>
      <c r="U130" s="4">
        <v>491.4</v>
      </c>
      <c r="V130" s="4">
        <v>346.77719463070503</v>
      </c>
      <c r="W130" s="4">
        <v>234.9</v>
      </c>
      <c r="X130" s="4">
        <v>17040</v>
      </c>
      <c r="Y130" s="4">
        <v>19240</v>
      </c>
      <c r="Z130" s="4">
        <v>25360</v>
      </c>
      <c r="AA130" s="4">
        <v>33920</v>
      </c>
      <c r="AB130" s="4">
        <v>38720</v>
      </c>
      <c r="AC130" s="3">
        <v>8.1923076923076898</v>
      </c>
      <c r="AD130" s="3">
        <v>9.25</v>
      </c>
      <c r="AE130" s="3">
        <v>12.192307692307701</v>
      </c>
      <c r="AF130" s="3">
        <v>16.307692307692299</v>
      </c>
      <c r="AG130" s="3">
        <v>18.615384615384599</v>
      </c>
      <c r="AH130" s="2">
        <v>34.676434676434702</v>
      </c>
      <c r="AI130" s="2">
        <v>39.153439153439201</v>
      </c>
      <c r="AJ130" s="2">
        <v>51.607651607651597</v>
      </c>
      <c r="AK130" s="2">
        <v>69.027269027269</v>
      </c>
      <c r="AL130" s="2">
        <v>78.795278795278804</v>
      </c>
      <c r="AM130" s="5">
        <f t="shared" si="2"/>
        <v>0.86691086691086761</v>
      </c>
      <c r="AN130" s="5">
        <f t="shared" si="2"/>
        <v>0.97883597883598006</v>
      </c>
      <c r="AO130" s="5">
        <f t="shared" si="2"/>
        <v>1.29019129019129</v>
      </c>
      <c r="AP130" s="5">
        <f t="shared" si="2"/>
        <v>1.725681725681725</v>
      </c>
      <c r="AQ130" s="5">
        <f t="shared" si="2"/>
        <v>1.9698819698819701</v>
      </c>
      <c r="AR130" s="2">
        <v>49.138179395408301</v>
      </c>
      <c r="AS130" s="2">
        <v>55.482310538007901</v>
      </c>
      <c r="AT130" s="2">
        <v>73.130529898330593</v>
      </c>
      <c r="AU130" s="2">
        <v>97.814967434991104</v>
      </c>
      <c r="AV130" s="2">
        <v>111.65670810975401</v>
      </c>
    </row>
    <row r="131" spans="1:48" x14ac:dyDescent="0.25">
      <c r="A131" t="s">
        <v>19</v>
      </c>
      <c r="B131" t="s">
        <v>1</v>
      </c>
      <c r="C131" t="s">
        <v>2</v>
      </c>
      <c r="D131" t="s">
        <v>133</v>
      </c>
      <c r="E131" s="1">
        <v>7292</v>
      </c>
      <c r="F131" s="1">
        <v>2233</v>
      </c>
      <c r="G131" s="2">
        <v>30.622600109709303</v>
      </c>
      <c r="H131" s="3">
        <v>9.4499999999999993</v>
      </c>
      <c r="I131" s="3">
        <v>10.066605976435</v>
      </c>
      <c r="J131" s="3">
        <v>783</v>
      </c>
      <c r="K131" s="4">
        <v>426</v>
      </c>
      <c r="L131" s="4">
        <v>481</v>
      </c>
      <c r="M131" s="4">
        <v>634</v>
      </c>
      <c r="N131" s="4">
        <v>804</v>
      </c>
      <c r="O131" s="4">
        <v>924</v>
      </c>
      <c r="P131" s="4">
        <v>42600</v>
      </c>
      <c r="Q131" s="4">
        <v>12780</v>
      </c>
      <c r="R131" s="4">
        <v>23056.047478335699</v>
      </c>
      <c r="S131" s="4">
        <v>576.40118695839203</v>
      </c>
      <c r="T131" s="4">
        <v>319.5</v>
      </c>
      <c r="U131" s="4">
        <v>491.4</v>
      </c>
      <c r="V131" s="4">
        <v>523.463510774621</v>
      </c>
      <c r="W131" s="4">
        <v>234.9</v>
      </c>
      <c r="X131" s="4">
        <v>17040</v>
      </c>
      <c r="Y131" s="4">
        <v>19240</v>
      </c>
      <c r="Z131" s="4">
        <v>25360</v>
      </c>
      <c r="AA131" s="4">
        <v>32160</v>
      </c>
      <c r="AB131" s="4">
        <v>36960</v>
      </c>
      <c r="AC131" s="3">
        <v>8.1923076923076898</v>
      </c>
      <c r="AD131" s="3">
        <v>9.25</v>
      </c>
      <c r="AE131" s="3">
        <v>12.192307692307701</v>
      </c>
      <c r="AF131" s="3">
        <v>15.461538461538501</v>
      </c>
      <c r="AG131" s="3">
        <v>17.769230769230798</v>
      </c>
      <c r="AH131" s="2">
        <v>34.676434676434702</v>
      </c>
      <c r="AI131" s="2">
        <v>39.153439153439201</v>
      </c>
      <c r="AJ131" s="2">
        <v>51.607651607651597</v>
      </c>
      <c r="AK131" s="2">
        <v>65.445665445665497</v>
      </c>
      <c r="AL131" s="2">
        <v>75.213675213675202</v>
      </c>
      <c r="AM131" s="5">
        <f t="shared" si="2"/>
        <v>0.86691086691086761</v>
      </c>
      <c r="AN131" s="5">
        <f t="shared" si="2"/>
        <v>0.97883597883598006</v>
      </c>
      <c r="AO131" s="5">
        <f t="shared" si="2"/>
        <v>1.29019129019129</v>
      </c>
      <c r="AP131" s="5">
        <f t="shared" si="2"/>
        <v>1.6361416361416374</v>
      </c>
      <c r="AQ131" s="5">
        <f t="shared" si="2"/>
        <v>1.8803418803418801</v>
      </c>
      <c r="AR131" s="2">
        <v>32.552412248915303</v>
      </c>
      <c r="AS131" s="2">
        <v>36.755188478235397</v>
      </c>
      <c r="AT131" s="2">
        <v>48.446547807071099</v>
      </c>
      <c r="AU131" s="2">
        <v>61.4369470613331</v>
      </c>
      <c r="AV131" s="2">
        <v>70.6066406525769</v>
      </c>
    </row>
    <row r="132" spans="1:48" x14ac:dyDescent="0.25">
      <c r="A132" t="s">
        <v>19</v>
      </c>
      <c r="B132" t="s">
        <v>1</v>
      </c>
      <c r="C132" t="s">
        <v>2</v>
      </c>
      <c r="D132" t="s">
        <v>134</v>
      </c>
      <c r="E132" s="1">
        <v>140455</v>
      </c>
      <c r="F132" s="1">
        <v>79535</v>
      </c>
      <c r="G132" s="2">
        <v>56.626677583567698</v>
      </c>
      <c r="H132" s="3">
        <v>9.4499999999999993</v>
      </c>
      <c r="I132" s="3">
        <v>21.373913055978999</v>
      </c>
      <c r="J132" s="3">
        <v>783</v>
      </c>
      <c r="K132" s="4">
        <v>633</v>
      </c>
      <c r="L132" s="4">
        <v>701</v>
      </c>
      <c r="M132" s="4">
        <v>905</v>
      </c>
      <c r="N132" s="4">
        <v>1185</v>
      </c>
      <c r="O132" s="4">
        <v>1395</v>
      </c>
      <c r="P132" s="4">
        <v>82900</v>
      </c>
      <c r="Q132" s="4">
        <v>24870</v>
      </c>
      <c r="R132" s="4">
        <v>29859.5562953995</v>
      </c>
      <c r="S132" s="4">
        <v>746.48890738498801</v>
      </c>
      <c r="T132" s="4">
        <v>621.75</v>
      </c>
      <c r="U132" s="4">
        <v>491.4</v>
      </c>
      <c r="V132" s="4">
        <v>1111.44347891091</v>
      </c>
      <c r="W132" s="4">
        <v>234.9</v>
      </c>
      <c r="X132" s="4">
        <v>25320</v>
      </c>
      <c r="Y132" s="4">
        <v>28040</v>
      </c>
      <c r="Z132" s="4">
        <v>36200</v>
      </c>
      <c r="AA132" s="4">
        <v>47400</v>
      </c>
      <c r="AB132" s="4">
        <v>55800</v>
      </c>
      <c r="AC132" s="3">
        <v>12.1730769230769</v>
      </c>
      <c r="AD132" s="3">
        <v>13.4807692307692</v>
      </c>
      <c r="AE132" s="3">
        <v>17.403846153846199</v>
      </c>
      <c r="AF132" s="3">
        <v>22.788461538461501</v>
      </c>
      <c r="AG132" s="3">
        <v>26.826923076923102</v>
      </c>
      <c r="AH132" s="2">
        <v>51.5262515262515</v>
      </c>
      <c r="AI132" s="2">
        <v>57.061457061457098</v>
      </c>
      <c r="AJ132" s="2">
        <v>73.667073667073694</v>
      </c>
      <c r="AK132" s="2">
        <v>96.4590964590965</v>
      </c>
      <c r="AL132" s="2">
        <v>113.553113553114</v>
      </c>
      <c r="AM132" s="5">
        <f t="shared" si="2"/>
        <v>1.2881562881562876</v>
      </c>
      <c r="AN132" s="5">
        <f t="shared" si="2"/>
        <v>1.4265364265364275</v>
      </c>
      <c r="AO132" s="5">
        <f t="shared" si="2"/>
        <v>1.8416768416768423</v>
      </c>
      <c r="AP132" s="5">
        <f t="shared" si="2"/>
        <v>2.4114774114774127</v>
      </c>
      <c r="AQ132" s="5">
        <f t="shared" si="2"/>
        <v>2.8388278388278501</v>
      </c>
      <c r="AR132" s="2">
        <v>22.7811854407664</v>
      </c>
      <c r="AS132" s="2">
        <v>25.2284533870099</v>
      </c>
      <c r="AT132" s="2">
        <v>32.570257225740299</v>
      </c>
      <c r="AU132" s="2">
        <v>42.647242886742802</v>
      </c>
      <c r="AV132" s="2">
        <v>50.204982132494699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4626C-1916-41EF-A27D-4151A75B9BAF}">
  <dimension ref="A1:G34"/>
  <sheetViews>
    <sheetView topLeftCell="A10" zoomScale="70" zoomScaleNormal="70" workbookViewId="0">
      <selection activeCell="C36" sqref="C36"/>
    </sheetView>
  </sheetViews>
  <sheetFormatPr defaultRowHeight="15" x14ac:dyDescent="0.25"/>
  <cols>
    <col min="1" max="1" width="5.28515625" bestFit="1" customWidth="1"/>
    <col min="2" max="2" width="15.140625" bestFit="1" customWidth="1"/>
    <col min="3" max="3" width="78.85546875" bestFit="1" customWidth="1"/>
    <col min="4" max="4" width="16" bestFit="1" customWidth="1"/>
    <col min="5" max="5" width="16.28515625" bestFit="1" customWidth="1"/>
    <col min="6" max="6" width="18.28515625" bestFit="1" customWidth="1"/>
  </cols>
  <sheetData>
    <row r="1" spans="1:7" x14ac:dyDescent="0.25">
      <c r="A1" s="10" t="s">
        <v>182</v>
      </c>
      <c r="B1" s="10" t="s">
        <v>183</v>
      </c>
      <c r="C1" s="10" t="s">
        <v>184</v>
      </c>
      <c r="D1" s="11" t="s">
        <v>185</v>
      </c>
      <c r="E1" s="12" t="s">
        <v>186</v>
      </c>
      <c r="F1" s="13" t="s">
        <v>187</v>
      </c>
      <c r="G1" s="14"/>
    </row>
    <row r="2" spans="1:7" x14ac:dyDescent="0.25">
      <c r="A2" s="15" t="s">
        <v>1</v>
      </c>
      <c r="B2" s="15" t="s">
        <v>188</v>
      </c>
      <c r="C2" s="15" t="s">
        <v>189</v>
      </c>
      <c r="D2" s="16">
        <v>48490</v>
      </c>
      <c r="E2" s="17">
        <v>17.192</v>
      </c>
      <c r="F2" s="18">
        <v>9.5285533891164196</v>
      </c>
      <c r="G2" s="19"/>
    </row>
    <row r="3" spans="1:7" x14ac:dyDescent="0.25">
      <c r="A3" s="15" t="s">
        <v>1</v>
      </c>
      <c r="B3" s="15" t="s">
        <v>190</v>
      </c>
      <c r="C3" s="15" t="s">
        <v>191</v>
      </c>
      <c r="D3" s="16">
        <v>79770</v>
      </c>
      <c r="E3" s="17">
        <v>28.282</v>
      </c>
      <c r="F3" s="18">
        <v>10.099858517371795</v>
      </c>
      <c r="G3" s="19"/>
    </row>
    <row r="4" spans="1:7" x14ac:dyDescent="0.25">
      <c r="A4" s="15" t="s">
        <v>1</v>
      </c>
      <c r="B4" s="15" t="s">
        <v>192</v>
      </c>
      <c r="C4" s="15" t="s">
        <v>193</v>
      </c>
      <c r="D4" s="16">
        <v>74440</v>
      </c>
      <c r="E4" s="17">
        <v>26.390999999999998</v>
      </c>
      <c r="F4" s="18">
        <v>10.793586173110462</v>
      </c>
      <c r="G4" s="19"/>
    </row>
    <row r="5" spans="1:7" x14ac:dyDescent="0.25">
      <c r="A5" s="15" t="s">
        <v>1</v>
      </c>
      <c r="B5" s="15" t="s">
        <v>194</v>
      </c>
      <c r="C5" s="15" t="s">
        <v>195</v>
      </c>
      <c r="D5" s="16">
        <v>20940</v>
      </c>
      <c r="E5" s="17">
        <v>7.4219999999999997</v>
      </c>
      <c r="F5" s="18">
        <v>10.864999314142384</v>
      </c>
      <c r="G5" s="19"/>
    </row>
    <row r="6" spans="1:7" x14ac:dyDescent="0.25">
      <c r="A6" s="15" t="s">
        <v>1</v>
      </c>
      <c r="B6" s="15" t="s">
        <v>196</v>
      </c>
      <c r="C6" s="15" t="s">
        <v>197</v>
      </c>
      <c r="D6" s="16">
        <v>71070</v>
      </c>
      <c r="E6" s="17">
        <v>25.195</v>
      </c>
      <c r="F6" s="18">
        <v>11.324083792204737</v>
      </c>
      <c r="G6" s="19"/>
    </row>
    <row r="7" spans="1:7" x14ac:dyDescent="0.25">
      <c r="A7" s="15" t="s">
        <v>1</v>
      </c>
      <c r="B7" s="15" t="s">
        <v>198</v>
      </c>
      <c r="C7" s="15" t="s">
        <v>199</v>
      </c>
      <c r="D7" s="16">
        <v>81360</v>
      </c>
      <c r="E7" s="17">
        <v>28.844000000000001</v>
      </c>
      <c r="F7" s="18">
        <v>11.844379534008739</v>
      </c>
      <c r="G7" s="19"/>
    </row>
    <row r="8" spans="1:7" x14ac:dyDescent="0.25">
      <c r="A8" s="15" t="s">
        <v>1</v>
      </c>
      <c r="B8" s="15" t="s">
        <v>200</v>
      </c>
      <c r="C8" s="15" t="s">
        <v>201</v>
      </c>
      <c r="D8" s="16">
        <v>36240</v>
      </c>
      <c r="E8" s="17">
        <v>12.849</v>
      </c>
      <c r="F8" s="18">
        <v>12.160637730007251</v>
      </c>
      <c r="G8" s="19"/>
    </row>
    <row r="9" spans="1:7" x14ac:dyDescent="0.25">
      <c r="A9" s="15" t="s">
        <v>1</v>
      </c>
      <c r="B9" s="15" t="s">
        <v>202</v>
      </c>
      <c r="C9" s="15" t="s">
        <v>203</v>
      </c>
      <c r="D9" s="16">
        <v>19030</v>
      </c>
      <c r="E9" s="17">
        <v>6.7450000000000001</v>
      </c>
      <c r="F9" s="18">
        <v>12.281490737907426</v>
      </c>
      <c r="G9" s="19"/>
    </row>
    <row r="10" spans="1:7" x14ac:dyDescent="0.25">
      <c r="A10" s="15" t="s">
        <v>1</v>
      </c>
      <c r="B10" s="15" t="s">
        <v>204</v>
      </c>
      <c r="C10" s="15" t="s">
        <v>205</v>
      </c>
      <c r="D10" s="16">
        <v>32590</v>
      </c>
      <c r="E10" s="17">
        <v>11.553000000000001</v>
      </c>
      <c r="F10" s="18">
        <v>12.456492171425213</v>
      </c>
      <c r="G10" s="19"/>
    </row>
    <row r="11" spans="1:7" x14ac:dyDescent="0.25">
      <c r="A11" s="15" t="s">
        <v>1</v>
      </c>
      <c r="B11" s="15" t="s">
        <v>206</v>
      </c>
      <c r="C11" s="15" t="s">
        <v>207</v>
      </c>
      <c r="D11" s="16">
        <v>39860</v>
      </c>
      <c r="E11" s="17">
        <v>14.131</v>
      </c>
      <c r="F11" s="18">
        <v>12.62992408535988</v>
      </c>
      <c r="G11" s="19"/>
    </row>
    <row r="12" spans="1:7" x14ac:dyDescent="0.25">
      <c r="C12" s="20" t="s">
        <v>208</v>
      </c>
      <c r="F12" s="21">
        <v>12.7374804624297</v>
      </c>
    </row>
    <row r="13" spans="1:7" x14ac:dyDescent="0.25">
      <c r="A13" s="15" t="s">
        <v>1</v>
      </c>
      <c r="B13" s="15" t="s">
        <v>209</v>
      </c>
      <c r="C13" s="15" t="s">
        <v>210</v>
      </c>
      <c r="D13" s="16">
        <v>39430</v>
      </c>
      <c r="E13" s="17">
        <v>13.978999999999999</v>
      </c>
      <c r="F13" s="18">
        <v>12.895172894907018</v>
      </c>
      <c r="G13" s="19"/>
    </row>
    <row r="14" spans="1:7" x14ac:dyDescent="0.25">
      <c r="A14" s="15" t="s">
        <v>1</v>
      </c>
      <c r="B14" s="15" t="s">
        <v>211</v>
      </c>
      <c r="C14" s="15" t="s">
        <v>212</v>
      </c>
      <c r="D14" s="16">
        <v>45990</v>
      </c>
      <c r="E14" s="17">
        <v>16.305</v>
      </c>
      <c r="F14" s="18">
        <v>14.537675138641218</v>
      </c>
      <c r="G14" s="19"/>
    </row>
    <row r="15" spans="1:7" x14ac:dyDescent="0.25">
      <c r="A15" s="15" t="s">
        <v>1</v>
      </c>
      <c r="B15" s="15" t="s">
        <v>213</v>
      </c>
      <c r="C15" s="15" t="s">
        <v>214</v>
      </c>
      <c r="D15" s="16">
        <v>55760</v>
      </c>
      <c r="E15" s="17">
        <v>19.768999999999998</v>
      </c>
      <c r="F15" s="18">
        <v>15.210999039799338</v>
      </c>
      <c r="G15" s="19"/>
    </row>
    <row r="16" spans="1:7" x14ac:dyDescent="0.25">
      <c r="A16" s="15" t="s">
        <v>1</v>
      </c>
      <c r="B16" s="15" t="s">
        <v>215</v>
      </c>
      <c r="C16" s="15" t="s">
        <v>216</v>
      </c>
      <c r="D16" s="16">
        <v>19060</v>
      </c>
      <c r="E16" s="17">
        <v>6.758</v>
      </c>
      <c r="F16" s="18">
        <v>15.231402794379887</v>
      </c>
      <c r="G16" s="19"/>
    </row>
    <row r="17" spans="1:7" x14ac:dyDescent="0.25">
      <c r="C17" s="20" t="s">
        <v>217</v>
      </c>
      <c r="F17" s="21">
        <v>16.069185027448</v>
      </c>
    </row>
    <row r="18" spans="1:7" x14ac:dyDescent="0.25">
      <c r="A18" s="15" t="s">
        <v>1</v>
      </c>
      <c r="B18" s="15" t="s">
        <v>218</v>
      </c>
      <c r="C18" s="15" t="s">
        <v>219</v>
      </c>
      <c r="D18" s="16">
        <v>48660</v>
      </c>
      <c r="E18" s="17">
        <v>17.251000000000001</v>
      </c>
      <c r="F18" s="18">
        <v>16.863703160823814</v>
      </c>
      <c r="G18" s="19"/>
    </row>
    <row r="19" spans="1:7" x14ac:dyDescent="0.25">
      <c r="A19" s="15" t="s">
        <v>1</v>
      </c>
      <c r="B19" s="15" t="s">
        <v>220</v>
      </c>
      <c r="C19" s="15" t="s">
        <v>221</v>
      </c>
      <c r="D19" s="16">
        <v>55520</v>
      </c>
      <c r="E19" s="17">
        <v>19.683</v>
      </c>
      <c r="F19" s="18">
        <v>17.026933197468207</v>
      </c>
      <c r="G19" s="19"/>
    </row>
    <row r="20" spans="1:7" x14ac:dyDescent="0.25">
      <c r="A20" s="15" t="s">
        <v>1</v>
      </c>
      <c r="B20" s="15" t="s">
        <v>222</v>
      </c>
      <c r="C20" s="15" t="s">
        <v>223</v>
      </c>
      <c r="D20" s="16">
        <v>2820610</v>
      </c>
      <c r="E20" s="17">
        <v>1000</v>
      </c>
      <c r="F20" s="18">
        <v>18.240956595010875</v>
      </c>
      <c r="G20" s="19"/>
    </row>
    <row r="21" spans="1:7" x14ac:dyDescent="0.25">
      <c r="A21" s="15" t="s">
        <v>1</v>
      </c>
      <c r="B21" s="15" t="s">
        <v>224</v>
      </c>
      <c r="C21" s="15" t="s">
        <v>225</v>
      </c>
      <c r="D21" s="16">
        <v>29880</v>
      </c>
      <c r="E21" s="17">
        <v>10.593</v>
      </c>
      <c r="F21" s="18">
        <v>18.516407281848288</v>
      </c>
      <c r="G21" s="19"/>
    </row>
    <row r="22" spans="1:7" x14ac:dyDescent="0.25">
      <c r="A22" s="15" t="s">
        <v>1</v>
      </c>
      <c r="B22" s="15" t="s">
        <v>226</v>
      </c>
      <c r="C22" s="15" t="s">
        <v>227</v>
      </c>
      <c r="D22" s="16">
        <v>27010</v>
      </c>
      <c r="E22" s="17">
        <v>9.577</v>
      </c>
      <c r="F22" s="18">
        <v>18.710242950363504</v>
      </c>
      <c r="G22" s="19"/>
    </row>
    <row r="23" spans="1:7" x14ac:dyDescent="0.25">
      <c r="A23" s="15" t="s">
        <v>1</v>
      </c>
      <c r="B23" s="15" t="s">
        <v>228</v>
      </c>
      <c r="C23" s="15" t="s">
        <v>229</v>
      </c>
      <c r="D23" s="16">
        <v>27470</v>
      </c>
      <c r="E23" s="17">
        <v>9.7390000000000008</v>
      </c>
      <c r="F23" s="18">
        <v>18.720444827653782</v>
      </c>
      <c r="G23" s="19"/>
    </row>
    <row r="24" spans="1:7" x14ac:dyDescent="0.25">
      <c r="A24" s="15" t="s">
        <v>1</v>
      </c>
      <c r="B24" s="15" t="s">
        <v>230</v>
      </c>
      <c r="C24" s="15" t="s">
        <v>231</v>
      </c>
      <c r="D24" s="16">
        <v>19980</v>
      </c>
      <c r="E24" s="17">
        <v>7.085</v>
      </c>
      <c r="F24" s="18">
        <v>19.077510532813388</v>
      </c>
      <c r="G24" s="19"/>
    </row>
    <row r="25" spans="1:7" x14ac:dyDescent="0.25">
      <c r="A25" s="15" t="s">
        <v>1</v>
      </c>
      <c r="B25" s="15" t="s">
        <v>232</v>
      </c>
      <c r="C25" s="15" t="s">
        <v>233</v>
      </c>
      <c r="D25" s="16">
        <v>30640</v>
      </c>
      <c r="E25" s="17">
        <v>10.864000000000001</v>
      </c>
      <c r="F25" s="18">
        <v>22.193987855044369</v>
      </c>
      <c r="G25" s="19"/>
    </row>
    <row r="26" spans="1:7" x14ac:dyDescent="0.25">
      <c r="A26" s="15" t="s">
        <v>1</v>
      </c>
      <c r="B26" s="15" t="s">
        <v>234</v>
      </c>
      <c r="C26" s="15" t="s">
        <v>235</v>
      </c>
      <c r="D26" s="16">
        <v>45270</v>
      </c>
      <c r="E26" s="17">
        <v>16.047999999999998</v>
      </c>
      <c r="F26" s="18">
        <v>22.41352440673316</v>
      </c>
      <c r="G26" s="19"/>
    </row>
    <row r="27" spans="1:7" x14ac:dyDescent="0.25">
      <c r="A27" s="15" t="s">
        <v>1</v>
      </c>
      <c r="B27" s="15" t="s">
        <v>236</v>
      </c>
      <c r="C27" s="15" t="s">
        <v>237</v>
      </c>
      <c r="D27" s="16">
        <v>22850</v>
      </c>
      <c r="E27" s="17">
        <v>8.1010000000000009</v>
      </c>
      <c r="F27" s="18">
        <v>22.718795965649839</v>
      </c>
      <c r="G27" s="19"/>
    </row>
    <row r="28" spans="1:7" x14ac:dyDescent="0.25">
      <c r="A28" s="15" t="s">
        <v>1</v>
      </c>
      <c r="B28" s="15" t="s">
        <v>238</v>
      </c>
      <c r="C28" s="15" t="s">
        <v>239</v>
      </c>
      <c r="D28" s="16">
        <v>22820</v>
      </c>
      <c r="E28" s="17">
        <v>8.09</v>
      </c>
      <c r="F28" s="18">
        <v>27.718500597675924</v>
      </c>
      <c r="G28" s="19"/>
    </row>
    <row r="29" spans="1:7" x14ac:dyDescent="0.25">
      <c r="A29" s="15" t="s">
        <v>1</v>
      </c>
      <c r="B29" s="15" t="s">
        <v>240</v>
      </c>
      <c r="C29" s="15" t="s">
        <v>241</v>
      </c>
      <c r="D29" s="16">
        <v>24160</v>
      </c>
      <c r="E29" s="17">
        <v>8.5649999999999995</v>
      </c>
      <c r="F29" s="18">
        <v>28.402026376124319</v>
      </c>
      <c r="G29" s="19"/>
    </row>
    <row r="30" spans="1:7" x14ac:dyDescent="0.25">
      <c r="A30" s="15" t="s">
        <v>1</v>
      </c>
      <c r="B30" s="15" t="s">
        <v>242</v>
      </c>
      <c r="C30" s="15" t="s">
        <v>243</v>
      </c>
      <c r="D30" s="16">
        <v>68840</v>
      </c>
      <c r="E30" s="17">
        <v>24.408000000000001</v>
      </c>
      <c r="F30" s="18">
        <v>30.636237502694442</v>
      </c>
      <c r="G30" s="19"/>
    </row>
    <row r="31" spans="1:7" x14ac:dyDescent="0.25">
      <c r="A31" s="15" t="s">
        <v>1</v>
      </c>
      <c r="B31" s="15" t="s">
        <v>244</v>
      </c>
      <c r="C31" s="15" t="s">
        <v>245</v>
      </c>
      <c r="D31" s="16">
        <v>26530</v>
      </c>
      <c r="E31" s="17">
        <v>9.407</v>
      </c>
      <c r="F31" s="18">
        <v>30.830073171209655</v>
      </c>
      <c r="G31" s="19"/>
    </row>
    <row r="32" spans="1:7" x14ac:dyDescent="0.25">
      <c r="A32" s="15" t="s">
        <v>1</v>
      </c>
      <c r="B32" s="15" t="s">
        <v>246</v>
      </c>
      <c r="C32" s="15" t="s">
        <v>247</v>
      </c>
      <c r="D32" s="16">
        <v>19220</v>
      </c>
      <c r="E32" s="17">
        <v>6.8150000000000004</v>
      </c>
      <c r="F32" s="18">
        <v>35.808589288863637</v>
      </c>
      <c r="G32" s="19"/>
    </row>
    <row r="33" spans="1:7" x14ac:dyDescent="0.25">
      <c r="A33" s="15" t="s">
        <v>1</v>
      </c>
      <c r="B33" s="15" t="s">
        <v>248</v>
      </c>
      <c r="C33" s="15" t="s">
        <v>249</v>
      </c>
      <c r="D33" s="16">
        <v>53110</v>
      </c>
      <c r="E33" s="17">
        <v>18.827999999999999</v>
      </c>
      <c r="F33" s="18">
        <v>39.113997530912584</v>
      </c>
      <c r="G33" s="19"/>
    </row>
    <row r="34" spans="1:7" x14ac:dyDescent="0.25">
      <c r="A34" s="15" t="s">
        <v>1</v>
      </c>
      <c r="B34" s="15" t="s">
        <v>250</v>
      </c>
      <c r="C34" s="15" t="s">
        <v>251</v>
      </c>
      <c r="D34" s="16">
        <v>24290</v>
      </c>
      <c r="E34" s="17">
        <v>8.6129999999999995</v>
      </c>
      <c r="F34" s="18">
        <v>44.735231917853852</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3C92-DDC7-4E12-95E2-513515626AD8}">
  <dimension ref="A1:IV79"/>
  <sheetViews>
    <sheetView tabSelected="1" workbookViewId="0">
      <selection activeCell="B5" sqref="B5"/>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252</v>
      </c>
      <c r="D1" s="25"/>
      <c r="E1" s="26" t="s">
        <v>253</v>
      </c>
      <c r="F1" s="26" t="s">
        <v>254</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255</v>
      </c>
      <c r="B2" s="31"/>
    </row>
    <row r="3" spans="1:256" ht="25.5" x14ac:dyDescent="0.2">
      <c r="B3" s="31" t="s">
        <v>256</v>
      </c>
      <c r="C3" s="36">
        <v>120935203</v>
      </c>
      <c r="D3" s="36"/>
      <c r="E3" s="37" t="s">
        <v>257</v>
      </c>
      <c r="F3" s="38" t="s">
        <v>258</v>
      </c>
    </row>
    <row r="4" spans="1:256" ht="25.5" x14ac:dyDescent="0.2">
      <c r="B4" s="31" t="s">
        <v>259</v>
      </c>
      <c r="C4" s="36">
        <v>43669988</v>
      </c>
      <c r="D4" s="36"/>
      <c r="E4" s="37" t="s">
        <v>260</v>
      </c>
      <c r="F4" s="38"/>
    </row>
    <row r="5" spans="1:256" ht="25.5" x14ac:dyDescent="0.2">
      <c r="B5" s="31" t="s">
        <v>261</v>
      </c>
      <c r="C5" s="39">
        <v>0.36</v>
      </c>
      <c r="D5" s="39"/>
      <c r="E5" s="37" t="s">
        <v>262</v>
      </c>
      <c r="F5" s="40" t="s">
        <v>263</v>
      </c>
    </row>
    <row r="6" spans="1:256" x14ac:dyDescent="0.2">
      <c r="A6" s="30" t="s">
        <v>264</v>
      </c>
      <c r="B6" s="31"/>
      <c r="E6" s="41"/>
      <c r="F6" s="42"/>
    </row>
    <row r="7" spans="1:256" s="34" customFormat="1" x14ac:dyDescent="0.2">
      <c r="A7" s="30"/>
      <c r="B7" s="31" t="s">
        <v>265</v>
      </c>
      <c r="C7" s="43">
        <v>907.48859204871405</v>
      </c>
      <c r="D7" s="43"/>
      <c r="E7" s="44" t="s">
        <v>266</v>
      </c>
      <c r="F7" s="44" t="s">
        <v>267</v>
      </c>
      <c r="H7" s="45"/>
    </row>
    <row r="8" spans="1:256" s="34" customFormat="1" ht="15" x14ac:dyDescent="0.25">
      <c r="A8" s="30"/>
      <c r="B8" s="31" t="s">
        <v>268</v>
      </c>
      <c r="C8" s="4">
        <v>1017.04013655169</v>
      </c>
      <c r="D8" s="43"/>
      <c r="E8" s="46"/>
      <c r="F8" s="46"/>
      <c r="H8" s="45"/>
    </row>
    <row r="9" spans="1:256" s="34" customFormat="1" ht="15" x14ac:dyDescent="0.25">
      <c r="A9" s="30"/>
      <c r="B9" s="31" t="s">
        <v>269</v>
      </c>
      <c r="C9" s="4">
        <v>1245.7457215014599</v>
      </c>
      <c r="D9" s="43"/>
      <c r="E9" s="46"/>
      <c r="F9" s="46"/>
      <c r="H9" s="45"/>
    </row>
    <row r="10" spans="1:256" s="34" customFormat="1" ht="15" x14ac:dyDescent="0.25">
      <c r="A10" s="30"/>
      <c r="B10" s="31" t="s">
        <v>270</v>
      </c>
      <c r="C10" s="4">
        <v>1659.02997025951</v>
      </c>
      <c r="D10" s="43"/>
      <c r="E10" s="46"/>
      <c r="F10" s="46"/>
      <c r="H10" s="45"/>
    </row>
    <row r="11" spans="1:256" s="34" customFormat="1" ht="15" x14ac:dyDescent="0.25">
      <c r="A11" s="30"/>
      <c r="B11" s="31" t="s">
        <v>271</v>
      </c>
      <c r="C11" s="4">
        <v>1926.9211248296499</v>
      </c>
      <c r="D11" s="43"/>
      <c r="E11" s="47"/>
      <c r="F11" s="47"/>
      <c r="H11" s="45"/>
    </row>
    <row r="12" spans="1:256" s="34" customFormat="1" x14ac:dyDescent="0.2">
      <c r="A12" s="30" t="s">
        <v>272</v>
      </c>
      <c r="B12" s="31"/>
      <c r="C12" s="43"/>
      <c r="D12" s="32"/>
      <c r="E12" s="41"/>
      <c r="F12" s="42"/>
      <c r="H12" s="45"/>
    </row>
    <row r="13" spans="1:256" s="34" customFormat="1" ht="15" x14ac:dyDescent="0.25">
      <c r="A13" s="30"/>
      <c r="B13" s="31" t="s">
        <v>265</v>
      </c>
      <c r="C13" s="4">
        <v>36299.543681948497</v>
      </c>
      <c r="D13" s="43"/>
      <c r="E13" s="38" t="s">
        <v>273</v>
      </c>
      <c r="F13" s="38" t="s">
        <v>274</v>
      </c>
      <c r="H13" s="45"/>
    </row>
    <row r="14" spans="1:256" s="34" customFormat="1" ht="15" x14ac:dyDescent="0.25">
      <c r="A14" s="30"/>
      <c r="B14" s="31" t="s">
        <v>268</v>
      </c>
      <c r="C14" s="4">
        <v>40681.605462067702</v>
      </c>
      <c r="D14" s="43"/>
      <c r="E14" s="38"/>
      <c r="F14" s="38"/>
      <c r="H14" s="45"/>
    </row>
    <row r="15" spans="1:256" s="34" customFormat="1" ht="15" x14ac:dyDescent="0.25">
      <c r="A15" s="30"/>
      <c r="B15" s="31" t="s">
        <v>269</v>
      </c>
      <c r="C15" s="4">
        <v>49829.828860058296</v>
      </c>
      <c r="D15" s="43"/>
      <c r="E15" s="38"/>
      <c r="F15" s="38"/>
      <c r="H15" s="45"/>
    </row>
    <row r="16" spans="1:256" s="34" customFormat="1" ht="15" x14ac:dyDescent="0.25">
      <c r="A16" s="30"/>
      <c r="B16" s="31" t="s">
        <v>270</v>
      </c>
      <c r="C16" s="4">
        <v>66361.198810380301</v>
      </c>
      <c r="D16" s="43"/>
      <c r="E16" s="38"/>
      <c r="F16" s="38"/>
      <c r="H16" s="45"/>
    </row>
    <row r="17" spans="1:8" s="34" customFormat="1" ht="15" x14ac:dyDescent="0.25">
      <c r="A17" s="30"/>
      <c r="B17" s="31" t="s">
        <v>271</v>
      </c>
      <c r="C17" s="4">
        <v>77076.844993185907</v>
      </c>
      <c r="D17" s="43"/>
      <c r="E17" s="38"/>
      <c r="F17" s="38"/>
      <c r="H17" s="45"/>
    </row>
    <row r="18" spans="1:8" x14ac:dyDescent="0.2">
      <c r="A18" s="30" t="s">
        <v>275</v>
      </c>
      <c r="B18" s="32"/>
      <c r="E18" s="41"/>
      <c r="F18" s="42"/>
    </row>
    <row r="19" spans="1:8" ht="15" x14ac:dyDescent="0.25">
      <c r="B19" s="31" t="s">
        <v>265</v>
      </c>
      <c r="C19" s="3">
        <v>17.4517036932445</v>
      </c>
      <c r="D19" s="48"/>
      <c r="E19" s="38" t="s">
        <v>276</v>
      </c>
      <c r="F19" s="38" t="s">
        <v>277</v>
      </c>
    </row>
    <row r="20" spans="1:8" s="34" customFormat="1" ht="15" x14ac:dyDescent="0.25">
      <c r="A20" s="30"/>
      <c r="B20" s="31" t="s">
        <v>268</v>
      </c>
      <c r="C20" s="3">
        <v>19.5584641644556</v>
      </c>
      <c r="D20" s="48"/>
      <c r="E20" s="38"/>
      <c r="F20" s="38"/>
      <c r="H20" s="45"/>
    </row>
    <row r="21" spans="1:8" s="34" customFormat="1" ht="15" x14ac:dyDescent="0.25">
      <c r="A21" s="30"/>
      <c r="B21" s="31" t="s">
        <v>269</v>
      </c>
      <c r="C21" s="3">
        <v>23.9566484904127</v>
      </c>
      <c r="D21" s="48"/>
      <c r="E21" s="38"/>
      <c r="F21" s="38"/>
      <c r="H21" s="45"/>
    </row>
    <row r="22" spans="1:8" s="34" customFormat="1" ht="15" x14ac:dyDescent="0.25">
      <c r="A22" s="30"/>
      <c r="B22" s="31" t="s">
        <v>270</v>
      </c>
      <c r="C22" s="3">
        <v>31.904422504990499</v>
      </c>
      <c r="D22" s="48"/>
      <c r="E22" s="38"/>
      <c r="F22" s="38"/>
      <c r="H22" s="45"/>
    </row>
    <row r="23" spans="1:8" s="34" customFormat="1" ht="15" x14ac:dyDescent="0.25">
      <c r="A23" s="30"/>
      <c r="B23" s="31" t="s">
        <v>271</v>
      </c>
      <c r="C23" s="3">
        <v>37.056175477493198</v>
      </c>
      <c r="D23" s="48"/>
      <c r="E23" s="38"/>
      <c r="F23" s="38"/>
      <c r="H23" s="45"/>
    </row>
    <row r="24" spans="1:8" x14ac:dyDescent="0.2">
      <c r="A24" s="30" t="s">
        <v>278</v>
      </c>
      <c r="B24" s="31"/>
      <c r="E24" s="41"/>
      <c r="F24" s="42"/>
    </row>
    <row r="25" spans="1:8" ht="51" x14ac:dyDescent="0.2">
      <c r="B25" s="31" t="s">
        <v>279</v>
      </c>
      <c r="C25" s="43">
        <v>783</v>
      </c>
      <c r="D25" s="43"/>
      <c r="E25" s="37" t="s">
        <v>280</v>
      </c>
      <c r="F25" s="37" t="s">
        <v>281</v>
      </c>
    </row>
    <row r="26" spans="1:8" ht="38.25" x14ac:dyDescent="0.2">
      <c r="B26" s="31" t="s">
        <v>282</v>
      </c>
      <c r="C26" s="43">
        <v>235</v>
      </c>
      <c r="D26" s="43"/>
      <c r="E26" s="37" t="s">
        <v>283</v>
      </c>
      <c r="F26" s="37" t="s">
        <v>284</v>
      </c>
    </row>
    <row r="27" spans="1:8" x14ac:dyDescent="0.2">
      <c r="A27" s="30" t="s">
        <v>285</v>
      </c>
      <c r="B27" s="31"/>
      <c r="E27" s="41"/>
      <c r="F27" s="41"/>
    </row>
    <row r="28" spans="1:8" ht="38.25" x14ac:dyDescent="0.2">
      <c r="B28" s="31" t="s">
        <v>286</v>
      </c>
      <c r="C28" s="48">
        <v>7.25</v>
      </c>
      <c r="D28" s="48"/>
      <c r="E28" s="37" t="s">
        <v>287</v>
      </c>
      <c r="F28" s="37" t="s">
        <v>288</v>
      </c>
    </row>
    <row r="29" spans="1:8" ht="63.75" x14ac:dyDescent="0.2">
      <c r="B29" s="31" t="s">
        <v>289</v>
      </c>
      <c r="C29" s="43">
        <v>377</v>
      </c>
      <c r="D29" s="43"/>
      <c r="E29" s="37" t="s">
        <v>290</v>
      </c>
      <c r="F29" s="37" t="s">
        <v>291</v>
      </c>
    </row>
    <row r="30" spans="1:8" s="34" customFormat="1" x14ac:dyDescent="0.2">
      <c r="A30" s="30" t="s">
        <v>292</v>
      </c>
      <c r="B30" s="31"/>
      <c r="C30" s="32"/>
      <c r="D30" s="32"/>
      <c r="E30" s="41"/>
      <c r="F30" s="42"/>
      <c r="H30" s="45"/>
    </row>
    <row r="31" spans="1:8" s="34" customFormat="1" x14ac:dyDescent="0.2">
      <c r="A31" s="30" t="s">
        <v>293</v>
      </c>
      <c r="B31" s="31"/>
      <c r="C31" s="32"/>
      <c r="D31" s="32"/>
      <c r="E31" s="41"/>
      <c r="F31" s="42"/>
      <c r="H31" s="45"/>
    </row>
    <row r="32" spans="1:8" s="34" customFormat="1" ht="15" x14ac:dyDescent="0.25">
      <c r="A32" s="30"/>
      <c r="B32" s="31" t="s">
        <v>265</v>
      </c>
      <c r="C32" s="2">
        <v>96.285261755831598</v>
      </c>
      <c r="D32" s="32"/>
      <c r="E32" s="38" t="s">
        <v>294</v>
      </c>
      <c r="F32" s="38" t="s">
        <v>295</v>
      </c>
      <c r="H32" s="45"/>
    </row>
    <row r="33" spans="1:8" s="34" customFormat="1" ht="15" x14ac:dyDescent="0.25">
      <c r="A33" s="30"/>
      <c r="B33" s="31" t="s">
        <v>268</v>
      </c>
      <c r="C33" s="2">
        <v>107.908767803893</v>
      </c>
      <c r="D33" s="32"/>
      <c r="E33" s="38"/>
      <c r="F33" s="38"/>
      <c r="H33" s="45"/>
    </row>
    <row r="34" spans="1:8" s="34" customFormat="1" ht="15" x14ac:dyDescent="0.25">
      <c r="A34" s="30"/>
      <c r="B34" s="31" t="s">
        <v>269</v>
      </c>
      <c r="C34" s="2">
        <v>132.17461236089699</v>
      </c>
      <c r="D34" s="32"/>
      <c r="E34" s="38"/>
      <c r="F34" s="38"/>
      <c r="H34" s="45"/>
    </row>
    <row r="35" spans="1:8" s="34" customFormat="1" ht="15" x14ac:dyDescent="0.25">
      <c r="A35" s="30"/>
      <c r="B35" s="31" t="s">
        <v>270</v>
      </c>
      <c r="C35" s="2">
        <v>176.024400027534</v>
      </c>
      <c r="D35" s="32"/>
      <c r="E35" s="38"/>
      <c r="F35" s="38"/>
      <c r="H35" s="45"/>
    </row>
    <row r="36" spans="1:8" s="34" customFormat="1" ht="15" x14ac:dyDescent="0.25">
      <c r="A36" s="30"/>
      <c r="B36" s="31" t="s">
        <v>271</v>
      </c>
      <c r="C36" s="2">
        <v>204.447864703411</v>
      </c>
      <c r="D36" s="32"/>
      <c r="E36" s="38"/>
      <c r="F36" s="38"/>
      <c r="H36" s="45"/>
    </row>
    <row r="37" spans="1:8" s="34" customFormat="1" x14ac:dyDescent="0.2">
      <c r="A37" s="30" t="s">
        <v>296</v>
      </c>
      <c r="B37" s="31"/>
      <c r="C37" s="32"/>
      <c r="D37" s="32"/>
      <c r="E37" s="41"/>
      <c r="F37" s="42"/>
      <c r="H37" s="45"/>
    </row>
    <row r="38" spans="1:8" s="34" customFormat="1" x14ac:dyDescent="0.2">
      <c r="A38" s="30" t="s">
        <v>293</v>
      </c>
      <c r="B38" s="31"/>
      <c r="C38" s="32"/>
      <c r="D38" s="32"/>
      <c r="E38" s="41"/>
      <c r="F38" s="42"/>
      <c r="H38" s="45"/>
    </row>
    <row r="39" spans="1:8" x14ac:dyDescent="0.2">
      <c r="B39" s="31" t="s">
        <v>265</v>
      </c>
      <c r="C39" s="49">
        <f>C32/40</f>
        <v>2.4071315438957899</v>
      </c>
      <c r="E39" s="50" t="s">
        <v>297</v>
      </c>
      <c r="F39" s="50" t="s">
        <v>298</v>
      </c>
    </row>
    <row r="40" spans="1:8" x14ac:dyDescent="0.2">
      <c r="B40" s="31" t="s">
        <v>268</v>
      </c>
      <c r="C40" s="49">
        <f>C33/40</f>
        <v>2.6977191950973252</v>
      </c>
      <c r="E40" s="50"/>
      <c r="F40" s="50"/>
    </row>
    <row r="41" spans="1:8" x14ac:dyDescent="0.2">
      <c r="B41" s="31" t="s">
        <v>269</v>
      </c>
      <c r="C41" s="49">
        <f>C34/40</f>
        <v>3.3043653090224248</v>
      </c>
      <c r="E41" s="50"/>
      <c r="F41" s="50"/>
    </row>
    <row r="42" spans="1:8" x14ac:dyDescent="0.2">
      <c r="B42" s="31" t="s">
        <v>270</v>
      </c>
      <c r="C42" s="49">
        <f>C35/40</f>
        <v>4.4006100006883502</v>
      </c>
      <c r="E42" s="50"/>
      <c r="F42" s="50"/>
    </row>
    <row r="43" spans="1:8" x14ac:dyDescent="0.2">
      <c r="B43" s="31" t="s">
        <v>271</v>
      </c>
      <c r="C43" s="49">
        <f>C36/40</f>
        <v>5.111196617585275</v>
      </c>
      <c r="E43" s="50"/>
      <c r="F43" s="50"/>
    </row>
    <row r="44" spans="1:8" x14ac:dyDescent="0.2">
      <c r="A44" s="30" t="s">
        <v>299</v>
      </c>
      <c r="B44" s="31"/>
      <c r="E44" s="41"/>
      <c r="F44" s="42"/>
    </row>
    <row r="45" spans="1:8" ht="63.75" x14ac:dyDescent="0.2">
      <c r="B45" s="31" t="s">
        <v>300</v>
      </c>
      <c r="C45" s="48">
        <v>18.22</v>
      </c>
      <c r="D45" s="48"/>
      <c r="E45" s="37" t="s">
        <v>301</v>
      </c>
      <c r="F45" s="37" t="s">
        <v>302</v>
      </c>
    </row>
    <row r="46" spans="1:8" ht="63.75" x14ac:dyDescent="0.2">
      <c r="B46" s="31" t="s">
        <v>303</v>
      </c>
      <c r="C46" s="43">
        <v>948</v>
      </c>
      <c r="D46" s="43"/>
      <c r="E46" s="37" t="s">
        <v>304</v>
      </c>
      <c r="F46" s="37" t="s">
        <v>305</v>
      </c>
      <c r="G46" s="51"/>
    </row>
    <row r="47" spans="1:8" s="34" customFormat="1" x14ac:dyDescent="0.2">
      <c r="A47" s="30" t="s">
        <v>306</v>
      </c>
      <c r="B47" s="31"/>
      <c r="C47" s="32"/>
      <c r="D47" s="32"/>
      <c r="E47" s="41"/>
      <c r="F47" s="42"/>
      <c r="H47" s="45"/>
    </row>
    <row r="48" spans="1:8" s="34" customFormat="1" x14ac:dyDescent="0.2">
      <c r="A48" s="30" t="s">
        <v>293</v>
      </c>
      <c r="B48" s="31"/>
      <c r="C48" s="32"/>
      <c r="D48" s="32"/>
      <c r="E48" s="41"/>
      <c r="F48" s="42"/>
      <c r="H48" s="45"/>
    </row>
    <row r="49" spans="1:256" s="34" customFormat="1" ht="15" x14ac:dyDescent="0.25">
      <c r="A49" s="30"/>
      <c r="B49" s="31" t="s">
        <v>265</v>
      </c>
      <c r="C49" s="2">
        <v>38.305424187726899</v>
      </c>
      <c r="D49" s="32"/>
      <c r="E49" s="38" t="s">
        <v>307</v>
      </c>
      <c r="F49" s="38" t="s">
        <v>308</v>
      </c>
      <c r="H49" s="45"/>
    </row>
    <row r="50" spans="1:256" s="34" customFormat="1" ht="15" x14ac:dyDescent="0.25">
      <c r="A50" s="30"/>
      <c r="B50" s="31" t="s">
        <v>268</v>
      </c>
      <c r="C50" s="2">
        <v>42.929634805221902</v>
      </c>
      <c r="D50" s="32"/>
      <c r="E50" s="38"/>
      <c r="F50" s="38"/>
      <c r="H50" s="45"/>
    </row>
    <row r="51" spans="1:256" s="34" customFormat="1" ht="15" x14ac:dyDescent="0.25">
      <c r="A51" s="30"/>
      <c r="B51" s="31" t="s">
        <v>269</v>
      </c>
      <c r="C51" s="2">
        <v>52.583380893451199</v>
      </c>
      <c r="D51" s="32"/>
      <c r="E51" s="38"/>
      <c r="F51" s="38"/>
      <c r="H51" s="45"/>
    </row>
    <row r="52" spans="1:256" s="34" customFormat="1" ht="15" x14ac:dyDescent="0.25">
      <c r="A52" s="30"/>
      <c r="B52" s="31" t="s">
        <v>270</v>
      </c>
      <c r="C52" s="2">
        <v>70.028259647291605</v>
      </c>
      <c r="D52" s="32"/>
      <c r="E52" s="38"/>
      <c r="F52" s="38"/>
      <c r="H52" s="45"/>
    </row>
    <row r="53" spans="1:256" s="34" customFormat="1" ht="15" x14ac:dyDescent="0.25">
      <c r="A53" s="30"/>
      <c r="B53" s="31" t="s">
        <v>271</v>
      </c>
      <c r="C53" s="2">
        <v>81.336042909649507</v>
      </c>
      <c r="D53" s="32"/>
      <c r="E53" s="38"/>
      <c r="F53" s="38"/>
      <c r="H53" s="45"/>
    </row>
    <row r="54" spans="1:256" x14ac:dyDescent="0.2">
      <c r="A54" s="30" t="s">
        <v>309</v>
      </c>
      <c r="B54" s="31"/>
      <c r="E54" s="41"/>
      <c r="F54" s="42"/>
    </row>
    <row r="55" spans="1:256" x14ac:dyDescent="0.2">
      <c r="A55" s="30" t="s">
        <v>293</v>
      </c>
      <c r="B55" s="31"/>
      <c r="E55" s="41"/>
      <c r="F55" s="42"/>
    </row>
    <row r="56" spans="1:256" x14ac:dyDescent="0.2">
      <c r="B56" s="31" t="s">
        <v>265</v>
      </c>
      <c r="C56" s="49">
        <f>C49/40</f>
        <v>0.95763560469317244</v>
      </c>
      <c r="D56" s="49"/>
      <c r="E56" s="38" t="s">
        <v>310</v>
      </c>
      <c r="F56" s="38" t="s">
        <v>311</v>
      </c>
    </row>
    <row r="57" spans="1:256" x14ac:dyDescent="0.2">
      <c r="B57" s="31" t="s">
        <v>268</v>
      </c>
      <c r="C57" s="49">
        <f>C50/40</f>
        <v>1.0732408701305476</v>
      </c>
      <c r="D57" s="49"/>
      <c r="E57" s="38"/>
      <c r="F57" s="38"/>
    </row>
    <row r="58" spans="1:256" x14ac:dyDescent="0.2">
      <c r="B58" s="31" t="s">
        <v>269</v>
      </c>
      <c r="C58" s="49">
        <f>C51/40</f>
        <v>1.31458452233628</v>
      </c>
      <c r="D58" s="49"/>
      <c r="E58" s="38"/>
      <c r="F58" s="38"/>
    </row>
    <row r="59" spans="1:256" x14ac:dyDescent="0.2">
      <c r="B59" s="31" t="s">
        <v>270</v>
      </c>
      <c r="C59" s="49">
        <f>C52/40</f>
        <v>1.75070649118229</v>
      </c>
      <c r="D59" s="49"/>
      <c r="E59" s="38"/>
      <c r="F59" s="38"/>
    </row>
    <row r="60" spans="1:256" x14ac:dyDescent="0.2">
      <c r="B60" s="31" t="s">
        <v>271</v>
      </c>
      <c r="C60" s="49">
        <f>C53/40</f>
        <v>2.0334010727412375</v>
      </c>
      <c r="D60" s="49"/>
      <c r="E60" s="38"/>
      <c r="F60" s="38"/>
    </row>
    <row r="61" spans="1:256" x14ac:dyDescent="0.2">
      <c r="A61" s="30" t="s">
        <v>312</v>
      </c>
      <c r="B61" s="31"/>
      <c r="E61" s="41"/>
      <c r="F61" s="42"/>
      <c r="J61" s="43"/>
      <c r="K61" s="52"/>
    </row>
    <row r="62" spans="1:256" ht="25.5" x14ac:dyDescent="0.25">
      <c r="A62" s="53"/>
      <c r="B62" s="31" t="s">
        <v>313</v>
      </c>
      <c r="C62" s="4">
        <v>80319.7806918813</v>
      </c>
      <c r="D62" s="43"/>
      <c r="E62" s="37" t="s">
        <v>314</v>
      </c>
      <c r="F62" s="37" t="s">
        <v>315</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316</v>
      </c>
      <c r="C63" s="4">
        <v>24095.934207564402</v>
      </c>
      <c r="D63" s="43"/>
      <c r="E63" s="37" t="s">
        <v>317</v>
      </c>
      <c r="F63" s="40" t="s">
        <v>318</v>
      </c>
    </row>
    <row r="64" spans="1:256" ht="14.25" x14ac:dyDescent="0.2">
      <c r="A64" s="30" t="s">
        <v>319</v>
      </c>
      <c r="B64" s="31"/>
      <c r="C64" s="43"/>
      <c r="D64" s="43"/>
      <c r="E64" s="41"/>
      <c r="F64" s="42"/>
    </row>
    <row r="65" spans="1:256" x14ac:dyDescent="0.2">
      <c r="A65" s="30" t="s">
        <v>320</v>
      </c>
      <c r="B65" s="31"/>
      <c r="C65" s="43"/>
      <c r="D65" s="43"/>
      <c r="E65" s="41"/>
      <c r="F65" s="42"/>
    </row>
    <row r="66" spans="1:256" ht="15" x14ac:dyDescent="0.25">
      <c r="A66" s="53"/>
      <c r="B66" s="57" t="s">
        <v>321</v>
      </c>
      <c r="C66" s="4">
        <v>602.398355189109</v>
      </c>
      <c r="D66" s="43"/>
      <c r="E66" s="44" t="s">
        <v>322</v>
      </c>
      <c r="F66" s="44" t="s">
        <v>323</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324</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325</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326</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327</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328</v>
      </c>
      <c r="C71" s="4">
        <v>41635.147508327798</v>
      </c>
      <c r="D71" s="43"/>
      <c r="E71" s="37" t="s">
        <v>329</v>
      </c>
      <c r="F71" s="37" t="s">
        <v>330</v>
      </c>
      <c r="G71" s="29"/>
      <c r="H71" s="45"/>
    </row>
    <row r="72" spans="1:256" ht="60" customHeight="1" x14ac:dyDescent="0.25">
      <c r="B72" s="31" t="s">
        <v>331</v>
      </c>
      <c r="C72" s="4">
        <v>1040.8786877082</v>
      </c>
      <c r="D72" s="43"/>
      <c r="E72" s="37" t="s">
        <v>332</v>
      </c>
      <c r="F72" s="37" t="s">
        <v>333</v>
      </c>
      <c r="G72" s="29"/>
      <c r="H72" s="45"/>
    </row>
    <row r="74" spans="1:256" x14ac:dyDescent="0.2">
      <c r="A74" s="30" t="s">
        <v>334</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335</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336</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337</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338</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MO</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2020-06-04T16:30:25Z</dcterms:created>
  <dcterms:modified xsi:type="dcterms:W3CDTF">2020-06-12T15:37:13Z</dcterms:modified>
</cp:coreProperties>
</file>