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619BB675-E948-42E8-9095-B9983BA3CB72}" xr6:coauthVersionLast="36" xr6:coauthVersionMax="36" xr10:uidLastSave="{00000000-0000-0000-0000-000000000000}"/>
  <bookViews>
    <workbookView xWindow="0" yWindow="0" windowWidth="19200" windowHeight="6350" xr2:uid="{00000000-000D-0000-FFFF-FFFF00000000}"/>
  </bookViews>
  <sheets>
    <sheet name="Sheet1" sheetId="1" r:id="rId1"/>
    <sheet name="MI"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05" i="1" l="1"/>
  <c r="AU105" i="1"/>
  <c r="AT105" i="1"/>
  <c r="AS105" i="1"/>
  <c r="AR105" i="1"/>
  <c r="AV104" i="1"/>
  <c r="AU104" i="1"/>
  <c r="AT104" i="1"/>
  <c r="AS104" i="1"/>
  <c r="AR104" i="1"/>
  <c r="AV103" i="1"/>
  <c r="AU103" i="1"/>
  <c r="AT103" i="1"/>
  <c r="AS103" i="1"/>
  <c r="AR103" i="1"/>
  <c r="AV102" i="1"/>
  <c r="AU102" i="1"/>
  <c r="AT102" i="1"/>
  <c r="AS102" i="1"/>
  <c r="AR102" i="1"/>
  <c r="AV101" i="1"/>
  <c r="AU101" i="1"/>
  <c r="AT101" i="1"/>
  <c r="AS101" i="1"/>
  <c r="AR101" i="1"/>
  <c r="AV100" i="1"/>
  <c r="AU100" i="1"/>
  <c r="AT100" i="1"/>
  <c r="AS100" i="1"/>
  <c r="AR100"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l="1"/>
  <c r="AU2" i="1"/>
  <c r="AT2" i="1"/>
  <c r="AS2" i="1"/>
  <c r="AR2" i="1"/>
  <c r="C60" i="3" l="1"/>
  <c r="C59" i="3"/>
  <c r="C58" i="3"/>
  <c r="C57" i="3"/>
  <c r="C56" i="3"/>
  <c r="C43" i="3"/>
  <c r="C42" i="3"/>
  <c r="C41" i="3"/>
  <c r="C40" i="3"/>
  <c r="C39" i="3"/>
</calcChain>
</file>

<file path=xl/sharedStrings.xml><?xml version="1.0" encoding="utf-8"?>
<sst xmlns="http://schemas.openxmlformats.org/spreadsheetml/2006/main" count="682" uniqueCount="312">
  <si>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</si>
  <si>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</si>
  <si>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</si>
  <si>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</si>
  <si>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</si>
  <si>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</si>
  <si>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</si>
  <si>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</si>
  <si>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</si>
  <si>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</si>
  <si>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</si>
  <si>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</si>
  <si>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</si>
  <si>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</si>
  <si>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</si>
  <si>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</si>
  <si>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</si>
  <si>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</si>
  <si>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</si>
  <si>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</si>
  <si>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</si>
  <si>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</si>
  <si>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</si>
  <si>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</si>
  <si>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</si>
  <si>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</si>
  <si>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</si>
  <si>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</si>
  <si>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</si>
  <si>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</si>
  <si>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</si>
  <si>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</si>
  <si>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</si>
  <si>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</si>
  <si>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</si>
  <si>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</si>
  <si>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</si>
  <si>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</si>
  <si>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</si>
  <si>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</si>
  <si>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</si>
  <si>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</si>
  <si>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</si>
  <si>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MI</t>
  </si>
  <si>
    <t>Michigan</t>
  </si>
  <si>
    <t>NONMETRO</t>
  </si>
  <si>
    <t>METRO</t>
  </si>
  <si>
    <t>Ann Arbor MSA</t>
  </si>
  <si>
    <t>Barry County HMFA</t>
  </si>
  <si>
    <t>Battle Creek MSA</t>
  </si>
  <si>
    <t>Bay City MSA</t>
  </si>
  <si>
    <t>Cass County HMFA</t>
  </si>
  <si>
    <t>Detroit-Warren-Livonia HMFA</t>
  </si>
  <si>
    <t>Flint MSA</t>
  </si>
  <si>
    <t>Grand Rapids-Wyoming HMFA</t>
  </si>
  <si>
    <t>Holland-Grand Haven HMFA</t>
  </si>
  <si>
    <t>Jackson MSA</t>
  </si>
  <si>
    <t>Kalamazoo-Portage MSA</t>
  </si>
  <si>
    <t>Lansing-East Lansing MSA</t>
  </si>
  <si>
    <t>Livingston County HMFA</t>
  </si>
  <si>
    <t>Midland MSA</t>
  </si>
  <si>
    <t>Monroe MSA</t>
  </si>
  <si>
    <t>Montcalm County HMFA</t>
  </si>
  <si>
    <t>Muskegon MSA</t>
  </si>
  <si>
    <t>Niles-Benton Harbor MSA</t>
  </si>
  <si>
    <t>Saginaw MSA</t>
  </si>
  <si>
    <t>COUNTY</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</si>
  <si>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</si>
  <si>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</si>
  <si>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</si>
  <si>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</si>
  <si>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</si>
  <si>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</si>
  <si>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</si>
  <si>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</si>
  <si>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</si>
  <si>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</si>
  <si>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</si>
  <si>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</si>
  <si>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</si>
  <si>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</si>
  <si>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</si>
  <si>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</si>
  <si>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</si>
  <si>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</si>
  <si>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Clinton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</si>
  <si>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</si>
  <si>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</si>
  <si>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</si>
  <si>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</si>
  <si>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</si>
  <si>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</si>
  <si>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</si>
  <si>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</si>
  <si>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</si>
  <si>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</si>
  <si>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</si>
  <si>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</si>
  <si>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</si>
  <si>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</si>
  <si>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</si>
  <si>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</si>
  <si>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</si>
  <si>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</si>
  <si>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Jackson County</t>
  </si>
  <si>
    <t>Kalamazoo County</t>
  </si>
  <si>
    <t>Kalkaska County</t>
  </si>
  <si>
    <t>Kent County</t>
  </si>
  <si>
    <t>Keweenaw County</t>
  </si>
  <si>
    <t>Lake County</t>
  </si>
  <si>
    <t>Lapeer County</t>
  </si>
  <si>
    <t>Leelanau County</t>
  </si>
  <si>
    <t>Lenawee County</t>
  </si>
  <si>
    <t>Livingston County</t>
  </si>
  <si>
    <t>Luce County</t>
  </si>
  <si>
    <t>Mackinac County</t>
  </si>
  <si>
    <t>Macomb County</t>
  </si>
  <si>
    <t>Manistee County</t>
  </si>
  <si>
    <t>Marquette County</t>
  </si>
  <si>
    <t>Mason County</t>
  </si>
  <si>
    <t>Mecosta County</t>
  </si>
  <si>
    <t>Menominee County</t>
  </si>
  <si>
    <t>Midland County</t>
  </si>
  <si>
    <t>Missaukee County</t>
  </si>
  <si>
    <t>Monroe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</si>
  <si>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</si>
  <si>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</si>
  <si>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</si>
  <si>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</si>
  <si>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</si>
  <si>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</si>
  <si>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</si>
  <si>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</si>
  <si>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</si>
  <si>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</si>
  <si>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</si>
  <si>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</si>
  <si>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</si>
  <si>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</si>
  <si>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</si>
  <si>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</si>
  <si>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</si>
  <si>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</si>
  <si>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</si>
  <si>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</si>
  <si>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</si>
  <si>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</si>
  <si>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</si>
  <si>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Wayne County</t>
  </si>
  <si>
    <t>Wexford County</t>
  </si>
  <si>
    <t>State</t>
  </si>
  <si>
    <t>Occupation Code</t>
  </si>
  <si>
    <t>Occupation</t>
  </si>
  <si>
    <t>Total Employment</t>
  </si>
  <si>
    <t>Jobs per 1000 jobs</t>
  </si>
  <si>
    <t>Median Hourly Wage</t>
  </si>
  <si>
    <t>35-3031</t>
  </si>
  <si>
    <t>Waiters and Waitresses</t>
  </si>
  <si>
    <t>35-3021</t>
  </si>
  <si>
    <t>Food prep workers, fast food</t>
  </si>
  <si>
    <t>41-2011</t>
  </si>
  <si>
    <t>Cashiers</t>
  </si>
  <si>
    <t>39-9021</t>
  </si>
  <si>
    <t>Personal Care Aides</t>
  </si>
  <si>
    <t>41-2031</t>
  </si>
  <si>
    <t>Retail Salespersons</t>
  </si>
  <si>
    <t>35-2014</t>
  </si>
  <si>
    <t>Cooks, Restaurant</t>
  </si>
  <si>
    <t>37-2011</t>
  </si>
  <si>
    <t>Janitors and cleaners</t>
  </si>
  <si>
    <t>43-5081</t>
  </si>
  <si>
    <t>Stock Clerks and Order Fillers</t>
  </si>
  <si>
    <t>25-9041</t>
  </si>
  <si>
    <t>Teacher Assistants</t>
  </si>
  <si>
    <t>One-Bedroom Housing Wage</t>
  </si>
  <si>
    <t>53-7062</t>
  </si>
  <si>
    <t>Laborers and material movers</t>
  </si>
  <si>
    <t>31-1014</t>
  </si>
  <si>
    <t>Nursing Assistants</t>
  </si>
  <si>
    <t>43-4051</t>
  </si>
  <si>
    <t>Customer Service Representatives</t>
  </si>
  <si>
    <t>43-9061</t>
  </si>
  <si>
    <t>Office clerks</t>
  </si>
  <si>
    <t>51-2098</t>
  </si>
  <si>
    <t>Assemblers and fabricators</t>
  </si>
  <si>
    <t>51-9061</t>
  </si>
  <si>
    <t>Inspectors, Testers, Sorters, Samplers, and Weighers</t>
  </si>
  <si>
    <t>49-9071</t>
  </si>
  <si>
    <t>General Maintenance and Repair workers</t>
  </si>
  <si>
    <t>Two-Bedroom Housing Wage</t>
  </si>
  <si>
    <t>43-6014</t>
  </si>
  <si>
    <t>Secretaries and administrative assistants</t>
  </si>
  <si>
    <t>00-0000</t>
  </si>
  <si>
    <t>All Occupations</t>
  </si>
  <si>
    <t>43-3031</t>
  </si>
  <si>
    <t>Bookkeeping, Accounting, and Auditing Clerks</t>
  </si>
  <si>
    <t>41-1011</t>
  </si>
  <si>
    <t>Retail sales supervisors</t>
  </si>
  <si>
    <t>53-3032</t>
  </si>
  <si>
    <t>Heavy and Tractor-Trailer Truck Drivers</t>
  </si>
  <si>
    <t>43-1011</t>
  </si>
  <si>
    <t>Office and admin support supervisors</t>
  </si>
  <si>
    <t>51-1011</t>
  </si>
  <si>
    <t>Production and operating supervisors</t>
  </si>
  <si>
    <t>25-2021</t>
  </si>
  <si>
    <t>Elementary school teachers</t>
  </si>
  <si>
    <t>41-4012</t>
  </si>
  <si>
    <t>Sales reps, whsl and manufacturing</t>
  </si>
  <si>
    <t>13-1199</t>
  </si>
  <si>
    <t>Business operations specialists</t>
  </si>
  <si>
    <t>13-2011</t>
  </si>
  <si>
    <t>Accountants and Auditors</t>
  </si>
  <si>
    <t>29-1141</t>
  </si>
  <si>
    <t>Registered Nurses</t>
  </si>
  <si>
    <t>17-2141</t>
  </si>
  <si>
    <t>Mechanical Engineers</t>
  </si>
  <si>
    <t>17-2112</t>
  </si>
  <si>
    <t>Industrial Engineers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</si>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</sst>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5"/>
  <sheetViews>
    <sheetView tabSelected="1" workbookViewId="0">
      <selection activeCell="D3" sqref="D3"/>
    </sheetView>
  </sheetViews>
  <sheetFormatPr defaultRowHeight="14.5" x14ac:dyDescent="0.35"/>
  <cols>
    <col min="1" max="1" width="14.81640625" customWidth="1"/>
    <col min="3" max="3" width="10.54296875" customWidth="1"/>
    <col min="4" max="4" width="29.54296875" customWidth="1"/>
    <col min="5" max="5" width="11" customWidth="1"/>
    <col min="6" max="6" width="12.26953125" customWidth="1"/>
    <col min="7" max="7" width="11.54296875" customWidth="1"/>
    <col min="8" max="8" width="10.453125" customWidth="1"/>
    <col min="9" max="9" width="11.26953125" customWidth="1"/>
    <col min="18" max="18" width="10.54296875" customWidth="1"/>
    <col min="19" max="19" width="10.7265625" customWidth="1"/>
    <col min="20" max="20" width="11.81640625" customWidth="1"/>
    <col min="21" max="21" width="10.54296875" customWidth="1"/>
    <col min="22" max="22" width="10.453125" customWidth="1"/>
    <col min="23" max="23" width="12"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307</v>
      </c>
      <c r="AS1" s="89" t="s">
        <v>308</v>
      </c>
      <c r="AT1" s="89" t="s">
        <v>309</v>
      </c>
      <c r="AU1" s="89" t="s">
        <v>310</v>
      </c>
      <c r="AV1" s="89" t="s">
        <v>311</v>
      </c>
    </row>
    <row r="2" spans="1:48" x14ac:dyDescent="0.35">
      <c r="A2" s="1" t="s">
        <v>42</v>
      </c>
      <c r="B2" s="1" t="s">
        <v>43</v>
      </c>
      <c r="C2" s="1" t="s">
        <v>44</v>
      </c>
      <c r="D2" s="1"/>
      <c r="E2" s="7">
        <v>3888646</v>
      </c>
      <c r="F2" s="7">
        <v>1128490</v>
      </c>
      <c r="G2" s="8">
        <v>29.020126799919598</v>
      </c>
      <c r="H2" s="9">
        <v>9.4499999999999993</v>
      </c>
      <c r="I2" s="9">
        <v>14.957685180882899</v>
      </c>
      <c r="J2" s="9">
        <v>785</v>
      </c>
      <c r="K2" s="10">
        <v>609.05306560093595</v>
      </c>
      <c r="L2" s="10">
        <v>706.61742948541905</v>
      </c>
      <c r="M2" s="10">
        <v>896.85901868868996</v>
      </c>
      <c r="N2" s="10">
        <v>1182.6448191831601</v>
      </c>
      <c r="O2" s="10">
        <v>1306.9826759652301</v>
      </c>
      <c r="P2" s="10">
        <v>72321.913180063202</v>
      </c>
      <c r="Q2" s="10">
        <v>21696.573954019001</v>
      </c>
      <c r="R2" s="10">
        <v>32097.1994266494</v>
      </c>
      <c r="S2" s="10">
        <v>802.42998566623498</v>
      </c>
      <c r="T2" s="10">
        <v>542.41434885047397</v>
      </c>
      <c r="U2" s="10">
        <v>491.4</v>
      </c>
      <c r="V2" s="10">
        <v>777.79962940590997</v>
      </c>
      <c r="W2" s="10">
        <v>235.5</v>
      </c>
      <c r="X2" s="10">
        <v>24362.122624037402</v>
      </c>
      <c r="Y2" s="10">
        <v>28264.6971794167</v>
      </c>
      <c r="Z2" s="10">
        <v>35874.360747547602</v>
      </c>
      <c r="AA2" s="10">
        <v>47305.792767326202</v>
      </c>
      <c r="AB2" s="10">
        <v>52279.307038609099</v>
      </c>
      <c r="AC2" s="9">
        <v>11.7125589538641</v>
      </c>
      <c r="AD2" s="9">
        <v>13.5887967208734</v>
      </c>
      <c r="AE2" s="9">
        <v>17.247288820936401</v>
      </c>
      <c r="AF2" s="9">
        <v>22.743169599676101</v>
      </c>
      <c r="AG2" s="9">
        <v>25.134282230100499</v>
      </c>
      <c r="AH2" s="8">
        <v>49.576969116885302</v>
      </c>
      <c r="AI2" s="8">
        <v>57.518716278829402</v>
      </c>
      <c r="AJ2" s="8">
        <v>73.004397125656496</v>
      </c>
      <c r="AK2" s="8">
        <v>96.267384548893503</v>
      </c>
      <c r="AL2" s="8">
        <v>106.388496212066</v>
      </c>
      <c r="AM2" s="8">
        <v>31.321849102249399</v>
      </c>
      <c r="AN2" s="8">
        <v>36.339303994019097</v>
      </c>
      <c r="AO2" s="8">
        <v>46.122882283897098</v>
      </c>
      <c r="AP2" s="8">
        <v>60.820024822406801</v>
      </c>
      <c r="AQ2" s="8">
        <v>67.214363522570096</v>
      </c>
      <c r="AR2" s="90">
        <f>AH2/40</f>
        <v>1.2394242279221326</v>
      </c>
      <c r="AS2" s="90">
        <f>AI2/40</f>
        <v>1.437967906970735</v>
      </c>
      <c r="AT2" s="90">
        <f>AJ2/40</f>
        <v>1.8251099281414125</v>
      </c>
      <c r="AU2" s="90">
        <f>AK2/40</f>
        <v>2.4066846137223377</v>
      </c>
      <c r="AV2" s="90">
        <f t="shared" ref="AV2" si="0">AL2/40</f>
        <v>2.6597124053016499</v>
      </c>
    </row>
    <row r="3" spans="1:48" x14ac:dyDescent="0.35">
      <c r="A3" s="1" t="s">
        <v>45</v>
      </c>
      <c r="B3" s="1" t="s">
        <v>43</v>
      </c>
      <c r="C3" s="1" t="s">
        <v>44</v>
      </c>
      <c r="D3" s="1"/>
      <c r="E3" s="7">
        <v>720488</v>
      </c>
      <c r="F3" s="7">
        <v>158061</v>
      </c>
      <c r="G3" s="8">
        <v>21.9380475455525</v>
      </c>
      <c r="H3" s="9">
        <v>9.4499999999999993</v>
      </c>
      <c r="I3" s="9">
        <v>10.9496603644573</v>
      </c>
      <c r="J3" s="9">
        <v>785</v>
      </c>
      <c r="K3" s="10">
        <v>525.65712604627299</v>
      </c>
      <c r="L3" s="10">
        <v>581.35690651077698</v>
      </c>
      <c r="M3" s="10">
        <v>736.14033189717895</v>
      </c>
      <c r="N3" s="10">
        <v>967.691068638057</v>
      </c>
      <c r="O3" s="10">
        <v>1077.8350889846299</v>
      </c>
      <c r="P3" s="10">
        <v>59787.245727895497</v>
      </c>
      <c r="Q3" s="10">
        <v>17936.1737183687</v>
      </c>
      <c r="R3" s="10">
        <v>27418.058676069399</v>
      </c>
      <c r="S3" s="10">
        <v>685.45146690173499</v>
      </c>
      <c r="T3" s="10">
        <v>448.40434295921602</v>
      </c>
      <c r="U3" s="10">
        <v>491.4</v>
      </c>
      <c r="V3" s="10">
        <v>569.382338951777</v>
      </c>
      <c r="W3" s="10">
        <v>235.5</v>
      </c>
      <c r="X3" s="10">
        <v>21026.285041850901</v>
      </c>
      <c r="Y3" s="10">
        <v>23254.276260431099</v>
      </c>
      <c r="Z3" s="10">
        <v>29445.613275887201</v>
      </c>
      <c r="AA3" s="10">
        <v>38707.642745522302</v>
      </c>
      <c r="AB3" s="10">
        <v>43113.403559385297</v>
      </c>
      <c r="AC3" s="9">
        <v>10.1087908855053</v>
      </c>
      <c r="AD3" s="9">
        <v>11.1799405098226</v>
      </c>
      <c r="AE3" s="9">
        <v>14.1565448441765</v>
      </c>
      <c r="AF3" s="9">
        <v>18.609443627655001</v>
      </c>
      <c r="AG3" s="9">
        <v>20.727597865089098</v>
      </c>
      <c r="AH3" s="8">
        <v>42.788532848699496</v>
      </c>
      <c r="AI3" s="8">
        <v>47.322499512476803</v>
      </c>
      <c r="AJ3" s="8">
        <v>59.921882938313303</v>
      </c>
      <c r="AK3" s="8">
        <v>78.770131757269596</v>
      </c>
      <c r="AL3" s="8">
        <v>87.735863979213093</v>
      </c>
      <c r="AM3" s="8">
        <v>36.928235393742497</v>
      </c>
      <c r="AN3" s="8">
        <v>40.841232102916599</v>
      </c>
      <c r="AO3" s="8">
        <v>51.7150098650689</v>
      </c>
      <c r="AP3" s="8">
        <v>67.981811337496595</v>
      </c>
      <c r="AQ3" s="8">
        <v>75.719601065878294</v>
      </c>
      <c r="AR3" s="90">
        <f t="shared" ref="AR3:AR66" si="1">AH3/40</f>
        <v>1.0697133212174874</v>
      </c>
      <c r="AS3" s="90">
        <f t="shared" ref="AS3:AS66" si="2">AI3/40</f>
        <v>1.18306248781192</v>
      </c>
      <c r="AT3" s="90">
        <f t="shared" ref="AT3:AT66" si="3">AJ3/40</f>
        <v>1.4980470734578326</v>
      </c>
      <c r="AU3" s="90">
        <f t="shared" ref="AU3:AU66" si="4">AK3/40</f>
        <v>1.96925329393174</v>
      </c>
      <c r="AV3" s="90">
        <f t="shared" ref="AV3:AV66" si="5">AL3/40</f>
        <v>2.1933965994803275</v>
      </c>
    </row>
    <row r="4" spans="1:48" x14ac:dyDescent="0.35">
      <c r="A4" s="1" t="s">
        <v>46</v>
      </c>
      <c r="B4" s="1" t="s">
        <v>43</v>
      </c>
      <c r="C4" s="1" t="s">
        <v>44</v>
      </c>
      <c r="D4" s="1" t="s">
        <v>47</v>
      </c>
      <c r="E4" s="7">
        <v>138947</v>
      </c>
      <c r="F4" s="7">
        <v>55302</v>
      </c>
      <c r="G4" s="8">
        <v>39.800787350572499</v>
      </c>
      <c r="H4" s="9">
        <v>9.4499999999999993</v>
      </c>
      <c r="I4" s="9">
        <v>16.043403763310899</v>
      </c>
      <c r="J4" s="9">
        <v>785</v>
      </c>
      <c r="K4" s="10">
        <v>900</v>
      </c>
      <c r="L4" s="10">
        <v>929</v>
      </c>
      <c r="M4" s="10">
        <v>1140</v>
      </c>
      <c r="N4" s="10">
        <v>1499</v>
      </c>
      <c r="O4" s="10">
        <v>1843</v>
      </c>
      <c r="P4" s="10">
        <v>101200</v>
      </c>
      <c r="Q4" s="10">
        <v>30360</v>
      </c>
      <c r="R4" s="10">
        <v>39428.317158836398</v>
      </c>
      <c r="S4" s="10">
        <v>985.70792897090996</v>
      </c>
      <c r="T4" s="10">
        <v>759</v>
      </c>
      <c r="U4" s="10">
        <v>491.4</v>
      </c>
      <c r="V4" s="10">
        <v>834.25699569216499</v>
      </c>
      <c r="W4" s="10">
        <v>235.5</v>
      </c>
      <c r="X4" s="10">
        <v>36000</v>
      </c>
      <c r="Y4" s="10">
        <v>37160</v>
      </c>
      <c r="Z4" s="10">
        <v>45600</v>
      </c>
      <c r="AA4" s="10">
        <v>59960</v>
      </c>
      <c r="AB4" s="10">
        <v>73720</v>
      </c>
      <c r="AC4" s="9">
        <v>17.307692307692299</v>
      </c>
      <c r="AD4" s="9">
        <v>17.865384615384599</v>
      </c>
      <c r="AE4" s="9">
        <v>21.923076923076898</v>
      </c>
      <c r="AF4" s="9">
        <v>28.826923076923102</v>
      </c>
      <c r="AG4" s="9">
        <v>35.442307692307701</v>
      </c>
      <c r="AH4" s="8">
        <v>73.260073260073298</v>
      </c>
      <c r="AI4" s="8">
        <v>75.620675620675598</v>
      </c>
      <c r="AJ4" s="8">
        <v>92.796092796092793</v>
      </c>
      <c r="AK4" s="8">
        <v>122.018722018722</v>
      </c>
      <c r="AL4" s="8">
        <v>150.02035002035001</v>
      </c>
      <c r="AM4" s="8">
        <v>43.1521703574467</v>
      </c>
      <c r="AN4" s="8">
        <v>44.5426291800756</v>
      </c>
      <c r="AO4" s="8">
        <v>54.659415786099203</v>
      </c>
      <c r="AP4" s="8">
        <v>71.872337073125195</v>
      </c>
      <c r="AQ4" s="8">
        <v>88.366055520860399</v>
      </c>
      <c r="AR4" s="90">
        <f t="shared" si="1"/>
        <v>1.8315018315018325</v>
      </c>
      <c r="AS4" s="90">
        <f t="shared" si="2"/>
        <v>1.8905168905168899</v>
      </c>
      <c r="AT4" s="90">
        <f t="shared" si="3"/>
        <v>2.3199023199023197</v>
      </c>
      <c r="AU4" s="90">
        <f t="shared" si="4"/>
        <v>3.0504680504680501</v>
      </c>
      <c r="AV4" s="90">
        <f t="shared" si="5"/>
        <v>3.7505087505087502</v>
      </c>
    </row>
    <row r="5" spans="1:48" x14ac:dyDescent="0.35">
      <c r="A5" s="1" t="s">
        <v>46</v>
      </c>
      <c r="B5" s="1" t="s">
        <v>43</v>
      </c>
      <c r="C5" s="1" t="s">
        <v>44</v>
      </c>
      <c r="D5" s="1" t="s">
        <v>48</v>
      </c>
      <c r="E5" s="7">
        <v>23539</v>
      </c>
      <c r="F5" s="7">
        <v>4637</v>
      </c>
      <c r="G5" s="8">
        <v>19.699222566804</v>
      </c>
      <c r="H5" s="9">
        <v>9.4499999999999993</v>
      </c>
      <c r="I5" s="9">
        <v>11.9060196252574</v>
      </c>
      <c r="J5" s="9">
        <v>785</v>
      </c>
      <c r="K5" s="10">
        <v>634</v>
      </c>
      <c r="L5" s="10">
        <v>696</v>
      </c>
      <c r="M5" s="10">
        <v>894</v>
      </c>
      <c r="N5" s="10">
        <v>1266</v>
      </c>
      <c r="O5" s="10">
        <v>1365</v>
      </c>
      <c r="P5" s="10">
        <v>71500</v>
      </c>
      <c r="Q5" s="10">
        <v>21450</v>
      </c>
      <c r="R5" s="10">
        <v>35678.839046418601</v>
      </c>
      <c r="S5" s="10">
        <v>891.97097616046403</v>
      </c>
      <c r="T5" s="10">
        <v>536.25</v>
      </c>
      <c r="U5" s="10">
        <v>491.4</v>
      </c>
      <c r="V5" s="10">
        <v>619.11302051338703</v>
      </c>
      <c r="W5" s="10">
        <v>235.5</v>
      </c>
      <c r="X5" s="10">
        <v>25360</v>
      </c>
      <c r="Y5" s="10">
        <v>27840</v>
      </c>
      <c r="Z5" s="10">
        <v>35760</v>
      </c>
      <c r="AA5" s="10">
        <v>50640</v>
      </c>
      <c r="AB5" s="10">
        <v>54600</v>
      </c>
      <c r="AC5" s="9">
        <v>12.192307692307701</v>
      </c>
      <c r="AD5" s="9">
        <v>13.384615384615399</v>
      </c>
      <c r="AE5" s="9">
        <v>17.192307692307701</v>
      </c>
      <c r="AF5" s="9">
        <v>24.346153846153801</v>
      </c>
      <c r="AG5" s="9">
        <v>26.25</v>
      </c>
      <c r="AH5" s="8">
        <v>51.607651607651597</v>
      </c>
      <c r="AI5" s="8">
        <v>56.654456654456702</v>
      </c>
      <c r="AJ5" s="8">
        <v>72.771672771672797</v>
      </c>
      <c r="AK5" s="8">
        <v>103.052503052503</v>
      </c>
      <c r="AL5" s="8">
        <v>111.111111111111</v>
      </c>
      <c r="AM5" s="8">
        <v>40.961826289763202</v>
      </c>
      <c r="AN5" s="8">
        <v>44.9675569363962</v>
      </c>
      <c r="AO5" s="8">
        <v>57.760051582095201</v>
      </c>
      <c r="AP5" s="8">
        <v>81.794435461893102</v>
      </c>
      <c r="AQ5" s="8">
        <v>88.190682784742606</v>
      </c>
      <c r="AR5" s="90">
        <f t="shared" si="1"/>
        <v>1.29019129019129</v>
      </c>
      <c r="AS5" s="90">
        <f t="shared" si="2"/>
        <v>1.4163614163614175</v>
      </c>
      <c r="AT5" s="90">
        <f t="shared" si="3"/>
        <v>1.8192918192918199</v>
      </c>
      <c r="AU5" s="90">
        <f t="shared" si="4"/>
        <v>2.5763125763125752</v>
      </c>
      <c r="AV5" s="90">
        <f t="shared" si="5"/>
        <v>2.777777777777775</v>
      </c>
    </row>
    <row r="6" spans="1:48" x14ac:dyDescent="0.35">
      <c r="A6" s="1" t="s">
        <v>46</v>
      </c>
      <c r="B6" s="1" t="s">
        <v>43</v>
      </c>
      <c r="C6" s="1" t="s">
        <v>44</v>
      </c>
      <c r="D6" s="1" t="s">
        <v>49</v>
      </c>
      <c r="E6" s="7">
        <v>53528</v>
      </c>
      <c r="F6" s="7">
        <v>16182</v>
      </c>
      <c r="G6" s="8">
        <v>30.230907188761002</v>
      </c>
      <c r="H6" s="9">
        <v>9.4499999999999993</v>
      </c>
      <c r="I6" s="9">
        <v>14.4913473460951</v>
      </c>
      <c r="J6" s="9">
        <v>785</v>
      </c>
      <c r="K6" s="10">
        <v>486</v>
      </c>
      <c r="L6" s="10">
        <v>601</v>
      </c>
      <c r="M6" s="10">
        <v>757</v>
      </c>
      <c r="N6" s="10">
        <v>986</v>
      </c>
      <c r="O6" s="10">
        <v>1040</v>
      </c>
      <c r="P6" s="10">
        <v>64200</v>
      </c>
      <c r="Q6" s="10">
        <v>19260</v>
      </c>
      <c r="R6" s="10">
        <v>27673.084086987401</v>
      </c>
      <c r="S6" s="10">
        <v>691.827102174684</v>
      </c>
      <c r="T6" s="10">
        <v>481.5</v>
      </c>
      <c r="U6" s="10">
        <v>491.4</v>
      </c>
      <c r="V6" s="10">
        <v>753.55006199694697</v>
      </c>
      <c r="W6" s="10">
        <v>235.5</v>
      </c>
      <c r="X6" s="10">
        <v>19440</v>
      </c>
      <c r="Y6" s="10">
        <v>24040</v>
      </c>
      <c r="Z6" s="10">
        <v>30280</v>
      </c>
      <c r="AA6" s="10">
        <v>39440</v>
      </c>
      <c r="AB6" s="10">
        <v>41600</v>
      </c>
      <c r="AC6" s="9">
        <v>9.3461538461538503</v>
      </c>
      <c r="AD6" s="9">
        <v>11.557692307692299</v>
      </c>
      <c r="AE6" s="9">
        <v>14.557692307692299</v>
      </c>
      <c r="AF6" s="9">
        <v>18.961538461538499</v>
      </c>
      <c r="AG6" s="9">
        <v>20</v>
      </c>
      <c r="AH6" s="8">
        <v>39.560439560439598</v>
      </c>
      <c r="AI6" s="8">
        <v>48.921448921448899</v>
      </c>
      <c r="AJ6" s="8">
        <v>61.619861619861602</v>
      </c>
      <c r="AK6" s="8">
        <v>80.260480260480307</v>
      </c>
      <c r="AL6" s="8">
        <v>84.656084656084701</v>
      </c>
      <c r="AM6" s="8">
        <v>25.797887864919002</v>
      </c>
      <c r="AN6" s="8">
        <v>31.902326351473899</v>
      </c>
      <c r="AO6" s="8">
        <v>40.183129863670104</v>
      </c>
      <c r="AP6" s="8">
        <v>52.338924762983801</v>
      </c>
      <c r="AQ6" s="8">
        <v>55.205356747974797</v>
      </c>
      <c r="AR6" s="90">
        <f t="shared" si="1"/>
        <v>0.98901098901098994</v>
      </c>
      <c r="AS6" s="90">
        <f t="shared" si="2"/>
        <v>1.2230362230362224</v>
      </c>
      <c r="AT6" s="90">
        <f t="shared" si="3"/>
        <v>1.5404965404965401</v>
      </c>
      <c r="AU6" s="90">
        <f t="shared" si="4"/>
        <v>2.0065120065120077</v>
      </c>
      <c r="AV6" s="90">
        <f t="shared" si="5"/>
        <v>2.1164021164021176</v>
      </c>
    </row>
    <row r="7" spans="1:48" x14ac:dyDescent="0.35">
      <c r="A7" s="1" t="s">
        <v>46</v>
      </c>
      <c r="B7" s="1" t="s">
        <v>43</v>
      </c>
      <c r="C7" s="1" t="s">
        <v>44</v>
      </c>
      <c r="D7" s="1" t="s">
        <v>50</v>
      </c>
      <c r="E7" s="7">
        <v>44070</v>
      </c>
      <c r="F7" s="7">
        <v>9639</v>
      </c>
      <c r="G7" s="8">
        <v>21.872021783526201</v>
      </c>
      <c r="H7" s="9">
        <v>9.4499999999999993</v>
      </c>
      <c r="I7" s="9">
        <v>11.2032680134357</v>
      </c>
      <c r="J7" s="9">
        <v>785</v>
      </c>
      <c r="K7" s="10">
        <v>495</v>
      </c>
      <c r="L7" s="10">
        <v>583</v>
      </c>
      <c r="M7" s="10">
        <v>771</v>
      </c>
      <c r="N7" s="10">
        <v>1022</v>
      </c>
      <c r="O7" s="10">
        <v>1073</v>
      </c>
      <c r="P7" s="10">
        <v>59200</v>
      </c>
      <c r="Q7" s="10">
        <v>17760</v>
      </c>
      <c r="R7" s="10">
        <v>25693.7592549533</v>
      </c>
      <c r="S7" s="10">
        <v>642.343981373833</v>
      </c>
      <c r="T7" s="10">
        <v>444</v>
      </c>
      <c r="U7" s="10">
        <v>491.4</v>
      </c>
      <c r="V7" s="10">
        <v>582.56993669865597</v>
      </c>
      <c r="W7" s="10">
        <v>235.5</v>
      </c>
      <c r="X7" s="10">
        <v>19800</v>
      </c>
      <c r="Y7" s="10">
        <v>23320</v>
      </c>
      <c r="Z7" s="10">
        <v>30840</v>
      </c>
      <c r="AA7" s="10">
        <v>40880</v>
      </c>
      <c r="AB7" s="10">
        <v>42920</v>
      </c>
      <c r="AC7" s="9">
        <v>9.5192307692307701</v>
      </c>
      <c r="AD7" s="9">
        <v>11.211538461538501</v>
      </c>
      <c r="AE7" s="9">
        <v>14.8269230769231</v>
      </c>
      <c r="AF7" s="9">
        <v>19.653846153846199</v>
      </c>
      <c r="AG7" s="9">
        <v>20.634615384615401</v>
      </c>
      <c r="AH7" s="8">
        <v>40.293040293040299</v>
      </c>
      <c r="AI7" s="8">
        <v>47.456247456247503</v>
      </c>
      <c r="AJ7" s="8">
        <v>62.759462759462799</v>
      </c>
      <c r="AK7" s="8">
        <v>83.190883190883198</v>
      </c>
      <c r="AL7" s="8">
        <v>87.342287342287307</v>
      </c>
      <c r="AM7" s="8">
        <v>33.987335687460799</v>
      </c>
      <c r="AN7" s="8">
        <v>40.029528698564903</v>
      </c>
      <c r="AO7" s="8">
        <v>52.937850131378298</v>
      </c>
      <c r="AP7" s="8">
        <v>70.171832469868505</v>
      </c>
      <c r="AQ7" s="8">
        <v>73.673557964940201</v>
      </c>
      <c r="AR7" s="90">
        <f t="shared" si="1"/>
        <v>1.0073260073260075</v>
      </c>
      <c r="AS7" s="90">
        <f t="shared" si="2"/>
        <v>1.1864061864061877</v>
      </c>
      <c r="AT7" s="90">
        <f t="shared" si="3"/>
        <v>1.5689865689865701</v>
      </c>
      <c r="AU7" s="90">
        <f t="shared" si="4"/>
        <v>2.0797720797720798</v>
      </c>
      <c r="AV7" s="90">
        <f t="shared" si="5"/>
        <v>2.1835571835571828</v>
      </c>
    </row>
    <row r="8" spans="1:48" x14ac:dyDescent="0.35">
      <c r="A8" s="1" t="s">
        <v>46</v>
      </c>
      <c r="B8" s="1" t="s">
        <v>43</v>
      </c>
      <c r="C8" s="1" t="s">
        <v>44</v>
      </c>
      <c r="D8" s="1" t="s">
        <v>51</v>
      </c>
      <c r="E8" s="7">
        <v>20686</v>
      </c>
      <c r="F8" s="7">
        <v>4040</v>
      </c>
      <c r="G8" s="8">
        <v>19.530116987334402</v>
      </c>
      <c r="H8" s="9">
        <v>9.4499999999999993</v>
      </c>
      <c r="I8" s="9">
        <v>10.9570373081871</v>
      </c>
      <c r="J8" s="9">
        <v>785</v>
      </c>
      <c r="K8" s="10">
        <v>515</v>
      </c>
      <c r="L8" s="10">
        <v>578</v>
      </c>
      <c r="M8" s="10">
        <v>765</v>
      </c>
      <c r="N8" s="10">
        <v>979</v>
      </c>
      <c r="O8" s="10">
        <v>1034</v>
      </c>
      <c r="P8" s="10">
        <v>62700</v>
      </c>
      <c r="Q8" s="10">
        <v>18810</v>
      </c>
      <c r="R8" s="10">
        <v>30149.841763244502</v>
      </c>
      <c r="S8" s="10">
        <v>753.74604408111304</v>
      </c>
      <c r="T8" s="10">
        <v>470.25</v>
      </c>
      <c r="U8" s="10">
        <v>491.4</v>
      </c>
      <c r="V8" s="10">
        <v>569.76594002573199</v>
      </c>
      <c r="W8" s="10">
        <v>235.5</v>
      </c>
      <c r="X8" s="10">
        <v>20600</v>
      </c>
      <c r="Y8" s="10">
        <v>23120</v>
      </c>
      <c r="Z8" s="10">
        <v>30600</v>
      </c>
      <c r="AA8" s="10">
        <v>39160</v>
      </c>
      <c r="AB8" s="10">
        <v>41360</v>
      </c>
      <c r="AC8" s="9">
        <v>9.9038461538461497</v>
      </c>
      <c r="AD8" s="9">
        <v>11.115384615384601</v>
      </c>
      <c r="AE8" s="9">
        <v>14.711538461538501</v>
      </c>
      <c r="AF8" s="9">
        <v>18.826923076923102</v>
      </c>
      <c r="AG8" s="9">
        <v>19.884615384615401</v>
      </c>
      <c r="AH8" s="8">
        <v>41.921041921041898</v>
      </c>
      <c r="AI8" s="8">
        <v>47.0492470492471</v>
      </c>
      <c r="AJ8" s="8">
        <v>62.271062271062299</v>
      </c>
      <c r="AK8" s="8">
        <v>79.690679690679701</v>
      </c>
      <c r="AL8" s="8">
        <v>84.1676841676842</v>
      </c>
      <c r="AM8" s="8">
        <v>36.155197341332197</v>
      </c>
      <c r="AN8" s="8">
        <v>40.578066142310703</v>
      </c>
      <c r="AO8" s="8">
        <v>53.706264011881899</v>
      </c>
      <c r="AP8" s="8">
        <v>68.729977081872306</v>
      </c>
      <c r="AQ8" s="8">
        <v>72.591211749393295</v>
      </c>
      <c r="AR8" s="90">
        <f t="shared" si="1"/>
        <v>1.0480260480260475</v>
      </c>
      <c r="AS8" s="90">
        <f t="shared" si="2"/>
        <v>1.1762311762311775</v>
      </c>
      <c r="AT8" s="90">
        <f t="shared" si="3"/>
        <v>1.5567765567765575</v>
      </c>
      <c r="AU8" s="90">
        <f t="shared" si="4"/>
        <v>1.9922669922669924</v>
      </c>
      <c r="AV8" s="90">
        <f t="shared" si="5"/>
        <v>2.104192104192105</v>
      </c>
    </row>
    <row r="9" spans="1:48" x14ac:dyDescent="0.35">
      <c r="A9" s="1" t="s">
        <v>46</v>
      </c>
      <c r="B9" s="1" t="s">
        <v>43</v>
      </c>
      <c r="C9" s="1" t="s">
        <v>44</v>
      </c>
      <c r="D9" s="1" t="s">
        <v>52</v>
      </c>
      <c r="E9" s="7">
        <v>1611831</v>
      </c>
      <c r="F9" s="7">
        <v>515014</v>
      </c>
      <c r="G9" s="8">
        <v>31.9521091231029</v>
      </c>
      <c r="H9" s="9">
        <v>9.4499999999999993</v>
      </c>
      <c r="I9" s="9">
        <v>17.415392088423101</v>
      </c>
      <c r="J9" s="9">
        <v>785</v>
      </c>
      <c r="K9" s="10">
        <v>621</v>
      </c>
      <c r="L9" s="10">
        <v>753</v>
      </c>
      <c r="M9" s="10">
        <v>967</v>
      </c>
      <c r="N9" s="10">
        <v>1261</v>
      </c>
      <c r="O9" s="10">
        <v>1371</v>
      </c>
      <c r="P9" s="10">
        <v>76300</v>
      </c>
      <c r="Q9" s="10">
        <v>22890</v>
      </c>
      <c r="R9" s="10">
        <v>33662.786587782597</v>
      </c>
      <c r="S9" s="10">
        <v>841.56966469456597</v>
      </c>
      <c r="T9" s="10">
        <v>572.25</v>
      </c>
      <c r="U9" s="10">
        <v>491.4</v>
      </c>
      <c r="V9" s="10">
        <v>905.60038859799999</v>
      </c>
      <c r="W9" s="10">
        <v>235.5</v>
      </c>
      <c r="X9" s="10">
        <v>24840</v>
      </c>
      <c r="Y9" s="10">
        <v>30120</v>
      </c>
      <c r="Z9" s="10">
        <v>38680</v>
      </c>
      <c r="AA9" s="10">
        <v>50440</v>
      </c>
      <c r="AB9" s="10">
        <v>54840</v>
      </c>
      <c r="AC9" s="9">
        <v>11.942307692307701</v>
      </c>
      <c r="AD9" s="9">
        <v>14.4807692307692</v>
      </c>
      <c r="AE9" s="9">
        <v>18.596153846153801</v>
      </c>
      <c r="AF9" s="9">
        <v>24.25</v>
      </c>
      <c r="AG9" s="9">
        <v>26.365384615384599</v>
      </c>
      <c r="AH9" s="8">
        <v>50.549450549450597</v>
      </c>
      <c r="AI9" s="8">
        <v>61.294261294261297</v>
      </c>
      <c r="AJ9" s="8">
        <v>78.7138787138787</v>
      </c>
      <c r="AK9" s="8">
        <v>102.645502645503</v>
      </c>
      <c r="AL9" s="8">
        <v>111.599511599512</v>
      </c>
      <c r="AM9" s="8">
        <v>27.429316851835601</v>
      </c>
      <c r="AN9" s="8">
        <v>33.259703042563899</v>
      </c>
      <c r="AO9" s="8">
        <v>42.711995806320502</v>
      </c>
      <c r="AP9" s="8">
        <v>55.697855958397298</v>
      </c>
      <c r="AQ9" s="8">
        <v>60.5565111173375</v>
      </c>
      <c r="AR9" s="90">
        <f t="shared" si="1"/>
        <v>1.263736263736265</v>
      </c>
      <c r="AS9" s="90">
        <f t="shared" si="2"/>
        <v>1.5323565323565325</v>
      </c>
      <c r="AT9" s="90">
        <f t="shared" si="3"/>
        <v>1.9678469678469674</v>
      </c>
      <c r="AU9" s="90">
        <f t="shared" si="4"/>
        <v>2.5661375661375749</v>
      </c>
      <c r="AV9" s="90">
        <f t="shared" si="5"/>
        <v>2.7899877899878001</v>
      </c>
    </row>
    <row r="10" spans="1:48" x14ac:dyDescent="0.35">
      <c r="A10" s="1" t="s">
        <v>46</v>
      </c>
      <c r="B10" s="1" t="s">
        <v>43</v>
      </c>
      <c r="C10" s="1" t="s">
        <v>44</v>
      </c>
      <c r="D10" s="1" t="s">
        <v>53</v>
      </c>
      <c r="E10" s="7">
        <v>166838</v>
      </c>
      <c r="F10" s="7">
        <v>49804</v>
      </c>
      <c r="G10" s="8">
        <v>29.851712439612101</v>
      </c>
      <c r="H10" s="9">
        <v>9.4499999999999993</v>
      </c>
      <c r="I10" s="9">
        <v>12.041018452963201</v>
      </c>
      <c r="J10" s="9">
        <v>785</v>
      </c>
      <c r="K10" s="10">
        <v>484</v>
      </c>
      <c r="L10" s="10">
        <v>570</v>
      </c>
      <c r="M10" s="10">
        <v>753</v>
      </c>
      <c r="N10" s="10">
        <v>993</v>
      </c>
      <c r="O10" s="10">
        <v>1028</v>
      </c>
      <c r="P10" s="10">
        <v>57300</v>
      </c>
      <c r="Q10" s="10">
        <v>17190</v>
      </c>
      <c r="R10" s="10">
        <v>25781.174231762401</v>
      </c>
      <c r="S10" s="10">
        <v>644.52935579406005</v>
      </c>
      <c r="T10" s="10">
        <v>429.75</v>
      </c>
      <c r="U10" s="10">
        <v>491.4</v>
      </c>
      <c r="V10" s="10">
        <v>626.13295955408796</v>
      </c>
      <c r="W10" s="10">
        <v>235.5</v>
      </c>
      <c r="X10" s="10">
        <v>19360</v>
      </c>
      <c r="Y10" s="10">
        <v>22800</v>
      </c>
      <c r="Z10" s="10">
        <v>30120</v>
      </c>
      <c r="AA10" s="10">
        <v>39720</v>
      </c>
      <c r="AB10" s="10">
        <v>41120</v>
      </c>
      <c r="AC10" s="9">
        <v>9.3076923076923102</v>
      </c>
      <c r="AD10" s="9">
        <v>10.961538461538501</v>
      </c>
      <c r="AE10" s="9">
        <v>14.4807692307692</v>
      </c>
      <c r="AF10" s="9">
        <v>19.096153846153801</v>
      </c>
      <c r="AG10" s="9">
        <v>19.769230769230798</v>
      </c>
      <c r="AH10" s="8">
        <v>39.397639397639402</v>
      </c>
      <c r="AI10" s="8">
        <v>46.398046398046397</v>
      </c>
      <c r="AJ10" s="8">
        <v>61.294261294261297</v>
      </c>
      <c r="AK10" s="8">
        <v>80.830280830280799</v>
      </c>
      <c r="AL10" s="8">
        <v>83.679283679283699</v>
      </c>
      <c r="AM10" s="8">
        <v>30.919950315005899</v>
      </c>
      <c r="AN10" s="8">
        <v>36.413991073457296</v>
      </c>
      <c r="AO10" s="8">
        <v>48.104798733883101</v>
      </c>
      <c r="AP10" s="8">
        <v>63.437005501654603</v>
      </c>
      <c r="AQ10" s="8">
        <v>65.672952321954597</v>
      </c>
      <c r="AR10" s="90">
        <f t="shared" si="1"/>
        <v>0.98494098494098503</v>
      </c>
      <c r="AS10" s="90">
        <f t="shared" si="2"/>
        <v>1.1599511599511598</v>
      </c>
      <c r="AT10" s="90">
        <f t="shared" si="3"/>
        <v>1.5323565323565325</v>
      </c>
      <c r="AU10" s="90">
        <f t="shared" si="4"/>
        <v>2.0207570207570198</v>
      </c>
      <c r="AV10" s="90">
        <f t="shared" si="5"/>
        <v>2.0919820919820924</v>
      </c>
    </row>
    <row r="11" spans="1:48" x14ac:dyDescent="0.35">
      <c r="A11" s="1" t="s">
        <v>46</v>
      </c>
      <c r="B11" s="1" t="s">
        <v>43</v>
      </c>
      <c r="C11" s="1" t="s">
        <v>44</v>
      </c>
      <c r="D11" s="1" t="s">
        <v>54</v>
      </c>
      <c r="E11" s="7">
        <v>236929</v>
      </c>
      <c r="F11" s="7">
        <v>73640</v>
      </c>
      <c r="G11" s="8">
        <v>31.0810411557893</v>
      </c>
      <c r="H11" s="9">
        <v>9.4499999999999993</v>
      </c>
      <c r="I11" s="9">
        <v>13.469630757436899</v>
      </c>
      <c r="J11" s="9">
        <v>785</v>
      </c>
      <c r="K11" s="10">
        <v>620</v>
      </c>
      <c r="L11" s="10">
        <v>736</v>
      </c>
      <c r="M11" s="10">
        <v>903</v>
      </c>
      <c r="N11" s="10">
        <v>1241</v>
      </c>
      <c r="O11" s="10">
        <v>1418</v>
      </c>
      <c r="P11" s="10">
        <v>76600</v>
      </c>
      <c r="Q11" s="10">
        <v>22980</v>
      </c>
      <c r="R11" s="10">
        <v>33852.490423800402</v>
      </c>
      <c r="S11" s="10">
        <v>846.31226059500898</v>
      </c>
      <c r="T11" s="10">
        <v>574.5</v>
      </c>
      <c r="U11" s="10">
        <v>491.4</v>
      </c>
      <c r="V11" s="10">
        <v>700.42079938671804</v>
      </c>
      <c r="W11" s="10">
        <v>235.5</v>
      </c>
      <c r="X11" s="10">
        <v>24800</v>
      </c>
      <c r="Y11" s="10">
        <v>29440</v>
      </c>
      <c r="Z11" s="10">
        <v>36120</v>
      </c>
      <c r="AA11" s="10">
        <v>49640</v>
      </c>
      <c r="AB11" s="10">
        <v>56720</v>
      </c>
      <c r="AC11" s="9">
        <v>11.9230769230769</v>
      </c>
      <c r="AD11" s="9">
        <v>14.153846153846199</v>
      </c>
      <c r="AE11" s="9">
        <v>17.365384615384599</v>
      </c>
      <c r="AF11" s="9">
        <v>23.865384615384599</v>
      </c>
      <c r="AG11" s="9">
        <v>27.269230769230798</v>
      </c>
      <c r="AH11" s="8">
        <v>50.4680504680505</v>
      </c>
      <c r="AI11" s="8">
        <v>59.910459910459899</v>
      </c>
      <c r="AJ11" s="8">
        <v>73.504273504273499</v>
      </c>
      <c r="AK11" s="8">
        <v>101.017501017501</v>
      </c>
      <c r="AL11" s="8">
        <v>115.42531542531501</v>
      </c>
      <c r="AM11" s="8">
        <v>35.407286622148597</v>
      </c>
      <c r="AN11" s="8">
        <v>42.031875732099003</v>
      </c>
      <c r="AO11" s="8">
        <v>51.568999709355197</v>
      </c>
      <c r="AP11" s="8">
        <v>70.871681771107205</v>
      </c>
      <c r="AQ11" s="8">
        <v>80.979891016462503</v>
      </c>
      <c r="AR11" s="90">
        <f t="shared" si="1"/>
        <v>1.2617012617012624</v>
      </c>
      <c r="AS11" s="90">
        <f t="shared" si="2"/>
        <v>1.4977614977614975</v>
      </c>
      <c r="AT11" s="90">
        <f t="shared" si="3"/>
        <v>1.8376068376068375</v>
      </c>
      <c r="AU11" s="90">
        <f t="shared" si="4"/>
        <v>2.5254375254375252</v>
      </c>
      <c r="AV11" s="90">
        <f t="shared" si="5"/>
        <v>2.8856328856328752</v>
      </c>
    </row>
    <row r="12" spans="1:48" x14ac:dyDescent="0.35">
      <c r="A12" s="1" t="s">
        <v>46</v>
      </c>
      <c r="B12" s="1" t="s">
        <v>43</v>
      </c>
      <c r="C12" s="1" t="s">
        <v>44</v>
      </c>
      <c r="D12" s="1" t="s">
        <v>55</v>
      </c>
      <c r="E12" s="7">
        <v>99721</v>
      </c>
      <c r="F12" s="7">
        <v>22515</v>
      </c>
      <c r="G12" s="8">
        <v>22.5779925993522</v>
      </c>
      <c r="H12" s="9">
        <v>9.4499999999999993</v>
      </c>
      <c r="I12" s="9">
        <v>12.724987426860899</v>
      </c>
      <c r="J12" s="9">
        <v>785</v>
      </c>
      <c r="K12" s="10">
        <v>744</v>
      </c>
      <c r="L12" s="10">
        <v>763</v>
      </c>
      <c r="M12" s="10">
        <v>874</v>
      </c>
      <c r="N12" s="10">
        <v>1245</v>
      </c>
      <c r="O12" s="10">
        <v>1381</v>
      </c>
      <c r="P12" s="10">
        <v>84000</v>
      </c>
      <c r="Q12" s="10">
        <v>25200</v>
      </c>
      <c r="R12" s="10">
        <v>36828.7622532522</v>
      </c>
      <c r="S12" s="10">
        <v>920.71905633130598</v>
      </c>
      <c r="T12" s="10">
        <v>630</v>
      </c>
      <c r="U12" s="10">
        <v>491.4</v>
      </c>
      <c r="V12" s="10">
        <v>661.69934619676496</v>
      </c>
      <c r="W12" s="10">
        <v>235.5</v>
      </c>
      <c r="X12" s="10">
        <v>29760</v>
      </c>
      <c r="Y12" s="10">
        <v>30520</v>
      </c>
      <c r="Z12" s="10">
        <v>34960</v>
      </c>
      <c r="AA12" s="10">
        <v>49800</v>
      </c>
      <c r="AB12" s="10">
        <v>55240</v>
      </c>
      <c r="AC12" s="9">
        <v>14.307692307692299</v>
      </c>
      <c r="AD12" s="9">
        <v>14.6730769230769</v>
      </c>
      <c r="AE12" s="9">
        <v>16.807692307692299</v>
      </c>
      <c r="AF12" s="9">
        <v>23.942307692307701</v>
      </c>
      <c r="AG12" s="9">
        <v>26.557692307692299</v>
      </c>
      <c r="AH12" s="8">
        <v>60.561660561660602</v>
      </c>
      <c r="AI12" s="8">
        <v>62.108262108262103</v>
      </c>
      <c r="AJ12" s="8">
        <v>71.143671143671199</v>
      </c>
      <c r="AK12" s="8">
        <v>101.343101343101</v>
      </c>
      <c r="AL12" s="8">
        <v>112.413512413512</v>
      </c>
      <c r="AM12" s="8">
        <v>44.975108666875499</v>
      </c>
      <c r="AN12" s="8">
        <v>46.123666549497401</v>
      </c>
      <c r="AO12" s="8">
        <v>52.833662600603802</v>
      </c>
      <c r="AP12" s="8">
        <v>75.260766519166793</v>
      </c>
      <c r="AQ12" s="8">
        <v>83.482022942143999</v>
      </c>
      <c r="AR12" s="90">
        <f t="shared" si="1"/>
        <v>1.5140415140415151</v>
      </c>
      <c r="AS12" s="90">
        <f t="shared" si="2"/>
        <v>1.5527065527065527</v>
      </c>
      <c r="AT12" s="90">
        <f t="shared" si="3"/>
        <v>1.77859177859178</v>
      </c>
      <c r="AU12" s="90">
        <f t="shared" si="4"/>
        <v>2.533577533577525</v>
      </c>
      <c r="AV12" s="90">
        <f t="shared" si="5"/>
        <v>2.8103378103378001</v>
      </c>
    </row>
    <row r="13" spans="1:48" x14ac:dyDescent="0.35">
      <c r="A13" s="1" t="s">
        <v>46</v>
      </c>
      <c r="B13" s="1" t="s">
        <v>43</v>
      </c>
      <c r="C13" s="1" t="s">
        <v>44</v>
      </c>
      <c r="D13" s="1" t="s">
        <v>56</v>
      </c>
      <c r="E13" s="7">
        <v>61418</v>
      </c>
      <c r="F13" s="7">
        <v>16486</v>
      </c>
      <c r="G13" s="8">
        <v>26.8422937900941</v>
      </c>
      <c r="H13" s="9">
        <v>9.4499999999999993</v>
      </c>
      <c r="I13" s="9">
        <v>12.264295750644701</v>
      </c>
      <c r="J13" s="9">
        <v>785</v>
      </c>
      <c r="K13" s="10">
        <v>614</v>
      </c>
      <c r="L13" s="10">
        <v>660</v>
      </c>
      <c r="M13" s="10">
        <v>807</v>
      </c>
      <c r="N13" s="10">
        <v>1031</v>
      </c>
      <c r="O13" s="10">
        <v>1134</v>
      </c>
      <c r="P13" s="10">
        <v>64600</v>
      </c>
      <c r="Q13" s="10">
        <v>19380</v>
      </c>
      <c r="R13" s="10">
        <v>27098.642810813501</v>
      </c>
      <c r="S13" s="10">
        <v>677.46607027033599</v>
      </c>
      <c r="T13" s="10">
        <v>484.5</v>
      </c>
      <c r="U13" s="10">
        <v>491.4</v>
      </c>
      <c r="V13" s="10">
        <v>637.74337903352603</v>
      </c>
      <c r="W13" s="10">
        <v>235.5</v>
      </c>
      <c r="X13" s="10">
        <v>24560</v>
      </c>
      <c r="Y13" s="10">
        <v>26400</v>
      </c>
      <c r="Z13" s="10">
        <v>32280</v>
      </c>
      <c r="AA13" s="10">
        <v>41240</v>
      </c>
      <c r="AB13" s="10">
        <v>45360</v>
      </c>
      <c r="AC13" s="9">
        <v>11.807692307692299</v>
      </c>
      <c r="AD13" s="9">
        <v>12.692307692307701</v>
      </c>
      <c r="AE13" s="9">
        <v>15.5192307692308</v>
      </c>
      <c r="AF13" s="9">
        <v>19.826923076923102</v>
      </c>
      <c r="AG13" s="9">
        <v>21.807692307692299</v>
      </c>
      <c r="AH13" s="8">
        <v>49.979649979649999</v>
      </c>
      <c r="AI13" s="8">
        <v>53.724053724053697</v>
      </c>
      <c r="AJ13" s="8">
        <v>65.689865689865698</v>
      </c>
      <c r="AK13" s="8">
        <v>83.9234839234839</v>
      </c>
      <c r="AL13" s="8">
        <v>92.307692307692307</v>
      </c>
      <c r="AM13" s="8">
        <v>38.510787892803698</v>
      </c>
      <c r="AN13" s="8">
        <v>41.395960927117898</v>
      </c>
      <c r="AO13" s="8">
        <v>50.615970406339699</v>
      </c>
      <c r="AP13" s="8">
        <v>64.665508660391794</v>
      </c>
      <c r="AQ13" s="8">
        <v>71.125787411139001</v>
      </c>
      <c r="AR13" s="90">
        <f t="shared" si="1"/>
        <v>1.24949124949125</v>
      </c>
      <c r="AS13" s="90">
        <f t="shared" si="2"/>
        <v>1.3431013431013423</v>
      </c>
      <c r="AT13" s="90">
        <f t="shared" si="3"/>
        <v>1.6422466422466424</v>
      </c>
      <c r="AU13" s="90">
        <f t="shared" si="4"/>
        <v>2.0980870980870976</v>
      </c>
      <c r="AV13" s="90">
        <f t="shared" si="5"/>
        <v>2.3076923076923075</v>
      </c>
    </row>
    <row r="14" spans="1:48" x14ac:dyDescent="0.35">
      <c r="A14" s="1" t="s">
        <v>46</v>
      </c>
      <c r="B14" s="1" t="s">
        <v>43</v>
      </c>
      <c r="C14" s="1" t="s">
        <v>44</v>
      </c>
      <c r="D14" s="1" t="s">
        <v>57</v>
      </c>
      <c r="E14" s="7">
        <v>131513</v>
      </c>
      <c r="F14" s="7">
        <v>43821</v>
      </c>
      <c r="G14" s="8">
        <v>33.320660314949905</v>
      </c>
      <c r="H14" s="9">
        <v>9.4499999999999993</v>
      </c>
      <c r="I14" s="9">
        <v>14.5854015856423</v>
      </c>
      <c r="J14" s="9">
        <v>785</v>
      </c>
      <c r="K14" s="10">
        <v>539</v>
      </c>
      <c r="L14" s="10">
        <v>644</v>
      </c>
      <c r="M14" s="10">
        <v>795</v>
      </c>
      <c r="N14" s="10">
        <v>1085</v>
      </c>
      <c r="O14" s="10">
        <v>1182</v>
      </c>
      <c r="P14" s="10">
        <v>73900</v>
      </c>
      <c r="Q14" s="10">
        <v>22170</v>
      </c>
      <c r="R14" s="10">
        <v>31908.367788094001</v>
      </c>
      <c r="S14" s="10">
        <v>797.70919470235106</v>
      </c>
      <c r="T14" s="10">
        <v>554.25</v>
      </c>
      <c r="U14" s="10">
        <v>491.4</v>
      </c>
      <c r="V14" s="10">
        <v>758.44088245340197</v>
      </c>
      <c r="W14" s="10">
        <v>235.5</v>
      </c>
      <c r="X14" s="10">
        <v>21560</v>
      </c>
      <c r="Y14" s="10">
        <v>25760</v>
      </c>
      <c r="Z14" s="10">
        <v>31800</v>
      </c>
      <c r="AA14" s="10">
        <v>43400</v>
      </c>
      <c r="AB14" s="10">
        <v>47280</v>
      </c>
      <c r="AC14" s="9">
        <v>10.365384615384601</v>
      </c>
      <c r="AD14" s="9">
        <v>12.384615384615399</v>
      </c>
      <c r="AE14" s="9">
        <v>15.288461538461499</v>
      </c>
      <c r="AF14" s="9">
        <v>20.865384615384599</v>
      </c>
      <c r="AG14" s="9">
        <v>22.730769230769202</v>
      </c>
      <c r="AH14" s="8">
        <v>43.874643874643901</v>
      </c>
      <c r="AI14" s="8">
        <v>52.421652421652396</v>
      </c>
      <c r="AJ14" s="8">
        <v>64.713064713064696</v>
      </c>
      <c r="AK14" s="8">
        <v>88.319088319088294</v>
      </c>
      <c r="AL14" s="8">
        <v>96.2148962148962</v>
      </c>
      <c r="AM14" s="8">
        <v>28.4267376651135</v>
      </c>
      <c r="AN14" s="8">
        <v>33.964413833642098</v>
      </c>
      <c r="AO14" s="8">
        <v>41.9281195617165</v>
      </c>
      <c r="AP14" s="8">
        <v>57.222653741462203</v>
      </c>
      <c r="AQ14" s="8">
        <v>62.338411725721897</v>
      </c>
      <c r="AR14" s="90">
        <f t="shared" si="1"/>
        <v>1.0968660968660975</v>
      </c>
      <c r="AS14" s="90">
        <f t="shared" si="2"/>
        <v>1.31054131054131</v>
      </c>
      <c r="AT14" s="90">
        <f t="shared" si="3"/>
        <v>1.6178266178266174</v>
      </c>
      <c r="AU14" s="90">
        <f t="shared" si="4"/>
        <v>2.2079772079772075</v>
      </c>
      <c r="AV14" s="90">
        <f t="shared" si="5"/>
        <v>2.4053724053724048</v>
      </c>
    </row>
    <row r="15" spans="1:48" x14ac:dyDescent="0.35">
      <c r="A15" s="1" t="s">
        <v>46</v>
      </c>
      <c r="B15" s="1" t="s">
        <v>43</v>
      </c>
      <c r="C15" s="1" t="s">
        <v>44</v>
      </c>
      <c r="D15" s="1" t="s">
        <v>58</v>
      </c>
      <c r="E15" s="7">
        <v>185380</v>
      </c>
      <c r="F15" s="7">
        <v>65682</v>
      </c>
      <c r="G15" s="8">
        <v>35.431006581076701</v>
      </c>
      <c r="H15" s="9">
        <v>9.4499999999999993</v>
      </c>
      <c r="I15" s="9">
        <v>14.0110640553964</v>
      </c>
      <c r="J15" s="9">
        <v>785</v>
      </c>
      <c r="K15" s="10">
        <v>660</v>
      </c>
      <c r="L15" s="10">
        <v>730</v>
      </c>
      <c r="M15" s="10">
        <v>908</v>
      </c>
      <c r="N15" s="10">
        <v>1201</v>
      </c>
      <c r="O15" s="10">
        <v>1345</v>
      </c>
      <c r="P15" s="10">
        <v>74300</v>
      </c>
      <c r="Q15" s="10">
        <v>22290</v>
      </c>
      <c r="R15" s="10">
        <v>33104.844216500598</v>
      </c>
      <c r="S15" s="10">
        <v>827.621105412514</v>
      </c>
      <c r="T15" s="10">
        <v>557.25</v>
      </c>
      <c r="U15" s="10">
        <v>491.4</v>
      </c>
      <c r="V15" s="10">
        <v>728.57533088061302</v>
      </c>
      <c r="W15" s="10">
        <v>235.5</v>
      </c>
      <c r="X15" s="10">
        <v>26400</v>
      </c>
      <c r="Y15" s="10">
        <v>29200</v>
      </c>
      <c r="Z15" s="10">
        <v>36320</v>
      </c>
      <c r="AA15" s="10">
        <v>48040</v>
      </c>
      <c r="AB15" s="10">
        <v>53800</v>
      </c>
      <c r="AC15" s="9">
        <v>12.692307692307701</v>
      </c>
      <c r="AD15" s="9">
        <v>14.038461538461499</v>
      </c>
      <c r="AE15" s="9">
        <v>17.461538461538499</v>
      </c>
      <c r="AF15" s="9">
        <v>23.096153846153801</v>
      </c>
      <c r="AG15" s="9">
        <v>25.865384615384599</v>
      </c>
      <c r="AH15" s="8">
        <v>53.724053724053697</v>
      </c>
      <c r="AI15" s="8">
        <v>59.422059422059398</v>
      </c>
      <c r="AJ15" s="8">
        <v>73.911273911273895</v>
      </c>
      <c r="AK15" s="8">
        <v>97.761497761497793</v>
      </c>
      <c r="AL15" s="8">
        <v>109.48310948311</v>
      </c>
      <c r="AM15" s="8">
        <v>36.235100038441999</v>
      </c>
      <c r="AN15" s="8">
        <v>40.078216709185902</v>
      </c>
      <c r="AO15" s="8">
        <v>49.8507133862202</v>
      </c>
      <c r="AP15" s="8">
        <v>65.936901736619504</v>
      </c>
      <c r="AQ15" s="8">
        <v>73.842741745006805</v>
      </c>
      <c r="AR15" s="90">
        <f t="shared" si="1"/>
        <v>1.3431013431013423</v>
      </c>
      <c r="AS15" s="90">
        <f t="shared" si="2"/>
        <v>1.4855514855514849</v>
      </c>
      <c r="AT15" s="90">
        <f t="shared" si="3"/>
        <v>1.8477818477818473</v>
      </c>
      <c r="AU15" s="90">
        <f t="shared" si="4"/>
        <v>2.4440374440374448</v>
      </c>
      <c r="AV15" s="90">
        <f t="shared" si="5"/>
        <v>2.7370777370777502</v>
      </c>
    </row>
    <row r="16" spans="1:48" x14ac:dyDescent="0.35">
      <c r="A16" s="1" t="s">
        <v>46</v>
      </c>
      <c r="B16" s="1" t="s">
        <v>43</v>
      </c>
      <c r="C16" s="1" t="s">
        <v>44</v>
      </c>
      <c r="D16" s="1" t="s">
        <v>59</v>
      </c>
      <c r="E16" s="7">
        <v>70831</v>
      </c>
      <c r="F16" s="7">
        <v>10362</v>
      </c>
      <c r="G16" s="8">
        <v>14.629187785009401</v>
      </c>
      <c r="H16" s="9">
        <v>9.4499999999999993</v>
      </c>
      <c r="I16" s="9">
        <v>11.987174363907499</v>
      </c>
      <c r="J16" s="9">
        <v>785</v>
      </c>
      <c r="K16" s="10">
        <v>647</v>
      </c>
      <c r="L16" s="10">
        <v>762</v>
      </c>
      <c r="M16" s="10">
        <v>980</v>
      </c>
      <c r="N16" s="10">
        <v>1359</v>
      </c>
      <c r="O16" s="10">
        <v>1685</v>
      </c>
      <c r="P16" s="10">
        <v>102900</v>
      </c>
      <c r="Q16" s="10">
        <v>30870</v>
      </c>
      <c r="R16" s="10">
        <v>43677.309424448998</v>
      </c>
      <c r="S16" s="10">
        <v>1091.9327356112201</v>
      </c>
      <c r="T16" s="10">
        <v>771.75</v>
      </c>
      <c r="U16" s="10">
        <v>491.4</v>
      </c>
      <c r="V16" s="10">
        <v>623.33306692318899</v>
      </c>
      <c r="W16" s="10">
        <v>235.5</v>
      </c>
      <c r="X16" s="10">
        <v>25880</v>
      </c>
      <c r="Y16" s="10">
        <v>30480</v>
      </c>
      <c r="Z16" s="10">
        <v>39200</v>
      </c>
      <c r="AA16" s="10">
        <v>54360</v>
      </c>
      <c r="AB16" s="10">
        <v>67400</v>
      </c>
      <c r="AC16" s="9">
        <v>12.442307692307701</v>
      </c>
      <c r="AD16" s="9">
        <v>14.653846153846199</v>
      </c>
      <c r="AE16" s="9">
        <v>18.846153846153801</v>
      </c>
      <c r="AF16" s="9">
        <v>26.134615384615401</v>
      </c>
      <c r="AG16" s="9">
        <v>32.403846153846203</v>
      </c>
      <c r="AH16" s="8">
        <v>52.665852665852697</v>
      </c>
      <c r="AI16" s="8">
        <v>62.026862026861998</v>
      </c>
      <c r="AJ16" s="8">
        <v>79.772079772079806</v>
      </c>
      <c r="AK16" s="8">
        <v>110.622710622711</v>
      </c>
      <c r="AL16" s="8">
        <v>137.159137159137</v>
      </c>
      <c r="AM16" s="8">
        <v>41.518734322479098</v>
      </c>
      <c r="AN16" s="8">
        <v>48.898416620910503</v>
      </c>
      <c r="AO16" s="8">
        <v>62.887727412719499</v>
      </c>
      <c r="AP16" s="8">
        <v>87.208593422332498</v>
      </c>
      <c r="AQ16" s="8">
        <v>108.128388459625</v>
      </c>
      <c r="AR16" s="90">
        <f t="shared" si="1"/>
        <v>1.3166463166463174</v>
      </c>
      <c r="AS16" s="90">
        <f t="shared" si="2"/>
        <v>1.55067155067155</v>
      </c>
      <c r="AT16" s="90">
        <f t="shared" si="3"/>
        <v>1.9943019943019951</v>
      </c>
      <c r="AU16" s="90">
        <f t="shared" si="4"/>
        <v>2.7655677655677748</v>
      </c>
      <c r="AV16" s="90">
        <f t="shared" si="5"/>
        <v>3.4289784289784251</v>
      </c>
    </row>
    <row r="17" spans="1:48" x14ac:dyDescent="0.35">
      <c r="A17" s="1" t="s">
        <v>46</v>
      </c>
      <c r="B17" s="1" t="s">
        <v>43</v>
      </c>
      <c r="C17" s="1" t="s">
        <v>44</v>
      </c>
      <c r="D17" s="1" t="s">
        <v>60</v>
      </c>
      <c r="E17" s="7">
        <v>33986</v>
      </c>
      <c r="F17" s="7">
        <v>8195</v>
      </c>
      <c r="G17" s="8">
        <v>24.112870005296301</v>
      </c>
      <c r="H17" s="9">
        <v>9.4499999999999993</v>
      </c>
      <c r="I17" s="9">
        <v>18.443395266768199</v>
      </c>
      <c r="J17" s="9">
        <v>785</v>
      </c>
      <c r="K17" s="10">
        <v>527</v>
      </c>
      <c r="L17" s="10">
        <v>621</v>
      </c>
      <c r="M17" s="10">
        <v>821</v>
      </c>
      <c r="N17" s="10">
        <v>1153</v>
      </c>
      <c r="O17" s="10">
        <v>1394</v>
      </c>
      <c r="P17" s="10">
        <v>74600</v>
      </c>
      <c r="Q17" s="10">
        <v>22380</v>
      </c>
      <c r="R17" s="10">
        <v>30960.5116077001</v>
      </c>
      <c r="S17" s="10">
        <v>774.01279019250296</v>
      </c>
      <c r="T17" s="10">
        <v>559.5</v>
      </c>
      <c r="U17" s="10">
        <v>491.4</v>
      </c>
      <c r="V17" s="10">
        <v>959.05655387194395</v>
      </c>
      <c r="W17" s="10">
        <v>235.5</v>
      </c>
      <c r="X17" s="10">
        <v>21080</v>
      </c>
      <c r="Y17" s="10">
        <v>24840</v>
      </c>
      <c r="Z17" s="10">
        <v>32840</v>
      </c>
      <c r="AA17" s="10">
        <v>46120</v>
      </c>
      <c r="AB17" s="10">
        <v>55760</v>
      </c>
      <c r="AC17" s="9">
        <v>10.134615384615399</v>
      </c>
      <c r="AD17" s="9">
        <v>11.942307692307701</v>
      </c>
      <c r="AE17" s="9">
        <v>15.788461538461499</v>
      </c>
      <c r="AF17" s="9">
        <v>22.173076923076898</v>
      </c>
      <c r="AG17" s="9">
        <v>26.807692307692299</v>
      </c>
      <c r="AH17" s="8">
        <v>42.897842897842899</v>
      </c>
      <c r="AI17" s="8">
        <v>50.549450549450597</v>
      </c>
      <c r="AJ17" s="8">
        <v>66.829466829466796</v>
      </c>
      <c r="AK17" s="8">
        <v>93.8542938542939</v>
      </c>
      <c r="AL17" s="8">
        <v>113.471713471713</v>
      </c>
      <c r="AM17" s="8">
        <v>21.979934254027999</v>
      </c>
      <c r="AN17" s="8">
        <v>25.9004538363404</v>
      </c>
      <c r="AO17" s="8">
        <v>34.241984862537002</v>
      </c>
      <c r="AP17" s="8">
        <v>48.088926366023301</v>
      </c>
      <c r="AQ17" s="8">
        <v>58.140471252590203</v>
      </c>
      <c r="AR17" s="90">
        <f t="shared" si="1"/>
        <v>1.0724460724460725</v>
      </c>
      <c r="AS17" s="90">
        <f t="shared" si="2"/>
        <v>1.263736263736265</v>
      </c>
      <c r="AT17" s="90">
        <f t="shared" si="3"/>
        <v>1.67073667073667</v>
      </c>
      <c r="AU17" s="90">
        <f t="shared" si="4"/>
        <v>2.3463573463573475</v>
      </c>
      <c r="AV17" s="90">
        <f t="shared" si="5"/>
        <v>2.8367928367928252</v>
      </c>
    </row>
    <row r="18" spans="1:48" x14ac:dyDescent="0.35">
      <c r="A18" s="1" t="s">
        <v>46</v>
      </c>
      <c r="B18" s="1" t="s">
        <v>43</v>
      </c>
      <c r="C18" s="1" t="s">
        <v>44</v>
      </c>
      <c r="D18" s="1" t="s">
        <v>61</v>
      </c>
      <c r="E18" s="7">
        <v>58652</v>
      </c>
      <c r="F18" s="7">
        <v>11633</v>
      </c>
      <c r="G18" s="8">
        <v>19.833935756666399</v>
      </c>
      <c r="H18" s="9">
        <v>9.4499999999999993</v>
      </c>
      <c r="I18" s="9">
        <v>12.6882627939583</v>
      </c>
      <c r="J18" s="9">
        <v>785</v>
      </c>
      <c r="K18" s="10">
        <v>649</v>
      </c>
      <c r="L18" s="10">
        <v>664</v>
      </c>
      <c r="M18" s="10">
        <v>874</v>
      </c>
      <c r="N18" s="10">
        <v>1177</v>
      </c>
      <c r="O18" s="10">
        <v>1181</v>
      </c>
      <c r="P18" s="10">
        <v>79000</v>
      </c>
      <c r="Q18" s="10">
        <v>23700</v>
      </c>
      <c r="R18" s="10">
        <v>32424.712469252099</v>
      </c>
      <c r="S18" s="10">
        <v>810.61781173130305</v>
      </c>
      <c r="T18" s="10">
        <v>592.5</v>
      </c>
      <c r="U18" s="10">
        <v>491.4</v>
      </c>
      <c r="V18" s="10">
        <v>659.78966528582896</v>
      </c>
      <c r="W18" s="10">
        <v>235.5</v>
      </c>
      <c r="X18" s="10">
        <v>25960</v>
      </c>
      <c r="Y18" s="10">
        <v>26560</v>
      </c>
      <c r="Z18" s="10">
        <v>34960</v>
      </c>
      <c r="AA18" s="10">
        <v>47080</v>
      </c>
      <c r="AB18" s="10">
        <v>47240</v>
      </c>
      <c r="AC18" s="9">
        <v>12.4807692307692</v>
      </c>
      <c r="AD18" s="9">
        <v>12.7692307692308</v>
      </c>
      <c r="AE18" s="9">
        <v>16.807692307692299</v>
      </c>
      <c r="AF18" s="9">
        <v>22.634615384615401</v>
      </c>
      <c r="AG18" s="9">
        <v>22.711538461538499</v>
      </c>
      <c r="AH18" s="8">
        <v>52.8286528286528</v>
      </c>
      <c r="AI18" s="8">
        <v>54.049654049654102</v>
      </c>
      <c r="AJ18" s="8">
        <v>71.143671143671199</v>
      </c>
      <c r="AK18" s="8">
        <v>95.807895807895804</v>
      </c>
      <c r="AL18" s="8">
        <v>96.133496133496095</v>
      </c>
      <c r="AM18" s="8">
        <v>39.345872428531898</v>
      </c>
      <c r="AN18" s="8">
        <v>40.255253147219101</v>
      </c>
      <c r="AO18" s="8">
        <v>52.986583208839498</v>
      </c>
      <c r="AP18" s="8">
        <v>71.356073726320503</v>
      </c>
      <c r="AQ18" s="8">
        <v>71.598575251303799</v>
      </c>
      <c r="AR18" s="90">
        <f t="shared" si="1"/>
        <v>1.3207163207163199</v>
      </c>
      <c r="AS18" s="90">
        <f t="shared" si="2"/>
        <v>1.3512413512413526</v>
      </c>
      <c r="AT18" s="90">
        <f t="shared" si="3"/>
        <v>1.77859177859178</v>
      </c>
      <c r="AU18" s="90">
        <f t="shared" si="4"/>
        <v>2.3951973951973953</v>
      </c>
      <c r="AV18" s="90">
        <f t="shared" si="5"/>
        <v>2.4033374033374022</v>
      </c>
    </row>
    <row r="19" spans="1:48" x14ac:dyDescent="0.35">
      <c r="A19" s="1" t="s">
        <v>46</v>
      </c>
      <c r="B19" s="1" t="s">
        <v>43</v>
      </c>
      <c r="C19" s="1" t="s">
        <v>44</v>
      </c>
      <c r="D19" s="1" t="s">
        <v>62</v>
      </c>
      <c r="E19" s="7">
        <v>23556</v>
      </c>
      <c r="F19" s="7">
        <v>5209</v>
      </c>
      <c r="G19" s="8">
        <v>22.113262013924302</v>
      </c>
      <c r="H19" s="9">
        <v>9.4499999999999993</v>
      </c>
      <c r="I19" s="9">
        <v>11.280152985359701</v>
      </c>
      <c r="J19" s="9">
        <v>785</v>
      </c>
      <c r="K19" s="10">
        <v>592</v>
      </c>
      <c r="L19" s="10">
        <v>596</v>
      </c>
      <c r="M19" s="10">
        <v>758</v>
      </c>
      <c r="N19" s="10">
        <v>1013</v>
      </c>
      <c r="O19" s="10">
        <v>1230</v>
      </c>
      <c r="P19" s="10">
        <v>54200</v>
      </c>
      <c r="Q19" s="10">
        <v>16260</v>
      </c>
      <c r="R19" s="10">
        <v>27373.3755950706</v>
      </c>
      <c r="S19" s="10">
        <v>684.33438987676402</v>
      </c>
      <c r="T19" s="10">
        <v>406.5</v>
      </c>
      <c r="U19" s="10">
        <v>491.4</v>
      </c>
      <c r="V19" s="10">
        <v>586.56795523870699</v>
      </c>
      <c r="W19" s="10">
        <v>235.5</v>
      </c>
      <c r="X19" s="10">
        <v>23680</v>
      </c>
      <c r="Y19" s="10">
        <v>23840</v>
      </c>
      <c r="Z19" s="10">
        <v>30320</v>
      </c>
      <c r="AA19" s="10">
        <v>40520</v>
      </c>
      <c r="AB19" s="10">
        <v>49200</v>
      </c>
      <c r="AC19" s="9">
        <v>11.384615384615399</v>
      </c>
      <c r="AD19" s="9">
        <v>11.461538461538501</v>
      </c>
      <c r="AE19" s="9">
        <v>14.5769230769231</v>
      </c>
      <c r="AF19" s="9">
        <v>19.480769230769202</v>
      </c>
      <c r="AG19" s="9">
        <v>23.653846153846199</v>
      </c>
      <c r="AH19" s="8">
        <v>48.188848188848198</v>
      </c>
      <c r="AI19" s="8">
        <v>48.514448514448503</v>
      </c>
      <c r="AJ19" s="8">
        <v>61.7012617012617</v>
      </c>
      <c r="AK19" s="8">
        <v>82.458282458282497</v>
      </c>
      <c r="AL19" s="8">
        <v>100.12210012209999</v>
      </c>
      <c r="AM19" s="8">
        <v>40.370429015958301</v>
      </c>
      <c r="AN19" s="8">
        <v>40.643202184985</v>
      </c>
      <c r="AO19" s="8">
        <v>51.690515530568199</v>
      </c>
      <c r="AP19" s="8">
        <v>69.079805056023204</v>
      </c>
      <c r="AQ19" s="8">
        <v>83.877749475724102</v>
      </c>
      <c r="AR19" s="90">
        <f t="shared" si="1"/>
        <v>1.204721204721205</v>
      </c>
      <c r="AS19" s="90">
        <f t="shared" si="2"/>
        <v>1.2128612128612126</v>
      </c>
      <c r="AT19" s="90">
        <f t="shared" si="3"/>
        <v>1.5425315425315425</v>
      </c>
      <c r="AU19" s="90">
        <f t="shared" si="4"/>
        <v>2.0614570614570624</v>
      </c>
      <c r="AV19" s="90">
        <f t="shared" si="5"/>
        <v>2.5030525030524999</v>
      </c>
    </row>
    <row r="20" spans="1:48" x14ac:dyDescent="0.35">
      <c r="A20" s="1" t="s">
        <v>46</v>
      </c>
      <c r="B20" s="1" t="s">
        <v>43</v>
      </c>
      <c r="C20" s="1" t="s">
        <v>44</v>
      </c>
      <c r="D20" s="1" t="s">
        <v>63</v>
      </c>
      <c r="E20" s="7">
        <v>65216</v>
      </c>
      <c r="F20" s="7">
        <v>16750</v>
      </c>
      <c r="G20" s="8">
        <v>25.6838812561335</v>
      </c>
      <c r="H20" s="9">
        <v>9.4499999999999993</v>
      </c>
      <c r="I20" s="9">
        <v>10.565200795719299</v>
      </c>
      <c r="J20" s="9">
        <v>785</v>
      </c>
      <c r="K20" s="10">
        <v>602</v>
      </c>
      <c r="L20" s="10">
        <v>602</v>
      </c>
      <c r="M20" s="10">
        <v>796</v>
      </c>
      <c r="N20" s="10">
        <v>1060</v>
      </c>
      <c r="O20" s="10">
        <v>1076</v>
      </c>
      <c r="P20" s="10">
        <v>55600</v>
      </c>
      <c r="Q20" s="10">
        <v>16680</v>
      </c>
      <c r="R20" s="10">
        <v>24586.502882038301</v>
      </c>
      <c r="S20" s="10">
        <v>614.66257205095906</v>
      </c>
      <c r="T20" s="10">
        <v>417</v>
      </c>
      <c r="U20" s="10">
        <v>491.4</v>
      </c>
      <c r="V20" s="10">
        <v>549.39044137740495</v>
      </c>
      <c r="W20" s="10">
        <v>235.5</v>
      </c>
      <c r="X20" s="10">
        <v>24080</v>
      </c>
      <c r="Y20" s="10">
        <v>24080</v>
      </c>
      <c r="Z20" s="10">
        <v>31840</v>
      </c>
      <c r="AA20" s="10">
        <v>42400</v>
      </c>
      <c r="AB20" s="10">
        <v>43040</v>
      </c>
      <c r="AC20" s="9">
        <v>11.5769230769231</v>
      </c>
      <c r="AD20" s="9">
        <v>11.5769230769231</v>
      </c>
      <c r="AE20" s="9">
        <v>15.307692307692299</v>
      </c>
      <c r="AF20" s="9">
        <v>20.384615384615401</v>
      </c>
      <c r="AG20" s="9">
        <v>20.692307692307701</v>
      </c>
      <c r="AH20" s="8">
        <v>49.002849002848997</v>
      </c>
      <c r="AI20" s="8">
        <v>49.002849002848997</v>
      </c>
      <c r="AJ20" s="8">
        <v>64.794464794464801</v>
      </c>
      <c r="AK20" s="8">
        <v>86.2840862840863</v>
      </c>
      <c r="AL20" s="8">
        <v>87.586487586487607</v>
      </c>
      <c r="AM20" s="8">
        <v>43.830394900260401</v>
      </c>
      <c r="AN20" s="8">
        <v>43.830394900260401</v>
      </c>
      <c r="AO20" s="8">
        <v>57.955140100676502</v>
      </c>
      <c r="AP20" s="8">
        <v>77.176442847634505</v>
      </c>
      <c r="AQ20" s="8">
        <v>78.341370286844096</v>
      </c>
      <c r="AR20" s="90">
        <f t="shared" si="1"/>
        <v>1.225071225071225</v>
      </c>
      <c r="AS20" s="90">
        <f t="shared" si="2"/>
        <v>1.225071225071225</v>
      </c>
      <c r="AT20" s="90">
        <f t="shared" si="3"/>
        <v>1.61986161986162</v>
      </c>
      <c r="AU20" s="90">
        <f t="shared" si="4"/>
        <v>2.1571021571021576</v>
      </c>
      <c r="AV20" s="90">
        <f t="shared" si="5"/>
        <v>2.1896621896621902</v>
      </c>
    </row>
    <row r="21" spans="1:48" x14ac:dyDescent="0.35">
      <c r="A21" s="1" t="s">
        <v>46</v>
      </c>
      <c r="B21" s="1" t="s">
        <v>43</v>
      </c>
      <c r="C21" s="1" t="s">
        <v>44</v>
      </c>
      <c r="D21" s="1" t="s">
        <v>64</v>
      </c>
      <c r="E21" s="7">
        <v>63035</v>
      </c>
      <c r="F21" s="7">
        <v>19341</v>
      </c>
      <c r="G21" s="8">
        <v>30.682953914492</v>
      </c>
      <c r="H21" s="9">
        <v>9.4499999999999993</v>
      </c>
      <c r="I21" s="9">
        <v>13.374207420147499</v>
      </c>
      <c r="J21" s="9">
        <v>785</v>
      </c>
      <c r="K21" s="10">
        <v>530</v>
      </c>
      <c r="L21" s="10">
        <v>558</v>
      </c>
      <c r="M21" s="10">
        <v>738</v>
      </c>
      <c r="N21" s="10">
        <v>941</v>
      </c>
      <c r="O21" s="10">
        <v>1092</v>
      </c>
      <c r="P21" s="10">
        <v>66500</v>
      </c>
      <c r="Q21" s="10">
        <v>19950</v>
      </c>
      <c r="R21" s="10">
        <v>27647.0677248418</v>
      </c>
      <c r="S21" s="10">
        <v>691.17669312104499</v>
      </c>
      <c r="T21" s="10">
        <v>498.75</v>
      </c>
      <c r="U21" s="10">
        <v>491.4</v>
      </c>
      <c r="V21" s="10">
        <v>695.45878584767195</v>
      </c>
      <c r="W21" s="10">
        <v>235.5</v>
      </c>
      <c r="X21" s="10">
        <v>21200</v>
      </c>
      <c r="Y21" s="10">
        <v>22320</v>
      </c>
      <c r="Z21" s="10">
        <v>29520</v>
      </c>
      <c r="AA21" s="10">
        <v>37640</v>
      </c>
      <c r="AB21" s="10">
        <v>43680</v>
      </c>
      <c r="AC21" s="9">
        <v>10.192307692307701</v>
      </c>
      <c r="AD21" s="9">
        <v>10.7307692307692</v>
      </c>
      <c r="AE21" s="9">
        <v>14.192307692307701</v>
      </c>
      <c r="AF21" s="9">
        <v>18.096153846153801</v>
      </c>
      <c r="AG21" s="9">
        <v>21</v>
      </c>
      <c r="AH21" s="8">
        <v>43.1420431420432</v>
      </c>
      <c r="AI21" s="8">
        <v>45.421245421245402</v>
      </c>
      <c r="AJ21" s="8">
        <v>60.073260073260101</v>
      </c>
      <c r="AK21" s="8">
        <v>76.5974765974766</v>
      </c>
      <c r="AL21" s="8">
        <v>88.8888888888889</v>
      </c>
      <c r="AM21" s="8">
        <v>30.4834742639135</v>
      </c>
      <c r="AN21" s="8">
        <v>32.093921960874901</v>
      </c>
      <c r="AO21" s="8">
        <v>42.446800012770098</v>
      </c>
      <c r="AP21" s="8">
        <v>54.1225458157407</v>
      </c>
      <c r="AQ21" s="8">
        <v>62.807460181497198</v>
      </c>
      <c r="AR21" s="90">
        <f t="shared" si="1"/>
        <v>1.0785510785510799</v>
      </c>
      <c r="AS21" s="90">
        <f t="shared" si="2"/>
        <v>1.135531135531135</v>
      </c>
      <c r="AT21" s="90">
        <f t="shared" si="3"/>
        <v>1.5018315018315025</v>
      </c>
      <c r="AU21" s="90">
        <f t="shared" si="4"/>
        <v>1.9149369149369151</v>
      </c>
      <c r="AV21" s="90">
        <f t="shared" si="5"/>
        <v>2.2222222222222223</v>
      </c>
    </row>
    <row r="22" spans="1:48" x14ac:dyDescent="0.35">
      <c r="A22" s="1" t="s">
        <v>46</v>
      </c>
      <c r="B22" s="1" t="s">
        <v>43</v>
      </c>
      <c r="C22" s="1" t="s">
        <v>44</v>
      </c>
      <c r="D22" s="1" t="s">
        <v>65</v>
      </c>
      <c r="E22" s="7">
        <v>78482</v>
      </c>
      <c r="F22" s="7">
        <v>22177</v>
      </c>
      <c r="G22" s="8">
        <v>28.2574348258199</v>
      </c>
      <c r="H22" s="9">
        <v>9.4499999999999993</v>
      </c>
      <c r="I22" s="9">
        <v>12.307249415438999</v>
      </c>
      <c r="J22" s="9">
        <v>785</v>
      </c>
      <c r="K22" s="10">
        <v>513</v>
      </c>
      <c r="L22" s="10">
        <v>628</v>
      </c>
      <c r="M22" s="10">
        <v>798</v>
      </c>
      <c r="N22" s="10">
        <v>1034</v>
      </c>
      <c r="O22" s="10">
        <v>1134</v>
      </c>
      <c r="P22" s="10">
        <v>63600</v>
      </c>
      <c r="Q22" s="10">
        <v>19080</v>
      </c>
      <c r="R22" s="10">
        <v>26582.478185845601</v>
      </c>
      <c r="S22" s="10">
        <v>664.56195464613995</v>
      </c>
      <c r="T22" s="10">
        <v>477</v>
      </c>
      <c r="U22" s="10">
        <v>491.4</v>
      </c>
      <c r="V22" s="10">
        <v>639.97696960282804</v>
      </c>
      <c r="W22" s="10">
        <v>235.5</v>
      </c>
      <c r="X22" s="10">
        <v>20520</v>
      </c>
      <c r="Y22" s="10">
        <v>25120</v>
      </c>
      <c r="Z22" s="10">
        <v>31920</v>
      </c>
      <c r="AA22" s="10">
        <v>41360</v>
      </c>
      <c r="AB22" s="10">
        <v>45360</v>
      </c>
      <c r="AC22" s="9">
        <v>9.8653846153846203</v>
      </c>
      <c r="AD22" s="9">
        <v>12.0769230769231</v>
      </c>
      <c r="AE22" s="9">
        <v>15.346153846153801</v>
      </c>
      <c r="AF22" s="9">
        <v>19.884615384615401</v>
      </c>
      <c r="AG22" s="9">
        <v>21.807692307692299</v>
      </c>
      <c r="AH22" s="8">
        <v>41.758241758241802</v>
      </c>
      <c r="AI22" s="8">
        <v>51.119251119251103</v>
      </c>
      <c r="AJ22" s="8">
        <v>64.957264957264996</v>
      </c>
      <c r="AK22" s="8">
        <v>84.1676841676842</v>
      </c>
      <c r="AL22" s="8">
        <v>92.307692307692307</v>
      </c>
      <c r="AM22" s="8">
        <v>32.063653810440698</v>
      </c>
      <c r="AN22" s="8">
        <v>39.251412461904003</v>
      </c>
      <c r="AO22" s="8">
        <v>49.876794816241002</v>
      </c>
      <c r="AP22" s="8">
        <v>64.627325614026603</v>
      </c>
      <c r="AQ22" s="8">
        <v>70.877550528342496</v>
      </c>
      <c r="AR22" s="90">
        <f t="shared" si="1"/>
        <v>1.0439560439560451</v>
      </c>
      <c r="AS22" s="90">
        <f t="shared" si="2"/>
        <v>1.2779812779812776</v>
      </c>
      <c r="AT22" s="90">
        <f t="shared" si="3"/>
        <v>1.6239316239316248</v>
      </c>
      <c r="AU22" s="90">
        <f t="shared" si="4"/>
        <v>2.104192104192105</v>
      </c>
      <c r="AV22" s="90">
        <f t="shared" si="5"/>
        <v>2.3076923076923075</v>
      </c>
    </row>
    <row r="23" spans="1:48" x14ac:dyDescent="0.35">
      <c r="A23" s="1" t="s">
        <v>66</v>
      </c>
      <c r="B23" s="1" t="s">
        <v>43</v>
      </c>
      <c r="C23" s="1" t="s">
        <v>44</v>
      </c>
      <c r="D23" s="1" t="s">
        <v>67</v>
      </c>
      <c r="E23" s="7">
        <v>4979</v>
      </c>
      <c r="F23" s="7">
        <v>588</v>
      </c>
      <c r="G23" s="8">
        <v>11.8096003213497</v>
      </c>
      <c r="H23" s="9">
        <v>9.4499999999999993</v>
      </c>
      <c r="I23" s="9">
        <v>11.256880785736501</v>
      </c>
      <c r="J23" s="9">
        <v>785</v>
      </c>
      <c r="K23" s="10">
        <v>584</v>
      </c>
      <c r="L23" s="10">
        <v>587</v>
      </c>
      <c r="M23" s="10">
        <v>700</v>
      </c>
      <c r="N23" s="10">
        <v>927</v>
      </c>
      <c r="O23" s="10">
        <v>987</v>
      </c>
      <c r="P23" s="10">
        <v>50200</v>
      </c>
      <c r="Q23" s="10">
        <v>15060</v>
      </c>
      <c r="R23" s="10">
        <v>26734.413740775599</v>
      </c>
      <c r="S23" s="10">
        <v>668.36034351939099</v>
      </c>
      <c r="T23" s="10">
        <v>376.5</v>
      </c>
      <c r="U23" s="10">
        <v>491.4</v>
      </c>
      <c r="V23" s="10">
        <v>585.35780085829799</v>
      </c>
      <c r="W23" s="10">
        <v>235.5</v>
      </c>
      <c r="X23" s="10">
        <v>23360</v>
      </c>
      <c r="Y23" s="10">
        <v>23480</v>
      </c>
      <c r="Z23" s="10">
        <v>28000</v>
      </c>
      <c r="AA23" s="10">
        <v>37080</v>
      </c>
      <c r="AB23" s="10">
        <v>39480</v>
      </c>
      <c r="AC23" s="9">
        <v>11.2307692307692</v>
      </c>
      <c r="AD23" s="9">
        <v>11.288461538461499</v>
      </c>
      <c r="AE23" s="9">
        <v>13.461538461538501</v>
      </c>
      <c r="AF23" s="9">
        <v>17.826923076923102</v>
      </c>
      <c r="AG23" s="9">
        <v>18.980769230769202</v>
      </c>
      <c r="AH23" s="8">
        <v>47.537647537647501</v>
      </c>
      <c r="AI23" s="8">
        <v>47.781847781847802</v>
      </c>
      <c r="AJ23" s="8">
        <v>56.980056980057</v>
      </c>
      <c r="AK23" s="8">
        <v>75.457875457875502</v>
      </c>
      <c r="AL23" s="8">
        <v>80.341880341880398</v>
      </c>
      <c r="AM23" s="8">
        <v>39.907215664927897</v>
      </c>
      <c r="AN23" s="8">
        <v>40.112218485124401</v>
      </c>
      <c r="AO23" s="8">
        <v>47.833991379194401</v>
      </c>
      <c r="AP23" s="8">
        <v>63.345871440733099</v>
      </c>
      <c r="AQ23" s="8">
        <v>67.445927844664098</v>
      </c>
      <c r="AR23" s="90">
        <f t="shared" si="1"/>
        <v>1.1884411884411876</v>
      </c>
      <c r="AS23" s="90">
        <f t="shared" si="2"/>
        <v>1.194546194546195</v>
      </c>
      <c r="AT23" s="90">
        <f t="shared" si="3"/>
        <v>1.4245014245014249</v>
      </c>
      <c r="AU23" s="90">
        <f t="shared" si="4"/>
        <v>1.8864468864468875</v>
      </c>
      <c r="AV23" s="90">
        <f t="shared" si="5"/>
        <v>2.0085470085470098</v>
      </c>
    </row>
    <row r="24" spans="1:48" x14ac:dyDescent="0.35">
      <c r="A24" s="1" t="s">
        <v>66</v>
      </c>
      <c r="B24" s="1" t="s">
        <v>43</v>
      </c>
      <c r="C24" s="1" t="s">
        <v>44</v>
      </c>
      <c r="D24" s="1" t="s">
        <v>68</v>
      </c>
      <c r="E24" s="7">
        <v>3244</v>
      </c>
      <c r="F24" s="7">
        <v>435</v>
      </c>
      <c r="G24" s="8">
        <v>13.409371146732399</v>
      </c>
      <c r="H24" s="9">
        <v>9.4499999999999993</v>
      </c>
      <c r="I24" s="9">
        <v>9.8787580501301502</v>
      </c>
      <c r="J24" s="9">
        <v>785</v>
      </c>
      <c r="K24" s="10">
        <v>489</v>
      </c>
      <c r="L24" s="10">
        <v>529</v>
      </c>
      <c r="M24" s="10">
        <v>700</v>
      </c>
      <c r="N24" s="10">
        <v>878</v>
      </c>
      <c r="O24" s="10">
        <v>1175</v>
      </c>
      <c r="P24" s="10">
        <v>57300</v>
      </c>
      <c r="Q24" s="10">
        <v>17190</v>
      </c>
      <c r="R24" s="10">
        <v>23148.3183826319</v>
      </c>
      <c r="S24" s="10">
        <v>578.70795956579695</v>
      </c>
      <c r="T24" s="10">
        <v>429.75</v>
      </c>
      <c r="U24" s="10">
        <v>491.4</v>
      </c>
      <c r="V24" s="10">
        <v>513.69541860676804</v>
      </c>
      <c r="W24" s="10">
        <v>235.5</v>
      </c>
      <c r="X24" s="10">
        <v>19560</v>
      </c>
      <c r="Y24" s="10">
        <v>21160</v>
      </c>
      <c r="Z24" s="10">
        <v>28000</v>
      </c>
      <c r="AA24" s="10">
        <v>35120</v>
      </c>
      <c r="AB24" s="10">
        <v>47000</v>
      </c>
      <c r="AC24" s="9">
        <v>9.4038461538461497</v>
      </c>
      <c r="AD24" s="9">
        <v>10.1730769230769</v>
      </c>
      <c r="AE24" s="9">
        <v>13.461538461538501</v>
      </c>
      <c r="AF24" s="9">
        <v>16.884615384615401</v>
      </c>
      <c r="AG24" s="9">
        <v>22.596153846153801</v>
      </c>
      <c r="AH24" s="8">
        <v>39.804639804639798</v>
      </c>
      <c r="AI24" s="8">
        <v>43.060643060643102</v>
      </c>
      <c r="AJ24" s="8">
        <v>56.980056980057</v>
      </c>
      <c r="AK24" s="8">
        <v>71.469271469271504</v>
      </c>
      <c r="AL24" s="8">
        <v>95.645095645095694</v>
      </c>
      <c r="AM24" s="8">
        <v>38.077038049220199</v>
      </c>
      <c r="AN24" s="8">
        <v>41.191724188215701</v>
      </c>
      <c r="AO24" s="8">
        <v>54.507007432421602</v>
      </c>
      <c r="AP24" s="8">
        <v>68.367360750951605</v>
      </c>
      <c r="AQ24" s="8">
        <v>91.493905332993407</v>
      </c>
      <c r="AR24" s="90">
        <f t="shared" si="1"/>
        <v>0.99511599511599491</v>
      </c>
      <c r="AS24" s="90">
        <f t="shared" si="2"/>
        <v>1.0765160765160775</v>
      </c>
      <c r="AT24" s="90">
        <f t="shared" si="3"/>
        <v>1.4245014245014249</v>
      </c>
      <c r="AU24" s="90">
        <f t="shared" si="4"/>
        <v>1.7867317867317876</v>
      </c>
      <c r="AV24" s="90">
        <f t="shared" si="5"/>
        <v>2.3911273911273923</v>
      </c>
    </row>
    <row r="25" spans="1:48" x14ac:dyDescent="0.35">
      <c r="A25" s="1" t="s">
        <v>66</v>
      </c>
      <c r="B25" s="1" t="s">
        <v>43</v>
      </c>
      <c r="C25" s="1" t="s">
        <v>44</v>
      </c>
      <c r="D25" s="1" t="s">
        <v>69</v>
      </c>
      <c r="E25" s="7">
        <v>42556</v>
      </c>
      <c r="F25" s="7">
        <v>7683</v>
      </c>
      <c r="G25" s="8">
        <v>18.053858445342598</v>
      </c>
      <c r="H25" s="9">
        <v>9.4499999999999993</v>
      </c>
      <c r="I25" s="9">
        <v>14.5354309846264</v>
      </c>
      <c r="J25" s="9">
        <v>785</v>
      </c>
      <c r="K25" s="10">
        <v>643</v>
      </c>
      <c r="L25" s="10">
        <v>647</v>
      </c>
      <c r="M25" s="10">
        <v>782</v>
      </c>
      <c r="N25" s="10">
        <v>1052</v>
      </c>
      <c r="O25" s="10">
        <v>1177</v>
      </c>
      <c r="P25" s="10">
        <v>72600</v>
      </c>
      <c r="Q25" s="10">
        <v>21780</v>
      </c>
      <c r="R25" s="10">
        <v>37616.537699019696</v>
      </c>
      <c r="S25" s="10">
        <v>940.41344247549296</v>
      </c>
      <c r="T25" s="10">
        <v>544.5</v>
      </c>
      <c r="U25" s="10">
        <v>491.4</v>
      </c>
      <c r="V25" s="10">
        <v>755.84241120057402</v>
      </c>
      <c r="W25" s="10">
        <v>235.5</v>
      </c>
      <c r="X25" s="10">
        <v>25720</v>
      </c>
      <c r="Y25" s="10">
        <v>25880</v>
      </c>
      <c r="Z25" s="10">
        <v>31280</v>
      </c>
      <c r="AA25" s="10">
        <v>42080</v>
      </c>
      <c r="AB25" s="10">
        <v>47080</v>
      </c>
      <c r="AC25" s="9">
        <v>12.365384615384601</v>
      </c>
      <c r="AD25" s="9">
        <v>12.442307692307701</v>
      </c>
      <c r="AE25" s="9">
        <v>15.038461538461499</v>
      </c>
      <c r="AF25" s="9">
        <v>20.230769230769202</v>
      </c>
      <c r="AG25" s="9">
        <v>22.634615384615401</v>
      </c>
      <c r="AH25" s="8">
        <v>52.340252340252299</v>
      </c>
      <c r="AI25" s="8">
        <v>52.665852665852697</v>
      </c>
      <c r="AJ25" s="8">
        <v>63.654863654863703</v>
      </c>
      <c r="AK25" s="8">
        <v>85.632885632885603</v>
      </c>
      <c r="AL25" s="8">
        <v>95.807895807895804</v>
      </c>
      <c r="AM25" s="8">
        <v>34.028257238366102</v>
      </c>
      <c r="AN25" s="8">
        <v>34.239941575774203</v>
      </c>
      <c r="AO25" s="8">
        <v>41.384287963300601</v>
      </c>
      <c r="AP25" s="8">
        <v>55.672980738353203</v>
      </c>
      <c r="AQ25" s="8">
        <v>62.288116282358999</v>
      </c>
      <c r="AR25" s="90">
        <f t="shared" si="1"/>
        <v>1.3085063085063076</v>
      </c>
      <c r="AS25" s="90">
        <f t="shared" si="2"/>
        <v>1.3166463166463174</v>
      </c>
      <c r="AT25" s="90">
        <f t="shared" si="3"/>
        <v>1.5913715913715927</v>
      </c>
      <c r="AU25" s="90">
        <f t="shared" si="4"/>
        <v>2.1408221408221402</v>
      </c>
      <c r="AV25" s="90">
        <f t="shared" si="5"/>
        <v>2.3951973951973953</v>
      </c>
    </row>
    <row r="26" spans="1:48" x14ac:dyDescent="0.35">
      <c r="A26" s="1" t="s">
        <v>66</v>
      </c>
      <c r="B26" s="1" t="s">
        <v>43</v>
      </c>
      <c r="C26" s="1" t="s">
        <v>44</v>
      </c>
      <c r="D26" s="1" t="s">
        <v>70</v>
      </c>
      <c r="E26" s="7">
        <v>12789</v>
      </c>
      <c r="F26" s="7">
        <v>2938</v>
      </c>
      <c r="G26" s="8">
        <v>22.972867307842701</v>
      </c>
      <c r="H26" s="9">
        <v>9.4499999999999993</v>
      </c>
      <c r="I26" s="9">
        <v>8.8544694487084499</v>
      </c>
      <c r="J26" s="9">
        <v>785</v>
      </c>
      <c r="K26" s="10">
        <v>570</v>
      </c>
      <c r="L26" s="10">
        <v>574</v>
      </c>
      <c r="M26" s="10">
        <v>700</v>
      </c>
      <c r="N26" s="10">
        <v>966</v>
      </c>
      <c r="O26" s="10">
        <v>1021</v>
      </c>
      <c r="P26" s="10">
        <v>54000</v>
      </c>
      <c r="Q26" s="10">
        <v>16200</v>
      </c>
      <c r="R26" s="10">
        <v>21175.237477512801</v>
      </c>
      <c r="S26" s="10">
        <v>529.380936937819</v>
      </c>
      <c r="T26" s="10">
        <v>405</v>
      </c>
      <c r="U26" s="10">
        <v>491.4</v>
      </c>
      <c r="V26" s="10">
        <v>460.43241133283999</v>
      </c>
      <c r="W26" s="10">
        <v>235.5</v>
      </c>
      <c r="X26" s="10">
        <v>22800</v>
      </c>
      <c r="Y26" s="10">
        <v>22960</v>
      </c>
      <c r="Z26" s="10">
        <v>28000</v>
      </c>
      <c r="AA26" s="10">
        <v>38640</v>
      </c>
      <c r="AB26" s="10">
        <v>40840</v>
      </c>
      <c r="AC26" s="9">
        <v>10.961538461538501</v>
      </c>
      <c r="AD26" s="9">
        <v>11.038461538461499</v>
      </c>
      <c r="AE26" s="9">
        <v>13.461538461538501</v>
      </c>
      <c r="AF26" s="9">
        <v>18.576923076923102</v>
      </c>
      <c r="AG26" s="9">
        <v>19.634615384615401</v>
      </c>
      <c r="AH26" s="8">
        <v>46.398046398046397</v>
      </c>
      <c r="AI26" s="8">
        <v>46.723646723646702</v>
      </c>
      <c r="AJ26" s="8">
        <v>56.980056980057</v>
      </c>
      <c r="AK26" s="8">
        <v>78.632478632478595</v>
      </c>
      <c r="AL26" s="8">
        <v>83.109483109483094</v>
      </c>
      <c r="AM26" s="8">
        <v>49.518668622826901</v>
      </c>
      <c r="AN26" s="8">
        <v>49.866168051758997</v>
      </c>
      <c r="AO26" s="8">
        <v>60.812400063120698</v>
      </c>
      <c r="AP26" s="8">
        <v>83.921112087106593</v>
      </c>
      <c r="AQ26" s="8">
        <v>88.699229234923195</v>
      </c>
      <c r="AR26" s="90">
        <f t="shared" si="1"/>
        <v>1.1599511599511598</v>
      </c>
      <c r="AS26" s="90">
        <f t="shared" si="2"/>
        <v>1.1680911680911676</v>
      </c>
      <c r="AT26" s="90">
        <f t="shared" si="3"/>
        <v>1.4245014245014249</v>
      </c>
      <c r="AU26" s="90">
        <f t="shared" si="4"/>
        <v>1.9658119658119648</v>
      </c>
      <c r="AV26" s="90">
        <f t="shared" si="5"/>
        <v>2.0777370777370772</v>
      </c>
    </row>
    <row r="27" spans="1:48" x14ac:dyDescent="0.35">
      <c r="A27" s="1" t="s">
        <v>66</v>
      </c>
      <c r="B27" s="1" t="s">
        <v>43</v>
      </c>
      <c r="C27" s="1" t="s">
        <v>44</v>
      </c>
      <c r="D27" s="1" t="s">
        <v>71</v>
      </c>
      <c r="E27" s="7">
        <v>9732</v>
      </c>
      <c r="F27" s="7">
        <v>1489</v>
      </c>
      <c r="G27" s="8">
        <v>15.300041101520801</v>
      </c>
      <c r="H27" s="9">
        <v>9.4499999999999993</v>
      </c>
      <c r="I27" s="9">
        <v>8.7218063133716495</v>
      </c>
      <c r="J27" s="9">
        <v>785</v>
      </c>
      <c r="K27" s="10">
        <v>450</v>
      </c>
      <c r="L27" s="10">
        <v>577</v>
      </c>
      <c r="M27" s="10">
        <v>700</v>
      </c>
      <c r="N27" s="10">
        <v>958</v>
      </c>
      <c r="O27" s="10">
        <v>1060</v>
      </c>
      <c r="P27" s="10">
        <v>61600</v>
      </c>
      <c r="Q27" s="10">
        <v>18480</v>
      </c>
      <c r="R27" s="10">
        <v>30882.462521263398</v>
      </c>
      <c r="S27" s="10">
        <v>772.06156303158605</v>
      </c>
      <c r="T27" s="10">
        <v>462</v>
      </c>
      <c r="U27" s="10">
        <v>491.4</v>
      </c>
      <c r="V27" s="10">
        <v>453.53392829532601</v>
      </c>
      <c r="W27" s="10">
        <v>235.5</v>
      </c>
      <c r="X27" s="10">
        <v>18000</v>
      </c>
      <c r="Y27" s="10">
        <v>23080</v>
      </c>
      <c r="Z27" s="10">
        <v>28000</v>
      </c>
      <c r="AA27" s="10">
        <v>38320</v>
      </c>
      <c r="AB27" s="10">
        <v>42400</v>
      </c>
      <c r="AC27" s="9">
        <v>8.6538461538461497</v>
      </c>
      <c r="AD27" s="9">
        <v>11.096153846153801</v>
      </c>
      <c r="AE27" s="9">
        <v>13.461538461538501</v>
      </c>
      <c r="AF27" s="9">
        <v>18.423076923076898</v>
      </c>
      <c r="AG27" s="9">
        <v>20.384615384615401</v>
      </c>
      <c r="AH27" s="8">
        <v>36.630036630036599</v>
      </c>
      <c r="AI27" s="8">
        <v>46.967846967847002</v>
      </c>
      <c r="AJ27" s="8">
        <v>56.980056980057</v>
      </c>
      <c r="AK27" s="8">
        <v>77.981277981277998</v>
      </c>
      <c r="AL27" s="8">
        <v>86.2840862840863</v>
      </c>
      <c r="AM27" s="8">
        <v>39.688320712092398</v>
      </c>
      <c r="AN27" s="8">
        <v>50.889246779727401</v>
      </c>
      <c r="AO27" s="8">
        <v>61.737387774365899</v>
      </c>
      <c r="AP27" s="8">
        <v>84.492024982632202</v>
      </c>
      <c r="AQ27" s="8">
        <v>93.488044344039906</v>
      </c>
      <c r="AR27" s="90">
        <f t="shared" si="1"/>
        <v>0.91575091575091494</v>
      </c>
      <c r="AS27" s="90">
        <f t="shared" si="2"/>
        <v>1.1741961741961751</v>
      </c>
      <c r="AT27" s="90">
        <f t="shared" si="3"/>
        <v>1.4245014245014249</v>
      </c>
      <c r="AU27" s="90">
        <f t="shared" si="4"/>
        <v>1.9495319495319499</v>
      </c>
      <c r="AV27" s="90">
        <f t="shared" si="5"/>
        <v>2.1571021571021576</v>
      </c>
    </row>
    <row r="28" spans="1:48" x14ac:dyDescent="0.35">
      <c r="A28" s="1" t="s">
        <v>66</v>
      </c>
      <c r="B28" s="1" t="s">
        <v>43</v>
      </c>
      <c r="C28" s="1" t="s">
        <v>44</v>
      </c>
      <c r="D28" s="1" t="s">
        <v>72</v>
      </c>
      <c r="E28" s="7">
        <v>6663</v>
      </c>
      <c r="F28" s="7">
        <v>1156</v>
      </c>
      <c r="G28" s="8">
        <v>17.349542248236499</v>
      </c>
      <c r="H28" s="9">
        <v>9.4499999999999993</v>
      </c>
      <c r="I28" s="9">
        <v>9.3000956197097704</v>
      </c>
      <c r="J28" s="9">
        <v>785</v>
      </c>
      <c r="K28" s="10">
        <v>489</v>
      </c>
      <c r="L28" s="10">
        <v>561</v>
      </c>
      <c r="M28" s="10">
        <v>700</v>
      </c>
      <c r="N28" s="10">
        <v>932</v>
      </c>
      <c r="O28" s="10">
        <v>1186</v>
      </c>
      <c r="P28" s="10">
        <v>51700</v>
      </c>
      <c r="Q28" s="10">
        <v>15510</v>
      </c>
      <c r="R28" s="10">
        <v>22618.625249348301</v>
      </c>
      <c r="S28" s="10">
        <v>565.465631233708</v>
      </c>
      <c r="T28" s="10">
        <v>387.75</v>
      </c>
      <c r="U28" s="10">
        <v>491.4</v>
      </c>
      <c r="V28" s="10">
        <v>483.60497222490801</v>
      </c>
      <c r="W28" s="10">
        <v>235.5</v>
      </c>
      <c r="X28" s="10">
        <v>19560</v>
      </c>
      <c r="Y28" s="10">
        <v>22440</v>
      </c>
      <c r="Z28" s="10">
        <v>28000</v>
      </c>
      <c r="AA28" s="10">
        <v>37280</v>
      </c>
      <c r="AB28" s="10">
        <v>47440</v>
      </c>
      <c r="AC28" s="9">
        <v>9.4038461538461497</v>
      </c>
      <c r="AD28" s="9">
        <v>10.788461538461499</v>
      </c>
      <c r="AE28" s="9">
        <v>13.461538461538501</v>
      </c>
      <c r="AF28" s="9">
        <v>17.923076923076898</v>
      </c>
      <c r="AG28" s="9">
        <v>22.807692307692299</v>
      </c>
      <c r="AH28" s="8">
        <v>39.804639804639798</v>
      </c>
      <c r="AI28" s="8">
        <v>45.665445665445702</v>
      </c>
      <c r="AJ28" s="8">
        <v>56.980056980057</v>
      </c>
      <c r="AK28" s="8">
        <v>75.864875864875899</v>
      </c>
      <c r="AL28" s="8">
        <v>96.540496540496505</v>
      </c>
      <c r="AM28" s="8">
        <v>40.446234268458497</v>
      </c>
      <c r="AN28" s="8">
        <v>46.401508025777503</v>
      </c>
      <c r="AO28" s="8">
        <v>57.898494862824002</v>
      </c>
      <c r="AP28" s="8">
        <v>77.087710303074303</v>
      </c>
      <c r="AQ28" s="8">
        <v>98.0965927247275</v>
      </c>
      <c r="AR28" s="90">
        <f t="shared" si="1"/>
        <v>0.99511599511599491</v>
      </c>
      <c r="AS28" s="90">
        <f t="shared" si="2"/>
        <v>1.1416361416361425</v>
      </c>
      <c r="AT28" s="90">
        <f t="shared" si="3"/>
        <v>1.4245014245014249</v>
      </c>
      <c r="AU28" s="90">
        <f t="shared" si="4"/>
        <v>1.8966218966218975</v>
      </c>
      <c r="AV28" s="90">
        <f t="shared" si="5"/>
        <v>2.4135124135124126</v>
      </c>
    </row>
    <row r="29" spans="1:48" x14ac:dyDescent="0.35">
      <c r="A29" s="1" t="s">
        <v>66</v>
      </c>
      <c r="B29" s="1" t="s">
        <v>43</v>
      </c>
      <c r="C29" s="1" t="s">
        <v>44</v>
      </c>
      <c r="D29" s="1" t="s">
        <v>73</v>
      </c>
      <c r="E29" s="7">
        <v>3009</v>
      </c>
      <c r="F29" s="7">
        <v>502</v>
      </c>
      <c r="G29" s="8">
        <v>16.683283482884701</v>
      </c>
      <c r="H29" s="9">
        <v>9.4499999999999993</v>
      </c>
      <c r="I29" s="9">
        <v>10.570948649902601</v>
      </c>
      <c r="J29" s="9">
        <v>785</v>
      </c>
      <c r="K29" s="10">
        <v>489</v>
      </c>
      <c r="L29" s="10">
        <v>529</v>
      </c>
      <c r="M29" s="10">
        <v>700</v>
      </c>
      <c r="N29" s="10">
        <v>924</v>
      </c>
      <c r="O29" s="10">
        <v>987</v>
      </c>
      <c r="P29" s="10">
        <v>56100</v>
      </c>
      <c r="Q29" s="10">
        <v>16830</v>
      </c>
      <c r="R29" s="10">
        <v>24834.1786496641</v>
      </c>
      <c r="S29" s="10">
        <v>620.85446624160204</v>
      </c>
      <c r="T29" s="10">
        <v>420.75</v>
      </c>
      <c r="U29" s="10">
        <v>491.4</v>
      </c>
      <c r="V29" s="10">
        <v>549.68932979493604</v>
      </c>
      <c r="W29" s="10">
        <v>235.5</v>
      </c>
      <c r="X29" s="10">
        <v>19560</v>
      </c>
      <c r="Y29" s="10">
        <v>21160</v>
      </c>
      <c r="Z29" s="10">
        <v>28000</v>
      </c>
      <c r="AA29" s="10">
        <v>36960</v>
      </c>
      <c r="AB29" s="10">
        <v>39480</v>
      </c>
      <c r="AC29" s="9">
        <v>9.4038461538461497</v>
      </c>
      <c r="AD29" s="9">
        <v>10.1730769230769</v>
      </c>
      <c r="AE29" s="9">
        <v>13.461538461538501</v>
      </c>
      <c r="AF29" s="9">
        <v>17.769230769230798</v>
      </c>
      <c r="AG29" s="9">
        <v>18.980769230769202</v>
      </c>
      <c r="AH29" s="8">
        <v>39.804639804639798</v>
      </c>
      <c r="AI29" s="8">
        <v>43.060643060643102</v>
      </c>
      <c r="AJ29" s="8">
        <v>56.980056980057</v>
      </c>
      <c r="AK29" s="8">
        <v>75.213675213675202</v>
      </c>
      <c r="AL29" s="8">
        <v>80.341880341880398</v>
      </c>
      <c r="AM29" s="8">
        <v>35.5837360119341</v>
      </c>
      <c r="AN29" s="8">
        <v>38.494471064035103</v>
      </c>
      <c r="AO29" s="8">
        <v>50.937863411766699</v>
      </c>
      <c r="AP29" s="8">
        <v>67.237979703532005</v>
      </c>
      <c r="AQ29" s="8">
        <v>71.822387410591006</v>
      </c>
      <c r="AR29" s="90">
        <f t="shared" si="1"/>
        <v>0.99511599511599491</v>
      </c>
      <c r="AS29" s="90">
        <f t="shared" si="2"/>
        <v>1.0765160765160775</v>
      </c>
      <c r="AT29" s="90">
        <f t="shared" si="3"/>
        <v>1.4245014245014249</v>
      </c>
      <c r="AU29" s="90">
        <f t="shared" si="4"/>
        <v>1.8803418803418801</v>
      </c>
      <c r="AV29" s="90">
        <f t="shared" si="5"/>
        <v>2.0085470085470098</v>
      </c>
    </row>
    <row r="30" spans="1:48" x14ac:dyDescent="0.35">
      <c r="A30" s="1" t="s">
        <v>66</v>
      </c>
      <c r="B30" s="1" t="s">
        <v>43</v>
      </c>
      <c r="C30" s="1" t="s">
        <v>44</v>
      </c>
      <c r="D30" s="1" t="s">
        <v>74</v>
      </c>
      <c r="E30" s="7">
        <v>23539</v>
      </c>
      <c r="F30" s="7">
        <v>4637</v>
      </c>
      <c r="G30" s="8">
        <v>19.699222566804</v>
      </c>
      <c r="H30" s="9">
        <v>9.4499999999999993</v>
      </c>
      <c r="I30" s="9">
        <v>11.9060196252574</v>
      </c>
      <c r="J30" s="9">
        <v>785</v>
      </c>
      <c r="K30" s="10">
        <v>634</v>
      </c>
      <c r="L30" s="10">
        <v>696</v>
      </c>
      <c r="M30" s="10">
        <v>894</v>
      </c>
      <c r="N30" s="10">
        <v>1266</v>
      </c>
      <c r="O30" s="10">
        <v>1365</v>
      </c>
      <c r="P30" s="10">
        <v>71500</v>
      </c>
      <c r="Q30" s="10">
        <v>21450</v>
      </c>
      <c r="R30" s="10">
        <v>35678.839046418601</v>
      </c>
      <c r="S30" s="10">
        <v>891.97097616046403</v>
      </c>
      <c r="T30" s="10">
        <v>536.25</v>
      </c>
      <c r="U30" s="10">
        <v>491.4</v>
      </c>
      <c r="V30" s="10">
        <v>619.11302051338703</v>
      </c>
      <c r="W30" s="10">
        <v>235.5</v>
      </c>
      <c r="X30" s="10">
        <v>25360</v>
      </c>
      <c r="Y30" s="10">
        <v>27840</v>
      </c>
      <c r="Z30" s="10">
        <v>35760</v>
      </c>
      <c r="AA30" s="10">
        <v>50640</v>
      </c>
      <c r="AB30" s="10">
        <v>54600</v>
      </c>
      <c r="AC30" s="9">
        <v>12.192307692307701</v>
      </c>
      <c r="AD30" s="9">
        <v>13.384615384615399</v>
      </c>
      <c r="AE30" s="9">
        <v>17.192307692307701</v>
      </c>
      <c r="AF30" s="9">
        <v>24.346153846153801</v>
      </c>
      <c r="AG30" s="9">
        <v>26.25</v>
      </c>
      <c r="AH30" s="8">
        <v>51.607651607651597</v>
      </c>
      <c r="AI30" s="8">
        <v>56.654456654456702</v>
      </c>
      <c r="AJ30" s="8">
        <v>72.771672771672797</v>
      </c>
      <c r="AK30" s="8">
        <v>103.052503052503</v>
      </c>
      <c r="AL30" s="8">
        <v>111.111111111111</v>
      </c>
      <c r="AM30" s="8">
        <v>40.961826289763202</v>
      </c>
      <c r="AN30" s="8">
        <v>44.9675569363962</v>
      </c>
      <c r="AO30" s="8">
        <v>57.760051582095201</v>
      </c>
      <c r="AP30" s="8">
        <v>81.794435461893102</v>
      </c>
      <c r="AQ30" s="8">
        <v>88.190682784742606</v>
      </c>
      <c r="AR30" s="90">
        <f t="shared" si="1"/>
        <v>1.29019129019129</v>
      </c>
      <c r="AS30" s="90">
        <f t="shared" si="2"/>
        <v>1.4163614163614175</v>
      </c>
      <c r="AT30" s="90">
        <f t="shared" si="3"/>
        <v>1.8192918192918199</v>
      </c>
      <c r="AU30" s="90">
        <f t="shared" si="4"/>
        <v>2.5763125763125752</v>
      </c>
      <c r="AV30" s="90">
        <f t="shared" si="5"/>
        <v>2.777777777777775</v>
      </c>
    </row>
    <row r="31" spans="1:48" x14ac:dyDescent="0.35">
      <c r="A31" s="1" t="s">
        <v>66</v>
      </c>
      <c r="B31" s="1" t="s">
        <v>43</v>
      </c>
      <c r="C31" s="1" t="s">
        <v>44</v>
      </c>
      <c r="D31" s="1" t="s">
        <v>75</v>
      </c>
      <c r="E31" s="7">
        <v>44070</v>
      </c>
      <c r="F31" s="7">
        <v>9639</v>
      </c>
      <c r="G31" s="8">
        <v>21.872021783526201</v>
      </c>
      <c r="H31" s="9">
        <v>9.4499999999999993</v>
      </c>
      <c r="I31" s="9">
        <v>11.2032680134357</v>
      </c>
      <c r="J31" s="9">
        <v>785</v>
      </c>
      <c r="K31" s="10">
        <v>495</v>
      </c>
      <c r="L31" s="10">
        <v>583</v>
      </c>
      <c r="M31" s="10">
        <v>771</v>
      </c>
      <c r="N31" s="10">
        <v>1022</v>
      </c>
      <c r="O31" s="10">
        <v>1073</v>
      </c>
      <c r="P31" s="10">
        <v>59200</v>
      </c>
      <c r="Q31" s="10">
        <v>17760</v>
      </c>
      <c r="R31" s="10">
        <v>25693.7592549533</v>
      </c>
      <c r="S31" s="10">
        <v>642.343981373833</v>
      </c>
      <c r="T31" s="10">
        <v>444</v>
      </c>
      <c r="U31" s="10">
        <v>491.4</v>
      </c>
      <c r="V31" s="10">
        <v>582.56993669865597</v>
      </c>
      <c r="W31" s="10">
        <v>235.5</v>
      </c>
      <c r="X31" s="10">
        <v>19800</v>
      </c>
      <c r="Y31" s="10">
        <v>23320</v>
      </c>
      <c r="Z31" s="10">
        <v>30840</v>
      </c>
      <c r="AA31" s="10">
        <v>40880</v>
      </c>
      <c r="AB31" s="10">
        <v>42920</v>
      </c>
      <c r="AC31" s="9">
        <v>9.5192307692307701</v>
      </c>
      <c r="AD31" s="9">
        <v>11.211538461538501</v>
      </c>
      <c r="AE31" s="9">
        <v>14.8269230769231</v>
      </c>
      <c r="AF31" s="9">
        <v>19.653846153846199</v>
      </c>
      <c r="AG31" s="9">
        <v>20.634615384615401</v>
      </c>
      <c r="AH31" s="8">
        <v>40.293040293040299</v>
      </c>
      <c r="AI31" s="8">
        <v>47.456247456247503</v>
      </c>
      <c r="AJ31" s="8">
        <v>62.759462759462799</v>
      </c>
      <c r="AK31" s="8">
        <v>83.190883190883198</v>
      </c>
      <c r="AL31" s="8">
        <v>87.342287342287307</v>
      </c>
      <c r="AM31" s="8">
        <v>33.987335687460799</v>
      </c>
      <c r="AN31" s="8">
        <v>40.029528698564903</v>
      </c>
      <c r="AO31" s="8">
        <v>52.937850131378298</v>
      </c>
      <c r="AP31" s="8">
        <v>70.171832469868505</v>
      </c>
      <c r="AQ31" s="8">
        <v>73.673557964940201</v>
      </c>
      <c r="AR31" s="90">
        <f t="shared" si="1"/>
        <v>1.0073260073260075</v>
      </c>
      <c r="AS31" s="90">
        <f t="shared" si="2"/>
        <v>1.1864061864061877</v>
      </c>
      <c r="AT31" s="90">
        <f t="shared" si="3"/>
        <v>1.5689865689865701</v>
      </c>
      <c r="AU31" s="90">
        <f t="shared" si="4"/>
        <v>2.0797720797720798</v>
      </c>
      <c r="AV31" s="90">
        <f t="shared" si="5"/>
        <v>2.1835571835571828</v>
      </c>
    </row>
    <row r="32" spans="1:48" x14ac:dyDescent="0.35">
      <c r="A32" s="1" t="s">
        <v>66</v>
      </c>
      <c r="B32" s="1" t="s">
        <v>43</v>
      </c>
      <c r="C32" s="1" t="s">
        <v>44</v>
      </c>
      <c r="D32" s="1" t="s">
        <v>76</v>
      </c>
      <c r="E32" s="7">
        <v>6911</v>
      </c>
      <c r="F32" s="7">
        <v>832</v>
      </c>
      <c r="G32" s="8">
        <v>12.0387787585009</v>
      </c>
      <c r="H32" s="9">
        <v>9.4499999999999993</v>
      </c>
      <c r="I32" s="9">
        <v>7.3375093011821697</v>
      </c>
      <c r="J32" s="9">
        <v>785</v>
      </c>
      <c r="K32" s="10">
        <v>559</v>
      </c>
      <c r="L32" s="10">
        <v>605</v>
      </c>
      <c r="M32" s="10">
        <v>800</v>
      </c>
      <c r="N32" s="10">
        <v>1002</v>
      </c>
      <c r="O32" s="10">
        <v>1081</v>
      </c>
      <c r="P32" s="10">
        <v>63900</v>
      </c>
      <c r="Q32" s="10">
        <v>19170</v>
      </c>
      <c r="R32" s="10">
        <v>26016.3621455582</v>
      </c>
      <c r="S32" s="10">
        <v>650.40905363895604</v>
      </c>
      <c r="T32" s="10">
        <v>479.25</v>
      </c>
      <c r="U32" s="10">
        <v>491.4</v>
      </c>
      <c r="V32" s="10">
        <v>381.55048366147298</v>
      </c>
      <c r="W32" s="10">
        <v>235.5</v>
      </c>
      <c r="X32" s="10">
        <v>22360</v>
      </c>
      <c r="Y32" s="10">
        <v>24200</v>
      </c>
      <c r="Z32" s="10">
        <v>32000</v>
      </c>
      <c r="AA32" s="10">
        <v>40080</v>
      </c>
      <c r="AB32" s="10">
        <v>43240</v>
      </c>
      <c r="AC32" s="9">
        <v>10.75</v>
      </c>
      <c r="AD32" s="9">
        <v>11.634615384615399</v>
      </c>
      <c r="AE32" s="9">
        <v>15.384615384615399</v>
      </c>
      <c r="AF32" s="9">
        <v>19.269230769230798</v>
      </c>
      <c r="AG32" s="9">
        <v>20.788461538461501</v>
      </c>
      <c r="AH32" s="8">
        <v>45.5026455026455</v>
      </c>
      <c r="AI32" s="8">
        <v>49.247049247049297</v>
      </c>
      <c r="AJ32" s="8">
        <v>65.120065120065107</v>
      </c>
      <c r="AK32" s="8">
        <v>81.5628815628816</v>
      </c>
      <c r="AL32" s="8">
        <v>87.993487993488003</v>
      </c>
      <c r="AM32" s="8">
        <v>58.602992153034997</v>
      </c>
      <c r="AN32" s="8">
        <v>63.425420845413598</v>
      </c>
      <c r="AO32" s="8">
        <v>83.8683250848444</v>
      </c>
      <c r="AP32" s="8">
        <v>105.045077168768</v>
      </c>
      <c r="AQ32" s="8">
        <v>113.32707427089601</v>
      </c>
      <c r="AR32" s="90">
        <f t="shared" si="1"/>
        <v>1.1375661375661374</v>
      </c>
      <c r="AS32" s="90">
        <f t="shared" si="2"/>
        <v>1.2311762311762324</v>
      </c>
      <c r="AT32" s="90">
        <f t="shared" si="3"/>
        <v>1.6280016280016276</v>
      </c>
      <c r="AU32" s="90">
        <f t="shared" si="4"/>
        <v>2.0390720390720398</v>
      </c>
      <c r="AV32" s="90">
        <f t="shared" si="5"/>
        <v>2.1998371998372002</v>
      </c>
    </row>
    <row r="33" spans="1:48" x14ac:dyDescent="0.35">
      <c r="A33" s="1" t="s">
        <v>66</v>
      </c>
      <c r="B33" s="1" t="s">
        <v>43</v>
      </c>
      <c r="C33" s="1" t="s">
        <v>44</v>
      </c>
      <c r="D33" s="1" t="s">
        <v>77</v>
      </c>
      <c r="E33" s="7">
        <v>63035</v>
      </c>
      <c r="F33" s="7">
        <v>19341</v>
      </c>
      <c r="G33" s="8">
        <v>30.682953914492</v>
      </c>
      <c r="H33" s="9">
        <v>9.4499999999999993</v>
      </c>
      <c r="I33" s="9">
        <v>13.374207420147499</v>
      </c>
      <c r="J33" s="9">
        <v>785</v>
      </c>
      <c r="K33" s="10">
        <v>530</v>
      </c>
      <c r="L33" s="10">
        <v>558</v>
      </c>
      <c r="M33" s="10">
        <v>738</v>
      </c>
      <c r="N33" s="10">
        <v>941</v>
      </c>
      <c r="O33" s="10">
        <v>1092</v>
      </c>
      <c r="P33" s="10">
        <v>66500</v>
      </c>
      <c r="Q33" s="10">
        <v>19950</v>
      </c>
      <c r="R33" s="10">
        <v>27647.0677248418</v>
      </c>
      <c r="S33" s="10">
        <v>691.17669312104499</v>
      </c>
      <c r="T33" s="10">
        <v>498.75</v>
      </c>
      <c r="U33" s="10">
        <v>491.4</v>
      </c>
      <c r="V33" s="10">
        <v>695.45878584767195</v>
      </c>
      <c r="W33" s="10">
        <v>235.5</v>
      </c>
      <c r="X33" s="10">
        <v>21200</v>
      </c>
      <c r="Y33" s="10">
        <v>22320</v>
      </c>
      <c r="Z33" s="10">
        <v>29520</v>
      </c>
      <c r="AA33" s="10">
        <v>37640</v>
      </c>
      <c r="AB33" s="10">
        <v>43680</v>
      </c>
      <c r="AC33" s="9">
        <v>10.192307692307701</v>
      </c>
      <c r="AD33" s="9">
        <v>10.7307692307692</v>
      </c>
      <c r="AE33" s="9">
        <v>14.192307692307701</v>
      </c>
      <c r="AF33" s="9">
        <v>18.096153846153801</v>
      </c>
      <c r="AG33" s="9">
        <v>21</v>
      </c>
      <c r="AH33" s="8">
        <v>43.1420431420432</v>
      </c>
      <c r="AI33" s="8">
        <v>45.421245421245402</v>
      </c>
      <c r="AJ33" s="8">
        <v>60.073260073260101</v>
      </c>
      <c r="AK33" s="8">
        <v>76.5974765974766</v>
      </c>
      <c r="AL33" s="8">
        <v>88.8888888888889</v>
      </c>
      <c r="AM33" s="8">
        <v>30.4834742639135</v>
      </c>
      <c r="AN33" s="8">
        <v>32.093921960874901</v>
      </c>
      <c r="AO33" s="8">
        <v>42.446800012770098</v>
      </c>
      <c r="AP33" s="8">
        <v>54.1225458157407</v>
      </c>
      <c r="AQ33" s="8">
        <v>62.807460181497198</v>
      </c>
      <c r="AR33" s="90">
        <f t="shared" si="1"/>
        <v>1.0785510785510799</v>
      </c>
      <c r="AS33" s="90">
        <f t="shared" si="2"/>
        <v>1.135531135531135</v>
      </c>
      <c r="AT33" s="90">
        <f t="shared" si="3"/>
        <v>1.5018315018315025</v>
      </c>
      <c r="AU33" s="90">
        <f t="shared" si="4"/>
        <v>1.9149369149369151</v>
      </c>
      <c r="AV33" s="90">
        <f t="shared" si="5"/>
        <v>2.2222222222222223</v>
      </c>
    </row>
    <row r="34" spans="1:48" x14ac:dyDescent="0.35">
      <c r="A34" s="1" t="s">
        <v>66</v>
      </c>
      <c r="B34" s="1" t="s">
        <v>43</v>
      </c>
      <c r="C34" s="1" t="s">
        <v>44</v>
      </c>
      <c r="D34" s="1" t="s">
        <v>78</v>
      </c>
      <c r="E34" s="7">
        <v>16415</v>
      </c>
      <c r="F34" s="7">
        <v>4039</v>
      </c>
      <c r="G34" s="8">
        <v>24.605543710021298</v>
      </c>
      <c r="H34" s="9">
        <v>9.4499999999999993</v>
      </c>
      <c r="I34" s="9">
        <v>11.65196482783</v>
      </c>
      <c r="J34" s="9">
        <v>785</v>
      </c>
      <c r="K34" s="10">
        <v>557</v>
      </c>
      <c r="L34" s="10">
        <v>560</v>
      </c>
      <c r="M34" s="10">
        <v>719</v>
      </c>
      <c r="N34" s="10">
        <v>930</v>
      </c>
      <c r="O34" s="10">
        <v>972</v>
      </c>
      <c r="P34" s="10">
        <v>59600</v>
      </c>
      <c r="Q34" s="10">
        <v>17880</v>
      </c>
      <c r="R34" s="10">
        <v>30476.607271792702</v>
      </c>
      <c r="S34" s="10">
        <v>761.91518179481795</v>
      </c>
      <c r="T34" s="10">
        <v>447</v>
      </c>
      <c r="U34" s="10">
        <v>491.4</v>
      </c>
      <c r="V34" s="10">
        <v>605.90217104715805</v>
      </c>
      <c r="W34" s="10">
        <v>235.5</v>
      </c>
      <c r="X34" s="10">
        <v>22280</v>
      </c>
      <c r="Y34" s="10">
        <v>22400</v>
      </c>
      <c r="Z34" s="10">
        <v>28760</v>
      </c>
      <c r="AA34" s="10">
        <v>37200</v>
      </c>
      <c r="AB34" s="10">
        <v>38880</v>
      </c>
      <c r="AC34" s="9">
        <v>10.711538461538501</v>
      </c>
      <c r="AD34" s="9">
        <v>10.7692307692308</v>
      </c>
      <c r="AE34" s="9">
        <v>13.8269230769231</v>
      </c>
      <c r="AF34" s="9">
        <v>17.884615384615401</v>
      </c>
      <c r="AG34" s="9">
        <v>18.692307692307701</v>
      </c>
      <c r="AH34" s="8">
        <v>45.339845339845297</v>
      </c>
      <c r="AI34" s="8">
        <v>45.584045584045597</v>
      </c>
      <c r="AJ34" s="8">
        <v>58.526658526658501</v>
      </c>
      <c r="AK34" s="8">
        <v>75.702075702075703</v>
      </c>
      <c r="AL34" s="8">
        <v>79.120879120879096</v>
      </c>
      <c r="AM34" s="8">
        <v>36.771612753085698</v>
      </c>
      <c r="AN34" s="8">
        <v>36.969664527339297</v>
      </c>
      <c r="AO34" s="8">
        <v>47.466408562780302</v>
      </c>
      <c r="AP34" s="8">
        <v>61.396050018617103</v>
      </c>
      <c r="AQ34" s="8">
        <v>64.168774858167595</v>
      </c>
      <c r="AR34" s="90">
        <f t="shared" si="1"/>
        <v>1.1334961334961324</v>
      </c>
      <c r="AS34" s="90">
        <f t="shared" si="2"/>
        <v>1.1396011396011398</v>
      </c>
      <c r="AT34" s="90">
        <f t="shared" si="3"/>
        <v>1.4631664631664625</v>
      </c>
      <c r="AU34" s="90">
        <f t="shared" si="4"/>
        <v>1.8925518925518925</v>
      </c>
      <c r="AV34" s="90">
        <f t="shared" si="5"/>
        <v>1.9780219780219774</v>
      </c>
    </row>
    <row r="35" spans="1:48" x14ac:dyDescent="0.35">
      <c r="A35" s="1" t="s">
        <v>66</v>
      </c>
      <c r="B35" s="1" t="s">
        <v>43</v>
      </c>
      <c r="C35" s="1" t="s">
        <v>44</v>
      </c>
      <c r="D35" s="1" t="s">
        <v>79</v>
      </c>
      <c r="E35" s="7">
        <v>53528</v>
      </c>
      <c r="F35" s="7">
        <v>16182</v>
      </c>
      <c r="G35" s="8">
        <v>30.230907188761002</v>
      </c>
      <c r="H35" s="9">
        <v>9.4499999999999993</v>
      </c>
      <c r="I35" s="9">
        <v>14.4913473460951</v>
      </c>
      <c r="J35" s="9">
        <v>785</v>
      </c>
      <c r="K35" s="10">
        <v>486</v>
      </c>
      <c r="L35" s="10">
        <v>601</v>
      </c>
      <c r="M35" s="10">
        <v>757</v>
      </c>
      <c r="N35" s="10">
        <v>986</v>
      </c>
      <c r="O35" s="10">
        <v>1040</v>
      </c>
      <c r="P35" s="10">
        <v>64200</v>
      </c>
      <c r="Q35" s="10">
        <v>19260</v>
      </c>
      <c r="R35" s="10">
        <v>27673.084086987401</v>
      </c>
      <c r="S35" s="10">
        <v>691.827102174684</v>
      </c>
      <c r="T35" s="10">
        <v>481.5</v>
      </c>
      <c r="U35" s="10">
        <v>491.4</v>
      </c>
      <c r="V35" s="10">
        <v>753.55006199694697</v>
      </c>
      <c r="W35" s="10">
        <v>235.5</v>
      </c>
      <c r="X35" s="10">
        <v>19440</v>
      </c>
      <c r="Y35" s="10">
        <v>24040</v>
      </c>
      <c r="Z35" s="10">
        <v>30280</v>
      </c>
      <c r="AA35" s="10">
        <v>39440</v>
      </c>
      <c r="AB35" s="10">
        <v>41600</v>
      </c>
      <c r="AC35" s="9">
        <v>9.3461538461538503</v>
      </c>
      <c r="AD35" s="9">
        <v>11.557692307692299</v>
      </c>
      <c r="AE35" s="9">
        <v>14.557692307692299</v>
      </c>
      <c r="AF35" s="9">
        <v>18.961538461538499</v>
      </c>
      <c r="AG35" s="9">
        <v>20</v>
      </c>
      <c r="AH35" s="8">
        <v>39.560439560439598</v>
      </c>
      <c r="AI35" s="8">
        <v>48.921448921448899</v>
      </c>
      <c r="AJ35" s="8">
        <v>61.619861619861602</v>
      </c>
      <c r="AK35" s="8">
        <v>80.260480260480307</v>
      </c>
      <c r="AL35" s="8">
        <v>84.656084656084701</v>
      </c>
      <c r="AM35" s="8">
        <v>25.797887864919002</v>
      </c>
      <c r="AN35" s="8">
        <v>31.902326351473899</v>
      </c>
      <c r="AO35" s="8">
        <v>40.183129863670104</v>
      </c>
      <c r="AP35" s="8">
        <v>52.338924762983801</v>
      </c>
      <c r="AQ35" s="8">
        <v>55.205356747974797</v>
      </c>
      <c r="AR35" s="90">
        <f t="shared" si="1"/>
        <v>0.98901098901098994</v>
      </c>
      <c r="AS35" s="90">
        <f t="shared" si="2"/>
        <v>1.2230362230362224</v>
      </c>
      <c r="AT35" s="90">
        <f t="shared" si="3"/>
        <v>1.5404965404965401</v>
      </c>
      <c r="AU35" s="90">
        <f t="shared" si="4"/>
        <v>2.0065120065120077</v>
      </c>
      <c r="AV35" s="90">
        <f t="shared" si="5"/>
        <v>2.1164021164021176</v>
      </c>
    </row>
    <row r="36" spans="1:48" x14ac:dyDescent="0.35">
      <c r="A36" s="1" t="s">
        <v>66</v>
      </c>
      <c r="B36" s="1" t="s">
        <v>43</v>
      </c>
      <c r="C36" s="1" t="s">
        <v>44</v>
      </c>
      <c r="D36" s="1" t="s">
        <v>80</v>
      </c>
      <c r="E36" s="7">
        <v>20686</v>
      </c>
      <c r="F36" s="7">
        <v>4040</v>
      </c>
      <c r="G36" s="8">
        <v>19.530116987334402</v>
      </c>
      <c r="H36" s="9">
        <v>9.4499999999999993</v>
      </c>
      <c r="I36" s="9">
        <v>10.9570373081871</v>
      </c>
      <c r="J36" s="9">
        <v>785</v>
      </c>
      <c r="K36" s="10">
        <v>515</v>
      </c>
      <c r="L36" s="10">
        <v>578</v>
      </c>
      <c r="M36" s="10">
        <v>765</v>
      </c>
      <c r="N36" s="10">
        <v>979</v>
      </c>
      <c r="O36" s="10">
        <v>1034</v>
      </c>
      <c r="P36" s="10">
        <v>62700</v>
      </c>
      <c r="Q36" s="10">
        <v>18810</v>
      </c>
      <c r="R36" s="10">
        <v>30149.841763244502</v>
      </c>
      <c r="S36" s="10">
        <v>753.74604408111304</v>
      </c>
      <c r="T36" s="10">
        <v>470.25</v>
      </c>
      <c r="U36" s="10">
        <v>491.4</v>
      </c>
      <c r="V36" s="10">
        <v>569.76594002573199</v>
      </c>
      <c r="W36" s="10">
        <v>235.5</v>
      </c>
      <c r="X36" s="10">
        <v>20600</v>
      </c>
      <c r="Y36" s="10">
        <v>23120</v>
      </c>
      <c r="Z36" s="10">
        <v>30600</v>
      </c>
      <c r="AA36" s="10">
        <v>39160</v>
      </c>
      <c r="AB36" s="10">
        <v>41360</v>
      </c>
      <c r="AC36" s="9">
        <v>9.9038461538461497</v>
      </c>
      <c r="AD36" s="9">
        <v>11.115384615384601</v>
      </c>
      <c r="AE36" s="9">
        <v>14.711538461538501</v>
      </c>
      <c r="AF36" s="9">
        <v>18.826923076923102</v>
      </c>
      <c r="AG36" s="9">
        <v>19.884615384615401</v>
      </c>
      <c r="AH36" s="8">
        <v>41.921041921041898</v>
      </c>
      <c r="AI36" s="8">
        <v>47.0492470492471</v>
      </c>
      <c r="AJ36" s="8">
        <v>62.271062271062299</v>
      </c>
      <c r="AK36" s="8">
        <v>79.690679690679701</v>
      </c>
      <c r="AL36" s="8">
        <v>84.1676841676842</v>
      </c>
      <c r="AM36" s="8">
        <v>36.155197341332197</v>
      </c>
      <c r="AN36" s="8">
        <v>40.578066142310703</v>
      </c>
      <c r="AO36" s="8">
        <v>53.706264011881899</v>
      </c>
      <c r="AP36" s="8">
        <v>68.729977081872306</v>
      </c>
      <c r="AQ36" s="8">
        <v>72.591211749393295</v>
      </c>
      <c r="AR36" s="90">
        <f t="shared" si="1"/>
        <v>1.0480260480260475</v>
      </c>
      <c r="AS36" s="90">
        <f t="shared" si="2"/>
        <v>1.1762311762311775</v>
      </c>
      <c r="AT36" s="90">
        <f t="shared" si="3"/>
        <v>1.5567765567765575</v>
      </c>
      <c r="AU36" s="90">
        <f t="shared" si="4"/>
        <v>1.9922669922669924</v>
      </c>
      <c r="AV36" s="90">
        <f t="shared" si="5"/>
        <v>2.104192104192105</v>
      </c>
    </row>
    <row r="37" spans="1:48" x14ac:dyDescent="0.35">
      <c r="A37" s="1" t="s">
        <v>66</v>
      </c>
      <c r="B37" s="1" t="s">
        <v>43</v>
      </c>
      <c r="C37" s="1" t="s">
        <v>44</v>
      </c>
      <c r="D37" s="1" t="s">
        <v>81</v>
      </c>
      <c r="E37" s="7">
        <v>11234</v>
      </c>
      <c r="F37" s="7">
        <v>2122</v>
      </c>
      <c r="G37" s="8">
        <v>18.889086701086001</v>
      </c>
      <c r="H37" s="9">
        <v>9.4499999999999993</v>
      </c>
      <c r="I37" s="9">
        <v>11.979783291864299</v>
      </c>
      <c r="J37" s="9">
        <v>785</v>
      </c>
      <c r="K37" s="10">
        <v>538</v>
      </c>
      <c r="L37" s="10">
        <v>591</v>
      </c>
      <c r="M37" s="10">
        <v>759</v>
      </c>
      <c r="N37" s="10">
        <v>1056</v>
      </c>
      <c r="O37" s="10">
        <v>1316</v>
      </c>
      <c r="P37" s="10">
        <v>65400</v>
      </c>
      <c r="Q37" s="10">
        <v>19620</v>
      </c>
      <c r="R37" s="10">
        <v>30061.386131949599</v>
      </c>
      <c r="S37" s="10">
        <v>751.53465329874098</v>
      </c>
      <c r="T37" s="10">
        <v>490.5</v>
      </c>
      <c r="U37" s="10">
        <v>491.4</v>
      </c>
      <c r="V37" s="10">
        <v>622.94873117694203</v>
      </c>
      <c r="W37" s="10">
        <v>235.5</v>
      </c>
      <c r="X37" s="10">
        <v>21520</v>
      </c>
      <c r="Y37" s="10">
        <v>23640</v>
      </c>
      <c r="Z37" s="10">
        <v>30360</v>
      </c>
      <c r="AA37" s="10">
        <v>42240</v>
      </c>
      <c r="AB37" s="10">
        <v>52640</v>
      </c>
      <c r="AC37" s="9">
        <v>10.346153846153801</v>
      </c>
      <c r="AD37" s="9">
        <v>11.365384615384601</v>
      </c>
      <c r="AE37" s="9">
        <v>14.596153846153801</v>
      </c>
      <c r="AF37" s="9">
        <v>20.307692307692299</v>
      </c>
      <c r="AG37" s="9">
        <v>25.307692307692299</v>
      </c>
      <c r="AH37" s="8">
        <v>43.793243793243803</v>
      </c>
      <c r="AI37" s="8">
        <v>48.1074481074481</v>
      </c>
      <c r="AJ37" s="8">
        <v>61.782661782661798</v>
      </c>
      <c r="AK37" s="8">
        <v>85.958485958485994</v>
      </c>
      <c r="AL37" s="8">
        <v>107.122507122507</v>
      </c>
      <c r="AM37" s="8">
        <v>34.545378974192801</v>
      </c>
      <c r="AN37" s="8">
        <v>37.948548278341903</v>
      </c>
      <c r="AO37" s="8">
        <v>48.735952865078701</v>
      </c>
      <c r="AP37" s="8">
        <v>67.806543116631204</v>
      </c>
      <c r="AQ37" s="8">
        <v>84.501335929438099</v>
      </c>
      <c r="AR37" s="90">
        <f t="shared" si="1"/>
        <v>1.0948310948310951</v>
      </c>
      <c r="AS37" s="90">
        <f t="shared" si="2"/>
        <v>1.2026862026862024</v>
      </c>
      <c r="AT37" s="90">
        <f t="shared" si="3"/>
        <v>1.5445665445665449</v>
      </c>
      <c r="AU37" s="90">
        <f t="shared" si="4"/>
        <v>2.1489621489621498</v>
      </c>
      <c r="AV37" s="90">
        <f t="shared" si="5"/>
        <v>2.6780626780626751</v>
      </c>
    </row>
    <row r="38" spans="1:48" x14ac:dyDescent="0.35">
      <c r="A38" s="1" t="s">
        <v>66</v>
      </c>
      <c r="B38" s="1" t="s">
        <v>43</v>
      </c>
      <c r="C38" s="1" t="s">
        <v>44</v>
      </c>
      <c r="D38" s="1" t="s">
        <v>82</v>
      </c>
      <c r="E38" s="7">
        <v>11348</v>
      </c>
      <c r="F38" s="7">
        <v>2080</v>
      </c>
      <c r="G38" s="8">
        <v>18.329221008107201</v>
      </c>
      <c r="H38" s="9">
        <v>9.4499999999999993</v>
      </c>
      <c r="I38" s="9">
        <v>7.8152821796139298</v>
      </c>
      <c r="J38" s="9">
        <v>785</v>
      </c>
      <c r="K38" s="10">
        <v>489</v>
      </c>
      <c r="L38" s="10">
        <v>545</v>
      </c>
      <c r="M38" s="10">
        <v>700</v>
      </c>
      <c r="N38" s="10">
        <v>921</v>
      </c>
      <c r="O38" s="10">
        <v>946</v>
      </c>
      <c r="P38" s="10">
        <v>51700</v>
      </c>
      <c r="Q38" s="10">
        <v>15510</v>
      </c>
      <c r="R38" s="10">
        <v>23681.1334793729</v>
      </c>
      <c r="S38" s="10">
        <v>592.028336984323</v>
      </c>
      <c r="T38" s="10">
        <v>387.75</v>
      </c>
      <c r="U38" s="10">
        <v>491.4</v>
      </c>
      <c r="V38" s="10">
        <v>406.394673339924</v>
      </c>
      <c r="W38" s="10">
        <v>235.5</v>
      </c>
      <c r="X38" s="10">
        <v>19560</v>
      </c>
      <c r="Y38" s="10">
        <v>21800</v>
      </c>
      <c r="Z38" s="10">
        <v>28000</v>
      </c>
      <c r="AA38" s="10">
        <v>36840</v>
      </c>
      <c r="AB38" s="10">
        <v>37840</v>
      </c>
      <c r="AC38" s="9">
        <v>9.4038461538461497</v>
      </c>
      <c r="AD38" s="9">
        <v>10.4807692307692</v>
      </c>
      <c r="AE38" s="9">
        <v>13.461538461538501</v>
      </c>
      <c r="AF38" s="9">
        <v>17.711538461538499</v>
      </c>
      <c r="AG38" s="9">
        <v>18.192307692307701</v>
      </c>
      <c r="AH38" s="8">
        <v>39.804639804639798</v>
      </c>
      <c r="AI38" s="8">
        <v>44.363044363044402</v>
      </c>
      <c r="AJ38" s="8">
        <v>56.980056980057</v>
      </c>
      <c r="AK38" s="8">
        <v>74.969474969475002</v>
      </c>
      <c r="AL38" s="8">
        <v>77.004477004476996</v>
      </c>
      <c r="AM38" s="8">
        <v>48.130552104060797</v>
      </c>
      <c r="AN38" s="8">
        <v>53.642435371601501</v>
      </c>
      <c r="AO38" s="8">
        <v>68.898540844258804</v>
      </c>
      <c r="AP38" s="8">
        <v>90.650794453660595</v>
      </c>
      <c r="AQ38" s="8">
        <v>93.111456626669806</v>
      </c>
      <c r="AR38" s="90">
        <f t="shared" si="1"/>
        <v>0.99511599511599491</v>
      </c>
      <c r="AS38" s="90">
        <f t="shared" si="2"/>
        <v>1.1090761090761101</v>
      </c>
      <c r="AT38" s="90">
        <f t="shared" si="3"/>
        <v>1.4245014245014249</v>
      </c>
      <c r="AU38" s="90">
        <f t="shared" si="4"/>
        <v>1.8742368742368751</v>
      </c>
      <c r="AV38" s="90">
        <f t="shared" si="5"/>
        <v>1.9251119251119249</v>
      </c>
    </row>
    <row r="39" spans="1:48" x14ac:dyDescent="0.35">
      <c r="A39" s="1" t="s">
        <v>66</v>
      </c>
      <c r="B39" s="1" t="s">
        <v>43</v>
      </c>
      <c r="C39" s="1" t="s">
        <v>44</v>
      </c>
      <c r="D39" s="1" t="s">
        <v>83</v>
      </c>
      <c r="E39" s="7">
        <v>14004</v>
      </c>
      <c r="F39" s="7">
        <v>4203</v>
      </c>
      <c r="G39" s="8">
        <v>30.012853470437001</v>
      </c>
      <c r="H39" s="9">
        <v>9.4499999999999993</v>
      </c>
      <c r="I39" s="9">
        <v>8.1319951171922291</v>
      </c>
      <c r="J39" s="9">
        <v>785</v>
      </c>
      <c r="K39" s="10">
        <v>477</v>
      </c>
      <c r="L39" s="10">
        <v>543</v>
      </c>
      <c r="M39" s="10">
        <v>700</v>
      </c>
      <c r="N39" s="10">
        <v>877</v>
      </c>
      <c r="O39" s="10">
        <v>946</v>
      </c>
      <c r="P39" s="10">
        <v>55100</v>
      </c>
      <c r="Q39" s="10">
        <v>16530</v>
      </c>
      <c r="R39" s="10">
        <v>25575.124643569601</v>
      </c>
      <c r="S39" s="10">
        <v>639.37811608923903</v>
      </c>
      <c r="T39" s="10">
        <v>413.25</v>
      </c>
      <c r="U39" s="10">
        <v>491.4</v>
      </c>
      <c r="V39" s="10">
        <v>422.86374609399599</v>
      </c>
      <c r="W39" s="10">
        <v>235.5</v>
      </c>
      <c r="X39" s="10">
        <v>19080</v>
      </c>
      <c r="Y39" s="10">
        <v>21720</v>
      </c>
      <c r="Z39" s="10">
        <v>28000</v>
      </c>
      <c r="AA39" s="10">
        <v>35080</v>
      </c>
      <c r="AB39" s="10">
        <v>37840</v>
      </c>
      <c r="AC39" s="9">
        <v>9.1730769230769198</v>
      </c>
      <c r="AD39" s="9">
        <v>10.442307692307701</v>
      </c>
      <c r="AE39" s="9">
        <v>13.461538461538501</v>
      </c>
      <c r="AF39" s="9">
        <v>16.865384615384599</v>
      </c>
      <c r="AG39" s="9">
        <v>18.192307692307701</v>
      </c>
      <c r="AH39" s="8">
        <v>38.827838827838796</v>
      </c>
      <c r="AI39" s="8">
        <v>44.2002442002442</v>
      </c>
      <c r="AJ39" s="8">
        <v>56.980056980057</v>
      </c>
      <c r="AK39" s="8">
        <v>71.3878713878714</v>
      </c>
      <c r="AL39" s="8">
        <v>77.004477004476996</v>
      </c>
      <c r="AM39" s="8">
        <v>45.1209170240828</v>
      </c>
      <c r="AN39" s="8">
        <v>51.364062775842697</v>
      </c>
      <c r="AO39" s="8">
        <v>66.215182215635096</v>
      </c>
      <c r="AP39" s="8">
        <v>82.958164004445706</v>
      </c>
      <c r="AQ39" s="8">
        <v>89.485089108558299</v>
      </c>
      <c r="AR39" s="90">
        <f t="shared" si="1"/>
        <v>0.97069597069596991</v>
      </c>
      <c r="AS39" s="90">
        <f t="shared" si="2"/>
        <v>1.1050061050061051</v>
      </c>
      <c r="AT39" s="90">
        <f t="shared" si="3"/>
        <v>1.4245014245014249</v>
      </c>
      <c r="AU39" s="90">
        <f t="shared" si="4"/>
        <v>1.7846967846967849</v>
      </c>
      <c r="AV39" s="90">
        <f t="shared" si="5"/>
        <v>1.9251119251119249</v>
      </c>
    </row>
    <row r="40" spans="1:48" x14ac:dyDescent="0.35">
      <c r="A40" s="1" t="s">
        <v>66</v>
      </c>
      <c r="B40" s="1" t="s">
        <v>43</v>
      </c>
      <c r="C40" s="1" t="s">
        <v>44</v>
      </c>
      <c r="D40" s="1" t="s">
        <v>84</v>
      </c>
      <c r="E40" s="7">
        <v>12726</v>
      </c>
      <c r="F40" s="7">
        <v>2355</v>
      </c>
      <c r="G40" s="8">
        <v>18.505421970768502</v>
      </c>
      <c r="H40" s="9">
        <v>9.4499999999999993</v>
      </c>
      <c r="I40" s="9">
        <v>9.3143683694450896</v>
      </c>
      <c r="J40" s="9">
        <v>785</v>
      </c>
      <c r="K40" s="10">
        <v>489</v>
      </c>
      <c r="L40" s="10">
        <v>530</v>
      </c>
      <c r="M40" s="10">
        <v>700</v>
      </c>
      <c r="N40" s="10">
        <v>932</v>
      </c>
      <c r="O40" s="10">
        <v>1034</v>
      </c>
      <c r="P40" s="10">
        <v>46500</v>
      </c>
      <c r="Q40" s="10">
        <v>13950</v>
      </c>
      <c r="R40" s="10">
        <v>19196.953299964502</v>
      </c>
      <c r="S40" s="10">
        <v>479.92383249911302</v>
      </c>
      <c r="T40" s="10">
        <v>348.75</v>
      </c>
      <c r="U40" s="10">
        <v>491.4</v>
      </c>
      <c r="V40" s="10">
        <v>484.34715521114498</v>
      </c>
      <c r="W40" s="10">
        <v>235.5</v>
      </c>
      <c r="X40" s="10">
        <v>19560</v>
      </c>
      <c r="Y40" s="10">
        <v>21200</v>
      </c>
      <c r="Z40" s="10">
        <v>28000</v>
      </c>
      <c r="AA40" s="10">
        <v>37280</v>
      </c>
      <c r="AB40" s="10">
        <v>41360</v>
      </c>
      <c r="AC40" s="9">
        <v>9.4038461538461497</v>
      </c>
      <c r="AD40" s="9">
        <v>10.192307692307701</v>
      </c>
      <c r="AE40" s="9">
        <v>13.461538461538501</v>
      </c>
      <c r="AF40" s="9">
        <v>17.923076923076898</v>
      </c>
      <c r="AG40" s="9">
        <v>19.884615384615401</v>
      </c>
      <c r="AH40" s="8">
        <v>39.804639804639798</v>
      </c>
      <c r="AI40" s="8">
        <v>43.1420431420432</v>
      </c>
      <c r="AJ40" s="8">
        <v>56.980056980057</v>
      </c>
      <c r="AK40" s="8">
        <v>75.864875864875899</v>
      </c>
      <c r="AL40" s="8">
        <v>84.1676841676842</v>
      </c>
      <c r="AM40" s="8">
        <v>40.384257013903699</v>
      </c>
      <c r="AN40" s="8">
        <v>43.770258113228998</v>
      </c>
      <c r="AO40" s="8">
        <v>57.809774866528898</v>
      </c>
      <c r="AP40" s="8">
        <v>76.969585965149903</v>
      </c>
      <c r="AQ40" s="8">
        <v>85.393296017129799</v>
      </c>
      <c r="AR40" s="90">
        <f t="shared" si="1"/>
        <v>0.99511599511599491</v>
      </c>
      <c r="AS40" s="90">
        <f t="shared" si="2"/>
        <v>1.0785510785510799</v>
      </c>
      <c r="AT40" s="90">
        <f t="shared" si="3"/>
        <v>1.4245014245014249</v>
      </c>
      <c r="AU40" s="90">
        <f t="shared" si="4"/>
        <v>1.8966218966218975</v>
      </c>
      <c r="AV40" s="90">
        <f t="shared" si="5"/>
        <v>2.104192104192105</v>
      </c>
    </row>
    <row r="41" spans="1:48" x14ac:dyDescent="0.35">
      <c r="A41" s="1" t="s">
        <v>66</v>
      </c>
      <c r="B41" s="1" t="s">
        <v>43</v>
      </c>
      <c r="C41" s="1" t="s">
        <v>44</v>
      </c>
      <c r="D41" s="1" t="s">
        <v>85</v>
      </c>
      <c r="E41" s="7">
        <v>29163</v>
      </c>
      <c r="F41" s="7">
        <v>6035</v>
      </c>
      <c r="G41" s="8">
        <v>20.694030106642</v>
      </c>
      <c r="H41" s="9">
        <v>9.4499999999999993</v>
      </c>
      <c r="I41" s="9">
        <v>10.838244184545299</v>
      </c>
      <c r="J41" s="9">
        <v>785</v>
      </c>
      <c r="K41" s="10">
        <v>660</v>
      </c>
      <c r="L41" s="10">
        <v>730</v>
      </c>
      <c r="M41" s="10">
        <v>908</v>
      </c>
      <c r="N41" s="10">
        <v>1201</v>
      </c>
      <c r="O41" s="10">
        <v>1345</v>
      </c>
      <c r="P41" s="10">
        <v>74300</v>
      </c>
      <c r="Q41" s="10">
        <v>22290</v>
      </c>
      <c r="R41" s="10">
        <v>35215.747800227597</v>
      </c>
      <c r="S41" s="10">
        <v>880.39369500569001</v>
      </c>
      <c r="T41" s="10">
        <v>557.25</v>
      </c>
      <c r="U41" s="10">
        <v>491.4</v>
      </c>
      <c r="V41" s="10">
        <v>563.58869759635797</v>
      </c>
      <c r="W41" s="10">
        <v>235.5</v>
      </c>
      <c r="X41" s="10">
        <v>26400</v>
      </c>
      <c r="Y41" s="10">
        <v>29200</v>
      </c>
      <c r="Z41" s="10">
        <v>36320</v>
      </c>
      <c r="AA41" s="10">
        <v>48040</v>
      </c>
      <c r="AB41" s="10">
        <v>53800</v>
      </c>
      <c r="AC41" s="9">
        <v>12.692307692307701</v>
      </c>
      <c r="AD41" s="9">
        <v>14.038461538461499</v>
      </c>
      <c r="AE41" s="9">
        <v>17.461538461538499</v>
      </c>
      <c r="AF41" s="9">
        <v>23.096153846153801</v>
      </c>
      <c r="AG41" s="9">
        <v>25.865384615384599</v>
      </c>
      <c r="AH41" s="8">
        <v>53.724053724053697</v>
      </c>
      <c r="AI41" s="8">
        <v>59.422059422059398</v>
      </c>
      <c r="AJ41" s="8">
        <v>73.911273911273895</v>
      </c>
      <c r="AK41" s="8">
        <v>97.761497761497793</v>
      </c>
      <c r="AL41" s="8">
        <v>109.48310948311</v>
      </c>
      <c r="AM41" s="8">
        <v>46.842671104997301</v>
      </c>
      <c r="AN41" s="8">
        <v>51.810833191891</v>
      </c>
      <c r="AO41" s="8">
        <v>64.444159641420597</v>
      </c>
      <c r="AP41" s="8">
        <v>85.239466662275404</v>
      </c>
      <c r="AQ41" s="8">
        <v>95.459685812456698</v>
      </c>
      <c r="AR41" s="90">
        <f t="shared" si="1"/>
        <v>1.3431013431013423</v>
      </c>
      <c r="AS41" s="90">
        <f t="shared" si="2"/>
        <v>1.4855514855514849</v>
      </c>
      <c r="AT41" s="90">
        <f t="shared" si="3"/>
        <v>1.8477818477818473</v>
      </c>
      <c r="AU41" s="90">
        <f t="shared" si="4"/>
        <v>2.4440374440374448</v>
      </c>
      <c r="AV41" s="90">
        <f t="shared" si="5"/>
        <v>2.7370777370777502</v>
      </c>
    </row>
    <row r="42" spans="1:48" x14ac:dyDescent="0.35">
      <c r="A42" s="1" t="s">
        <v>66</v>
      </c>
      <c r="B42" s="1" t="s">
        <v>43</v>
      </c>
      <c r="C42" s="1" t="s">
        <v>44</v>
      </c>
      <c r="D42" s="1" t="s">
        <v>86</v>
      </c>
      <c r="E42" s="7">
        <v>6025</v>
      </c>
      <c r="F42" s="7">
        <v>1169</v>
      </c>
      <c r="G42" s="8">
        <v>19.402489626556001</v>
      </c>
      <c r="H42" s="9">
        <v>9.4499999999999993</v>
      </c>
      <c r="I42" s="9">
        <v>10.7457941717417</v>
      </c>
      <c r="J42" s="9">
        <v>785</v>
      </c>
      <c r="K42" s="10">
        <v>522</v>
      </c>
      <c r="L42" s="10">
        <v>565</v>
      </c>
      <c r="M42" s="10">
        <v>747</v>
      </c>
      <c r="N42" s="10">
        <v>973</v>
      </c>
      <c r="O42" s="10">
        <v>1170</v>
      </c>
      <c r="P42" s="10">
        <v>54600</v>
      </c>
      <c r="Q42" s="10">
        <v>16380</v>
      </c>
      <c r="R42" s="10">
        <v>24583.3809185809</v>
      </c>
      <c r="S42" s="10">
        <v>614.58452296452197</v>
      </c>
      <c r="T42" s="10">
        <v>409.5</v>
      </c>
      <c r="U42" s="10">
        <v>491.4</v>
      </c>
      <c r="V42" s="10">
        <v>558.78129693057099</v>
      </c>
      <c r="W42" s="10">
        <v>235.5</v>
      </c>
      <c r="X42" s="10">
        <v>20880</v>
      </c>
      <c r="Y42" s="10">
        <v>22600</v>
      </c>
      <c r="Z42" s="10">
        <v>29880</v>
      </c>
      <c r="AA42" s="10">
        <v>38920</v>
      </c>
      <c r="AB42" s="10">
        <v>46800</v>
      </c>
      <c r="AC42" s="9">
        <v>10.038461538461499</v>
      </c>
      <c r="AD42" s="9">
        <v>10.865384615384601</v>
      </c>
      <c r="AE42" s="9">
        <v>14.365384615384601</v>
      </c>
      <c r="AF42" s="9">
        <v>18.711538461538499</v>
      </c>
      <c r="AG42" s="9">
        <v>22.5</v>
      </c>
      <c r="AH42" s="8">
        <v>42.490842490842503</v>
      </c>
      <c r="AI42" s="8">
        <v>45.991045991046001</v>
      </c>
      <c r="AJ42" s="8">
        <v>60.805860805860803</v>
      </c>
      <c r="AK42" s="8">
        <v>79.2022792022792</v>
      </c>
      <c r="AL42" s="8">
        <v>95.238095238095298</v>
      </c>
      <c r="AM42" s="8">
        <v>37.367034499356798</v>
      </c>
      <c r="AN42" s="8">
        <v>40.4451618623307</v>
      </c>
      <c r="AO42" s="8">
        <v>53.473514887010701</v>
      </c>
      <c r="AP42" s="8">
        <v>69.651579631942894</v>
      </c>
      <c r="AQ42" s="8">
        <v>83.753698015799799</v>
      </c>
      <c r="AR42" s="90">
        <f t="shared" si="1"/>
        <v>1.0622710622710625</v>
      </c>
      <c r="AS42" s="90">
        <f t="shared" si="2"/>
        <v>1.1497761497761501</v>
      </c>
      <c r="AT42" s="90">
        <f t="shared" si="3"/>
        <v>1.5201465201465201</v>
      </c>
      <c r="AU42" s="90">
        <f t="shared" si="4"/>
        <v>1.9800569800569801</v>
      </c>
      <c r="AV42" s="90">
        <f t="shared" si="5"/>
        <v>2.3809523809523823</v>
      </c>
    </row>
    <row r="43" spans="1:48" x14ac:dyDescent="0.35">
      <c r="A43" s="1" t="s">
        <v>66</v>
      </c>
      <c r="B43" s="1" t="s">
        <v>43</v>
      </c>
      <c r="C43" s="1" t="s">
        <v>44</v>
      </c>
      <c r="D43" s="1" t="s">
        <v>87</v>
      </c>
      <c r="E43" s="7">
        <v>15920</v>
      </c>
      <c r="F43" s="7">
        <v>3206</v>
      </c>
      <c r="G43" s="8">
        <v>20.138190954773901</v>
      </c>
      <c r="H43" s="9">
        <v>9.4499999999999993</v>
      </c>
      <c r="I43" s="9">
        <v>7.9473636564909702</v>
      </c>
      <c r="J43" s="9">
        <v>785</v>
      </c>
      <c r="K43" s="10">
        <v>475</v>
      </c>
      <c r="L43" s="10">
        <v>567</v>
      </c>
      <c r="M43" s="10">
        <v>700</v>
      </c>
      <c r="N43" s="10">
        <v>985</v>
      </c>
      <c r="O43" s="10">
        <v>1042</v>
      </c>
      <c r="P43" s="10">
        <v>58700</v>
      </c>
      <c r="Q43" s="10">
        <v>17610</v>
      </c>
      <c r="R43" s="10">
        <v>19902.517041351999</v>
      </c>
      <c r="S43" s="10">
        <v>497.56292603380098</v>
      </c>
      <c r="T43" s="10">
        <v>440.25</v>
      </c>
      <c r="U43" s="10">
        <v>491.4</v>
      </c>
      <c r="V43" s="10">
        <v>413.26291013753001</v>
      </c>
      <c r="W43" s="10">
        <v>235.5</v>
      </c>
      <c r="X43" s="10">
        <v>19000</v>
      </c>
      <c r="Y43" s="10">
        <v>22680</v>
      </c>
      <c r="Z43" s="10">
        <v>28000</v>
      </c>
      <c r="AA43" s="10">
        <v>39400</v>
      </c>
      <c r="AB43" s="10">
        <v>41680</v>
      </c>
      <c r="AC43" s="9">
        <v>9.1346153846153797</v>
      </c>
      <c r="AD43" s="9">
        <v>10.903846153846199</v>
      </c>
      <c r="AE43" s="9">
        <v>13.461538461538501</v>
      </c>
      <c r="AF43" s="9">
        <v>18.942307692307701</v>
      </c>
      <c r="AG43" s="9">
        <v>20.038461538461501</v>
      </c>
      <c r="AH43" s="8">
        <v>38.665038665038701</v>
      </c>
      <c r="AI43" s="8">
        <v>46.153846153846203</v>
      </c>
      <c r="AJ43" s="8">
        <v>56.980056980057</v>
      </c>
      <c r="AK43" s="8">
        <v>80.179080179080202</v>
      </c>
      <c r="AL43" s="8">
        <v>84.818884818884797</v>
      </c>
      <c r="AM43" s="8">
        <v>45.975575194195301</v>
      </c>
      <c r="AN43" s="8">
        <v>54.8803181791763</v>
      </c>
      <c r="AO43" s="8">
        <v>67.753479233551005</v>
      </c>
      <c r="AP43" s="8">
        <v>95.338824350068194</v>
      </c>
      <c r="AQ43" s="8">
        <v>100.855893373372</v>
      </c>
      <c r="AR43" s="90">
        <f t="shared" si="1"/>
        <v>0.96662596662596756</v>
      </c>
      <c r="AS43" s="90">
        <f t="shared" si="2"/>
        <v>1.1538461538461551</v>
      </c>
      <c r="AT43" s="90">
        <f t="shared" si="3"/>
        <v>1.4245014245014249</v>
      </c>
      <c r="AU43" s="90">
        <f t="shared" si="4"/>
        <v>2.0044770044770051</v>
      </c>
      <c r="AV43" s="90">
        <f t="shared" si="5"/>
        <v>2.1204721204721197</v>
      </c>
    </row>
    <row r="44" spans="1:48" x14ac:dyDescent="0.35">
      <c r="A44" s="1" t="s">
        <v>66</v>
      </c>
      <c r="B44" s="1" t="s">
        <v>43</v>
      </c>
      <c r="C44" s="1" t="s">
        <v>44</v>
      </c>
      <c r="D44" s="1" t="s">
        <v>88</v>
      </c>
      <c r="E44" s="7">
        <v>11269</v>
      </c>
      <c r="F44" s="7">
        <v>2493</v>
      </c>
      <c r="G44" s="8">
        <v>22.122637323631199</v>
      </c>
      <c r="H44" s="9">
        <v>9.4499999999999993</v>
      </c>
      <c r="I44" s="9">
        <v>14.5128028444643</v>
      </c>
      <c r="J44" s="9">
        <v>785</v>
      </c>
      <c r="K44" s="10">
        <v>532</v>
      </c>
      <c r="L44" s="10">
        <v>576</v>
      </c>
      <c r="M44" s="10">
        <v>762</v>
      </c>
      <c r="N44" s="10">
        <v>955</v>
      </c>
      <c r="O44" s="10">
        <v>1062</v>
      </c>
      <c r="P44" s="10">
        <v>58300</v>
      </c>
      <c r="Q44" s="10">
        <v>17490</v>
      </c>
      <c r="R44" s="10">
        <v>31271.667298961002</v>
      </c>
      <c r="S44" s="10">
        <v>781.79168247402504</v>
      </c>
      <c r="T44" s="10">
        <v>437.25</v>
      </c>
      <c r="U44" s="10">
        <v>491.4</v>
      </c>
      <c r="V44" s="10">
        <v>754.66574791214305</v>
      </c>
      <c r="W44" s="10">
        <v>235.5</v>
      </c>
      <c r="X44" s="10">
        <v>21280</v>
      </c>
      <c r="Y44" s="10">
        <v>23040</v>
      </c>
      <c r="Z44" s="10">
        <v>30480</v>
      </c>
      <c r="AA44" s="10">
        <v>38200</v>
      </c>
      <c r="AB44" s="10">
        <v>42480</v>
      </c>
      <c r="AC44" s="9">
        <v>10.2307692307692</v>
      </c>
      <c r="AD44" s="9">
        <v>11.0769230769231</v>
      </c>
      <c r="AE44" s="9">
        <v>14.653846153846199</v>
      </c>
      <c r="AF44" s="9">
        <v>18.365384615384599</v>
      </c>
      <c r="AG44" s="9">
        <v>20.423076923076898</v>
      </c>
      <c r="AH44" s="8">
        <v>43.304843304843303</v>
      </c>
      <c r="AI44" s="8">
        <v>46.886446886446898</v>
      </c>
      <c r="AJ44" s="8">
        <v>62.026862026861998</v>
      </c>
      <c r="AK44" s="8">
        <v>77.737077737077698</v>
      </c>
      <c r="AL44" s="8">
        <v>86.446886446886495</v>
      </c>
      <c r="AM44" s="8">
        <v>28.1979141876695</v>
      </c>
      <c r="AN44" s="8">
        <v>30.5300725039429</v>
      </c>
      <c r="AO44" s="8">
        <v>40.388741750007803</v>
      </c>
      <c r="AP44" s="8">
        <v>50.618436182752497</v>
      </c>
      <c r="AQ44" s="8">
        <v>56.289821179144703</v>
      </c>
      <c r="AR44" s="90">
        <f t="shared" si="1"/>
        <v>1.0826210826210825</v>
      </c>
      <c r="AS44" s="90">
        <f t="shared" si="2"/>
        <v>1.1721611721611724</v>
      </c>
      <c r="AT44" s="90">
        <f t="shared" si="3"/>
        <v>1.55067155067155</v>
      </c>
      <c r="AU44" s="90">
        <f t="shared" si="4"/>
        <v>1.9434269434269424</v>
      </c>
      <c r="AV44" s="90">
        <f t="shared" si="5"/>
        <v>2.1611721611721624</v>
      </c>
    </row>
    <row r="45" spans="1:48" x14ac:dyDescent="0.35">
      <c r="A45" s="1" t="s">
        <v>66</v>
      </c>
      <c r="B45" s="1" t="s">
        <v>43</v>
      </c>
      <c r="C45" s="1" t="s">
        <v>44</v>
      </c>
      <c r="D45" s="1" t="s">
        <v>89</v>
      </c>
      <c r="E45" s="7">
        <v>44323</v>
      </c>
      <c r="F45" s="7">
        <v>12928</v>
      </c>
      <c r="G45" s="8">
        <v>29.167700742278303</v>
      </c>
      <c r="H45" s="9">
        <v>9.4499999999999993</v>
      </c>
      <c r="I45" s="9">
        <v>14.0676658470492</v>
      </c>
      <c r="J45" s="9">
        <v>785</v>
      </c>
      <c r="K45" s="10">
        <v>660</v>
      </c>
      <c r="L45" s="10">
        <v>730</v>
      </c>
      <c r="M45" s="10">
        <v>908</v>
      </c>
      <c r="N45" s="10">
        <v>1201</v>
      </c>
      <c r="O45" s="10">
        <v>1345</v>
      </c>
      <c r="P45" s="10">
        <v>74300</v>
      </c>
      <c r="Q45" s="10">
        <v>22290</v>
      </c>
      <c r="R45" s="10">
        <v>37882.945247390198</v>
      </c>
      <c r="S45" s="10">
        <v>947.07363118475598</v>
      </c>
      <c r="T45" s="10">
        <v>557.25</v>
      </c>
      <c r="U45" s="10">
        <v>491.4</v>
      </c>
      <c r="V45" s="10">
        <v>731.51862404656094</v>
      </c>
      <c r="W45" s="10">
        <v>235.5</v>
      </c>
      <c r="X45" s="10">
        <v>26400</v>
      </c>
      <c r="Y45" s="10">
        <v>29200</v>
      </c>
      <c r="Z45" s="10">
        <v>36320</v>
      </c>
      <c r="AA45" s="10">
        <v>48040</v>
      </c>
      <c r="AB45" s="10">
        <v>53800</v>
      </c>
      <c r="AC45" s="9">
        <v>12.692307692307701</v>
      </c>
      <c r="AD45" s="9">
        <v>14.038461538461499</v>
      </c>
      <c r="AE45" s="9">
        <v>17.461538461538499</v>
      </c>
      <c r="AF45" s="9">
        <v>23.096153846153801</v>
      </c>
      <c r="AG45" s="9">
        <v>25.865384615384599</v>
      </c>
      <c r="AH45" s="8">
        <v>53.724053724053697</v>
      </c>
      <c r="AI45" s="8">
        <v>59.422059422059398</v>
      </c>
      <c r="AJ45" s="8">
        <v>73.911273911273895</v>
      </c>
      <c r="AK45" s="8">
        <v>97.761497761497793</v>
      </c>
      <c r="AL45" s="8">
        <v>109.48310948311</v>
      </c>
      <c r="AM45" s="8">
        <v>36.089306727370001</v>
      </c>
      <c r="AN45" s="8">
        <v>39.916960471182001</v>
      </c>
      <c r="AO45" s="8">
        <v>49.650137134018102</v>
      </c>
      <c r="AP45" s="8">
        <v>65.671602090259697</v>
      </c>
      <c r="AQ45" s="8">
        <v>73.545632648958602</v>
      </c>
      <c r="AR45" s="90">
        <f t="shared" si="1"/>
        <v>1.3431013431013423</v>
      </c>
      <c r="AS45" s="90">
        <f t="shared" si="2"/>
        <v>1.4855514855514849</v>
      </c>
      <c r="AT45" s="90">
        <f t="shared" si="3"/>
        <v>1.8477818477818473</v>
      </c>
      <c r="AU45" s="90">
        <f t="shared" si="4"/>
        <v>2.4440374440374448</v>
      </c>
      <c r="AV45" s="90">
        <f t="shared" si="5"/>
        <v>2.7370777370777502</v>
      </c>
    </row>
    <row r="46" spans="1:48" x14ac:dyDescent="0.35">
      <c r="A46" s="1" t="s">
        <v>66</v>
      </c>
      <c r="B46" s="1" t="s">
        <v>43</v>
      </c>
      <c r="C46" s="1" t="s">
        <v>44</v>
      </c>
      <c r="D46" s="1" t="s">
        <v>90</v>
      </c>
      <c r="E46" s="7">
        <v>14496</v>
      </c>
      <c r="F46" s="7">
        <v>3848</v>
      </c>
      <c r="G46" s="8">
        <v>26.5452538631347</v>
      </c>
      <c r="H46" s="9">
        <v>9.4499999999999993</v>
      </c>
      <c r="I46" s="9">
        <v>12.015182901732199</v>
      </c>
      <c r="J46" s="9">
        <v>785</v>
      </c>
      <c r="K46" s="10">
        <v>536</v>
      </c>
      <c r="L46" s="10">
        <v>626</v>
      </c>
      <c r="M46" s="10">
        <v>817</v>
      </c>
      <c r="N46" s="10">
        <v>1070</v>
      </c>
      <c r="O46" s="10">
        <v>1214</v>
      </c>
      <c r="P46" s="10">
        <v>67900</v>
      </c>
      <c r="Q46" s="10">
        <v>20370</v>
      </c>
      <c r="R46" s="10">
        <v>32423.671814766301</v>
      </c>
      <c r="S46" s="10">
        <v>810.59179536915804</v>
      </c>
      <c r="T46" s="10">
        <v>509.25</v>
      </c>
      <c r="U46" s="10">
        <v>491.4</v>
      </c>
      <c r="V46" s="10">
        <v>624.78951089007705</v>
      </c>
      <c r="W46" s="10">
        <v>235.5</v>
      </c>
      <c r="X46" s="10">
        <v>21440</v>
      </c>
      <c r="Y46" s="10">
        <v>25040</v>
      </c>
      <c r="Z46" s="10">
        <v>32680</v>
      </c>
      <c r="AA46" s="10">
        <v>42800</v>
      </c>
      <c r="AB46" s="10">
        <v>48560</v>
      </c>
      <c r="AC46" s="9">
        <v>10.307692307692299</v>
      </c>
      <c r="AD46" s="9">
        <v>12.038461538461499</v>
      </c>
      <c r="AE46" s="9">
        <v>15.711538461538501</v>
      </c>
      <c r="AF46" s="9">
        <v>20.576923076923102</v>
      </c>
      <c r="AG46" s="9">
        <v>23.346153846153801</v>
      </c>
      <c r="AH46" s="8">
        <v>43.630443630443601</v>
      </c>
      <c r="AI46" s="8">
        <v>50.956450956451</v>
      </c>
      <c r="AJ46" s="8">
        <v>66.503866503866504</v>
      </c>
      <c r="AK46" s="8">
        <v>87.098087098087106</v>
      </c>
      <c r="AL46" s="8">
        <v>98.8196988196988</v>
      </c>
      <c r="AM46" s="8">
        <v>34.315556881639303</v>
      </c>
      <c r="AN46" s="8">
        <v>40.077497402810003</v>
      </c>
      <c r="AO46" s="8">
        <v>52.305615619961301</v>
      </c>
      <c r="AP46" s="8">
        <v>68.503070640585804</v>
      </c>
      <c r="AQ46" s="8">
        <v>77.722175474459107</v>
      </c>
      <c r="AR46" s="90">
        <f t="shared" si="1"/>
        <v>1.0907610907610901</v>
      </c>
      <c r="AS46" s="90">
        <f t="shared" si="2"/>
        <v>1.273911273911275</v>
      </c>
      <c r="AT46" s="90">
        <f t="shared" si="3"/>
        <v>1.6625966625966626</v>
      </c>
      <c r="AU46" s="90">
        <f t="shared" si="4"/>
        <v>2.1774521774521776</v>
      </c>
      <c r="AV46" s="90">
        <f t="shared" si="5"/>
        <v>2.47049247049247</v>
      </c>
    </row>
    <row r="47" spans="1:48" x14ac:dyDescent="0.35">
      <c r="A47" s="1" t="s">
        <v>66</v>
      </c>
      <c r="B47" s="1" t="s">
        <v>43</v>
      </c>
      <c r="C47" s="1" t="s">
        <v>44</v>
      </c>
      <c r="D47" s="1" t="s">
        <v>91</v>
      </c>
      <c r="E47" s="7">
        <v>166838</v>
      </c>
      <c r="F47" s="7">
        <v>49804</v>
      </c>
      <c r="G47" s="8">
        <v>29.851712439612101</v>
      </c>
      <c r="H47" s="9">
        <v>9.4499999999999993</v>
      </c>
      <c r="I47" s="9">
        <v>12.041018452963201</v>
      </c>
      <c r="J47" s="9">
        <v>785</v>
      </c>
      <c r="K47" s="10">
        <v>484</v>
      </c>
      <c r="L47" s="10">
        <v>570</v>
      </c>
      <c r="M47" s="10">
        <v>753</v>
      </c>
      <c r="N47" s="10">
        <v>993</v>
      </c>
      <c r="O47" s="10">
        <v>1028</v>
      </c>
      <c r="P47" s="10">
        <v>57300</v>
      </c>
      <c r="Q47" s="10">
        <v>17190</v>
      </c>
      <c r="R47" s="10">
        <v>25781.174231762401</v>
      </c>
      <c r="S47" s="10">
        <v>644.52935579406005</v>
      </c>
      <c r="T47" s="10">
        <v>429.75</v>
      </c>
      <c r="U47" s="10">
        <v>491.4</v>
      </c>
      <c r="V47" s="10">
        <v>626.13295955408796</v>
      </c>
      <c r="W47" s="10">
        <v>235.5</v>
      </c>
      <c r="X47" s="10">
        <v>19360</v>
      </c>
      <c r="Y47" s="10">
        <v>22800</v>
      </c>
      <c r="Z47" s="10">
        <v>30120</v>
      </c>
      <c r="AA47" s="10">
        <v>39720</v>
      </c>
      <c r="AB47" s="10">
        <v>41120</v>
      </c>
      <c r="AC47" s="9">
        <v>9.3076923076923102</v>
      </c>
      <c r="AD47" s="9">
        <v>10.961538461538501</v>
      </c>
      <c r="AE47" s="9">
        <v>14.4807692307692</v>
      </c>
      <c r="AF47" s="9">
        <v>19.096153846153801</v>
      </c>
      <c r="AG47" s="9">
        <v>19.769230769230798</v>
      </c>
      <c r="AH47" s="8">
        <v>39.397639397639402</v>
      </c>
      <c r="AI47" s="8">
        <v>46.398046398046397</v>
      </c>
      <c r="AJ47" s="8">
        <v>61.294261294261297</v>
      </c>
      <c r="AK47" s="8">
        <v>80.830280830280799</v>
      </c>
      <c r="AL47" s="8">
        <v>83.679283679283699</v>
      </c>
      <c r="AM47" s="8">
        <v>30.919950315005899</v>
      </c>
      <c r="AN47" s="8">
        <v>36.413991073457296</v>
      </c>
      <c r="AO47" s="8">
        <v>48.104798733883101</v>
      </c>
      <c r="AP47" s="8">
        <v>63.437005501654603</v>
      </c>
      <c r="AQ47" s="8">
        <v>65.672952321954597</v>
      </c>
      <c r="AR47" s="90">
        <f t="shared" si="1"/>
        <v>0.98494098494098503</v>
      </c>
      <c r="AS47" s="90">
        <f t="shared" si="2"/>
        <v>1.1599511599511598</v>
      </c>
      <c r="AT47" s="90">
        <f t="shared" si="3"/>
        <v>1.5323565323565325</v>
      </c>
      <c r="AU47" s="90">
        <f t="shared" si="4"/>
        <v>2.0207570207570198</v>
      </c>
      <c r="AV47" s="90">
        <f t="shared" si="5"/>
        <v>2.0919820919820924</v>
      </c>
    </row>
    <row r="48" spans="1:48" x14ac:dyDescent="0.35">
      <c r="A48" s="1" t="s">
        <v>66</v>
      </c>
      <c r="B48" s="1" t="s">
        <v>43</v>
      </c>
      <c r="C48" s="1" t="s">
        <v>44</v>
      </c>
      <c r="D48" s="1" t="s">
        <v>92</v>
      </c>
      <c r="E48" s="7">
        <v>10990</v>
      </c>
      <c r="F48" s="7">
        <v>1806</v>
      </c>
      <c r="G48" s="8">
        <v>16.433121019108299</v>
      </c>
      <c r="H48" s="9">
        <v>9.4499999999999993</v>
      </c>
      <c r="I48" s="9">
        <v>9.0080420616826409</v>
      </c>
      <c r="J48" s="9">
        <v>785</v>
      </c>
      <c r="K48" s="10">
        <v>489</v>
      </c>
      <c r="L48" s="10">
        <v>570</v>
      </c>
      <c r="M48" s="10">
        <v>700</v>
      </c>
      <c r="N48" s="10">
        <v>971</v>
      </c>
      <c r="O48" s="10">
        <v>1162</v>
      </c>
      <c r="P48" s="10">
        <v>51700</v>
      </c>
      <c r="Q48" s="10">
        <v>15510</v>
      </c>
      <c r="R48" s="10">
        <v>21947.4031059929</v>
      </c>
      <c r="S48" s="10">
        <v>548.68507764982303</v>
      </c>
      <c r="T48" s="10">
        <v>387.75</v>
      </c>
      <c r="U48" s="10">
        <v>491.4</v>
      </c>
      <c r="V48" s="10">
        <v>468.418187207497</v>
      </c>
      <c r="W48" s="10">
        <v>235.5</v>
      </c>
      <c r="X48" s="10">
        <v>19560</v>
      </c>
      <c r="Y48" s="10">
        <v>22800</v>
      </c>
      <c r="Z48" s="10">
        <v>28000</v>
      </c>
      <c r="AA48" s="10">
        <v>38840</v>
      </c>
      <c r="AB48" s="10">
        <v>46480</v>
      </c>
      <c r="AC48" s="9">
        <v>9.4038461538461497</v>
      </c>
      <c r="AD48" s="9">
        <v>10.961538461538501</v>
      </c>
      <c r="AE48" s="9">
        <v>13.461538461538501</v>
      </c>
      <c r="AF48" s="9">
        <v>18.673076923076898</v>
      </c>
      <c r="AG48" s="9">
        <v>22.346153846153801</v>
      </c>
      <c r="AH48" s="8">
        <v>39.804639804639798</v>
      </c>
      <c r="AI48" s="8">
        <v>46.398046398046397</v>
      </c>
      <c r="AJ48" s="8">
        <v>56.980056980057</v>
      </c>
      <c r="AK48" s="8">
        <v>79.039479039479005</v>
      </c>
      <c r="AL48" s="8">
        <v>94.586894586894601</v>
      </c>
      <c r="AM48" s="8">
        <v>41.757558810019901</v>
      </c>
      <c r="AN48" s="8">
        <v>48.674455054624502</v>
      </c>
      <c r="AO48" s="8">
        <v>59.775646558310697</v>
      </c>
      <c r="AP48" s="8">
        <v>82.917361154456799</v>
      </c>
      <c r="AQ48" s="8">
        <v>99.227573286795803</v>
      </c>
      <c r="AR48" s="90">
        <f t="shared" si="1"/>
        <v>0.99511599511599491</v>
      </c>
      <c r="AS48" s="90">
        <f t="shared" si="2"/>
        <v>1.1599511599511598</v>
      </c>
      <c r="AT48" s="90">
        <f t="shared" si="3"/>
        <v>1.4245014245014249</v>
      </c>
      <c r="AU48" s="90">
        <f t="shared" si="4"/>
        <v>1.975986975986975</v>
      </c>
      <c r="AV48" s="90">
        <f t="shared" si="5"/>
        <v>2.3646723646723649</v>
      </c>
    </row>
    <row r="49" spans="1:48" x14ac:dyDescent="0.35">
      <c r="A49" s="1" t="s">
        <v>66</v>
      </c>
      <c r="B49" s="1" t="s">
        <v>43</v>
      </c>
      <c r="C49" s="1" t="s">
        <v>44</v>
      </c>
      <c r="D49" s="1" t="s">
        <v>93</v>
      </c>
      <c r="E49" s="7">
        <v>6660</v>
      </c>
      <c r="F49" s="7">
        <v>1522</v>
      </c>
      <c r="G49" s="8">
        <v>22.852852852852902</v>
      </c>
      <c r="H49" s="9">
        <v>9.4499999999999993</v>
      </c>
      <c r="I49" s="9">
        <v>9.1238443898240398</v>
      </c>
      <c r="J49" s="9">
        <v>785</v>
      </c>
      <c r="K49" s="10">
        <v>525</v>
      </c>
      <c r="L49" s="10">
        <v>579</v>
      </c>
      <c r="M49" s="10">
        <v>700</v>
      </c>
      <c r="N49" s="10">
        <v>987</v>
      </c>
      <c r="O49" s="10">
        <v>1230</v>
      </c>
      <c r="P49" s="10">
        <v>53700</v>
      </c>
      <c r="Q49" s="10">
        <v>16110</v>
      </c>
      <c r="R49" s="10">
        <v>19128.270103900199</v>
      </c>
      <c r="S49" s="10">
        <v>478.20675259750601</v>
      </c>
      <c r="T49" s="10">
        <v>402.75</v>
      </c>
      <c r="U49" s="10">
        <v>491.4</v>
      </c>
      <c r="V49" s="10">
        <v>474.43990827085003</v>
      </c>
      <c r="W49" s="10">
        <v>235.5</v>
      </c>
      <c r="X49" s="10">
        <v>21000</v>
      </c>
      <c r="Y49" s="10">
        <v>23160</v>
      </c>
      <c r="Z49" s="10">
        <v>28000</v>
      </c>
      <c r="AA49" s="10">
        <v>39480</v>
      </c>
      <c r="AB49" s="10">
        <v>49200</v>
      </c>
      <c r="AC49" s="9">
        <v>10.096153846153801</v>
      </c>
      <c r="AD49" s="9">
        <v>11.134615384615399</v>
      </c>
      <c r="AE49" s="9">
        <v>13.461538461538501</v>
      </c>
      <c r="AF49" s="9">
        <v>18.980769230769202</v>
      </c>
      <c r="AG49" s="9">
        <v>23.653846153846199</v>
      </c>
      <c r="AH49" s="8">
        <v>42.735042735042697</v>
      </c>
      <c r="AI49" s="8">
        <v>47.130647130647098</v>
      </c>
      <c r="AJ49" s="8">
        <v>56.980056980057</v>
      </c>
      <c r="AK49" s="8">
        <v>80.341880341880398</v>
      </c>
      <c r="AL49" s="8">
        <v>100.12210012209999</v>
      </c>
      <c r="AM49" s="8">
        <v>44.262718278774003</v>
      </c>
      <c r="AN49" s="8">
        <v>48.8154550160193</v>
      </c>
      <c r="AO49" s="8">
        <v>59.016957705031999</v>
      </c>
      <c r="AP49" s="8">
        <v>83.213910364095099</v>
      </c>
      <c r="AQ49" s="8">
        <v>103.701225681699</v>
      </c>
      <c r="AR49" s="90">
        <f t="shared" si="1"/>
        <v>1.0683760683760675</v>
      </c>
      <c r="AS49" s="90">
        <f t="shared" si="2"/>
        <v>1.1782661782661774</v>
      </c>
      <c r="AT49" s="90">
        <f t="shared" si="3"/>
        <v>1.4245014245014249</v>
      </c>
      <c r="AU49" s="90">
        <f t="shared" si="4"/>
        <v>2.0085470085470098</v>
      </c>
      <c r="AV49" s="90">
        <f t="shared" si="5"/>
        <v>2.5030525030524999</v>
      </c>
    </row>
    <row r="50" spans="1:48" x14ac:dyDescent="0.35">
      <c r="A50" s="1" t="s">
        <v>66</v>
      </c>
      <c r="B50" s="1" t="s">
        <v>43</v>
      </c>
      <c r="C50" s="1" t="s">
        <v>44</v>
      </c>
      <c r="D50" s="1" t="s">
        <v>94</v>
      </c>
      <c r="E50" s="7">
        <v>36519</v>
      </c>
      <c r="F50" s="7">
        <v>8528</v>
      </c>
      <c r="G50" s="8">
        <v>23.352227607546798</v>
      </c>
      <c r="H50" s="9">
        <v>9.4499999999999993</v>
      </c>
      <c r="I50" s="9">
        <v>13.682540513558701</v>
      </c>
      <c r="J50" s="9">
        <v>785</v>
      </c>
      <c r="K50" s="10">
        <v>623</v>
      </c>
      <c r="L50" s="10">
        <v>762</v>
      </c>
      <c r="M50" s="10">
        <v>892</v>
      </c>
      <c r="N50" s="10">
        <v>1201</v>
      </c>
      <c r="O50" s="10">
        <v>1338</v>
      </c>
      <c r="P50" s="10">
        <v>77500</v>
      </c>
      <c r="Q50" s="10">
        <v>23250</v>
      </c>
      <c r="R50" s="10">
        <v>38722.753417448897</v>
      </c>
      <c r="S50" s="10">
        <v>968.068835436222</v>
      </c>
      <c r="T50" s="10">
        <v>581.25</v>
      </c>
      <c r="U50" s="10">
        <v>491.4</v>
      </c>
      <c r="V50" s="10">
        <v>711.49210670505295</v>
      </c>
      <c r="W50" s="10">
        <v>235.5</v>
      </c>
      <c r="X50" s="10">
        <v>24920</v>
      </c>
      <c r="Y50" s="10">
        <v>30480</v>
      </c>
      <c r="Z50" s="10">
        <v>35680</v>
      </c>
      <c r="AA50" s="10">
        <v>48040</v>
      </c>
      <c r="AB50" s="10">
        <v>53520</v>
      </c>
      <c r="AC50" s="9">
        <v>11.9807692307692</v>
      </c>
      <c r="AD50" s="9">
        <v>14.653846153846199</v>
      </c>
      <c r="AE50" s="9">
        <v>17.153846153846199</v>
      </c>
      <c r="AF50" s="9">
        <v>23.096153846153801</v>
      </c>
      <c r="AG50" s="9">
        <v>25.730769230769202</v>
      </c>
      <c r="AH50" s="8">
        <v>50.7122507122507</v>
      </c>
      <c r="AI50" s="8">
        <v>62.026862026861998</v>
      </c>
      <c r="AJ50" s="8">
        <v>72.608872608872602</v>
      </c>
      <c r="AK50" s="8">
        <v>97.761497761497793</v>
      </c>
      <c r="AL50" s="8">
        <v>108.913308913309</v>
      </c>
      <c r="AM50" s="8">
        <v>35.024984487045799</v>
      </c>
      <c r="AN50" s="8">
        <v>42.839547639051197</v>
      </c>
      <c r="AO50" s="8">
        <v>50.148131881933899</v>
      </c>
      <c r="AP50" s="8">
        <v>67.520074428478296</v>
      </c>
      <c r="AQ50" s="8">
        <v>75.222197822900895</v>
      </c>
      <c r="AR50" s="90">
        <f t="shared" si="1"/>
        <v>1.2678062678062676</v>
      </c>
      <c r="AS50" s="90">
        <f t="shared" si="2"/>
        <v>1.55067155067155</v>
      </c>
      <c r="AT50" s="90">
        <f t="shared" si="3"/>
        <v>1.8152218152218151</v>
      </c>
      <c r="AU50" s="90">
        <f t="shared" si="4"/>
        <v>2.4440374440374448</v>
      </c>
      <c r="AV50" s="90">
        <f t="shared" si="5"/>
        <v>2.7228327228327247</v>
      </c>
    </row>
    <row r="51" spans="1:48" x14ac:dyDescent="0.35">
      <c r="A51" s="1" t="s">
        <v>66</v>
      </c>
      <c r="B51" s="1" t="s">
        <v>43</v>
      </c>
      <c r="C51" s="1" t="s">
        <v>44</v>
      </c>
      <c r="D51" s="1" t="s">
        <v>95</v>
      </c>
      <c r="E51" s="7">
        <v>14736</v>
      </c>
      <c r="F51" s="7">
        <v>4018</v>
      </c>
      <c r="G51" s="8">
        <v>27.266558089033698</v>
      </c>
      <c r="H51" s="9">
        <v>9.4499999999999993</v>
      </c>
      <c r="I51" s="9">
        <v>10.4438651868823</v>
      </c>
      <c r="J51" s="9">
        <v>785</v>
      </c>
      <c r="K51" s="10">
        <v>450</v>
      </c>
      <c r="L51" s="10">
        <v>529</v>
      </c>
      <c r="M51" s="10">
        <v>700</v>
      </c>
      <c r="N51" s="10">
        <v>877</v>
      </c>
      <c r="O51" s="10">
        <v>946</v>
      </c>
      <c r="P51" s="10">
        <v>55100</v>
      </c>
      <c r="Q51" s="10">
        <v>16530</v>
      </c>
      <c r="R51" s="10">
        <v>22232.5424351082</v>
      </c>
      <c r="S51" s="10">
        <v>555.81356087770598</v>
      </c>
      <c r="T51" s="10">
        <v>413.25</v>
      </c>
      <c r="U51" s="10">
        <v>491.4</v>
      </c>
      <c r="V51" s="10">
        <v>543.08098971788002</v>
      </c>
      <c r="W51" s="10">
        <v>235.5</v>
      </c>
      <c r="X51" s="10">
        <v>18000</v>
      </c>
      <c r="Y51" s="10">
        <v>21160</v>
      </c>
      <c r="Z51" s="10">
        <v>28000</v>
      </c>
      <c r="AA51" s="10">
        <v>35080</v>
      </c>
      <c r="AB51" s="10">
        <v>37840</v>
      </c>
      <c r="AC51" s="9">
        <v>8.6538461538461497</v>
      </c>
      <c r="AD51" s="9">
        <v>10.1730769230769</v>
      </c>
      <c r="AE51" s="9">
        <v>13.461538461538501</v>
      </c>
      <c r="AF51" s="9">
        <v>16.865384615384599</v>
      </c>
      <c r="AG51" s="9">
        <v>18.192307692307701</v>
      </c>
      <c r="AH51" s="8">
        <v>36.630036630036599</v>
      </c>
      <c r="AI51" s="8">
        <v>43.060643060643102</v>
      </c>
      <c r="AJ51" s="8">
        <v>56.980056980057</v>
      </c>
      <c r="AK51" s="8">
        <v>71.3878713878714</v>
      </c>
      <c r="AL51" s="8">
        <v>77.004477004476996</v>
      </c>
      <c r="AM51" s="8">
        <v>33.144227731761802</v>
      </c>
      <c r="AN51" s="8">
        <v>38.9628810446711</v>
      </c>
      <c r="AO51" s="8">
        <v>51.557687582740598</v>
      </c>
      <c r="AP51" s="8">
        <v>64.594417157233593</v>
      </c>
      <c r="AQ51" s="8">
        <v>69.676532076103697</v>
      </c>
      <c r="AR51" s="90">
        <f t="shared" si="1"/>
        <v>0.91575091575091494</v>
      </c>
      <c r="AS51" s="90">
        <f t="shared" si="2"/>
        <v>1.0765160765160775</v>
      </c>
      <c r="AT51" s="90">
        <f t="shared" si="3"/>
        <v>1.4245014245014249</v>
      </c>
      <c r="AU51" s="90">
        <f t="shared" si="4"/>
        <v>1.7846967846967849</v>
      </c>
      <c r="AV51" s="90">
        <f t="shared" si="5"/>
        <v>1.9251119251119249</v>
      </c>
    </row>
    <row r="52" spans="1:48" x14ac:dyDescent="0.35">
      <c r="A52" s="1" t="s">
        <v>66</v>
      </c>
      <c r="B52" s="1" t="s">
        <v>43</v>
      </c>
      <c r="C52" s="1" t="s">
        <v>44</v>
      </c>
      <c r="D52" s="1" t="s">
        <v>96</v>
      </c>
      <c r="E52" s="7">
        <v>17896</v>
      </c>
      <c r="F52" s="7">
        <v>4212</v>
      </c>
      <c r="G52" s="8">
        <v>23.535985695127401</v>
      </c>
      <c r="H52" s="9">
        <v>9.4499999999999993</v>
      </c>
      <c r="I52" s="9">
        <v>12.0048304206077</v>
      </c>
      <c r="J52" s="9">
        <v>785</v>
      </c>
      <c r="K52" s="10">
        <v>522</v>
      </c>
      <c r="L52" s="10">
        <v>541</v>
      </c>
      <c r="M52" s="10">
        <v>716</v>
      </c>
      <c r="N52" s="10">
        <v>923</v>
      </c>
      <c r="O52" s="10">
        <v>970</v>
      </c>
      <c r="P52" s="10">
        <v>57400</v>
      </c>
      <c r="Q52" s="10">
        <v>17220</v>
      </c>
      <c r="R52" s="10">
        <v>27264.106874059202</v>
      </c>
      <c r="S52" s="10">
        <v>681.60267185147995</v>
      </c>
      <c r="T52" s="10">
        <v>430.5</v>
      </c>
      <c r="U52" s="10">
        <v>491.4</v>
      </c>
      <c r="V52" s="10">
        <v>624.25118187160194</v>
      </c>
      <c r="W52" s="10">
        <v>235.5</v>
      </c>
      <c r="X52" s="10">
        <v>20880</v>
      </c>
      <c r="Y52" s="10">
        <v>21640</v>
      </c>
      <c r="Z52" s="10">
        <v>28640</v>
      </c>
      <c r="AA52" s="10">
        <v>36920</v>
      </c>
      <c r="AB52" s="10">
        <v>38800</v>
      </c>
      <c r="AC52" s="9">
        <v>10.038461538461499</v>
      </c>
      <c r="AD52" s="9">
        <v>10.403846153846199</v>
      </c>
      <c r="AE52" s="9">
        <v>13.7692307692308</v>
      </c>
      <c r="AF52" s="9">
        <v>17.75</v>
      </c>
      <c r="AG52" s="9">
        <v>18.653846153846199</v>
      </c>
      <c r="AH52" s="8">
        <v>42.490842490842503</v>
      </c>
      <c r="AI52" s="8">
        <v>44.037444037443997</v>
      </c>
      <c r="AJ52" s="8">
        <v>58.2824582824583</v>
      </c>
      <c r="AK52" s="8">
        <v>75.132275132275097</v>
      </c>
      <c r="AL52" s="8">
        <v>78.958078958079</v>
      </c>
      <c r="AM52" s="8">
        <v>33.448074439200099</v>
      </c>
      <c r="AN52" s="8">
        <v>34.6655330873702</v>
      </c>
      <c r="AO52" s="8">
        <v>45.878968004726602</v>
      </c>
      <c r="AP52" s="8">
        <v>59.142859592685198</v>
      </c>
      <c r="AQ52" s="8">
        <v>62.154467827632402</v>
      </c>
      <c r="AR52" s="90">
        <f t="shared" si="1"/>
        <v>1.0622710622710625</v>
      </c>
      <c r="AS52" s="90">
        <f t="shared" si="2"/>
        <v>1.1009361009360998</v>
      </c>
      <c r="AT52" s="90">
        <f t="shared" si="3"/>
        <v>1.4570614570614575</v>
      </c>
      <c r="AU52" s="90">
        <f t="shared" si="4"/>
        <v>1.8783068783068775</v>
      </c>
      <c r="AV52" s="90">
        <f t="shared" si="5"/>
        <v>1.9739519739519751</v>
      </c>
    </row>
    <row r="53" spans="1:48" x14ac:dyDescent="0.35">
      <c r="A53" s="1" t="s">
        <v>66</v>
      </c>
      <c r="B53" s="1" t="s">
        <v>43</v>
      </c>
      <c r="C53" s="1" t="s">
        <v>44</v>
      </c>
      <c r="D53" s="1" t="s">
        <v>97</v>
      </c>
      <c r="E53" s="7">
        <v>13157</v>
      </c>
      <c r="F53" s="7">
        <v>4144</v>
      </c>
      <c r="G53" s="8">
        <v>31.496541764840003</v>
      </c>
      <c r="H53" s="9">
        <v>9.4499999999999993</v>
      </c>
      <c r="I53" s="9">
        <v>8.1402675303514194</v>
      </c>
      <c r="J53" s="9">
        <v>785</v>
      </c>
      <c r="K53" s="10">
        <v>479</v>
      </c>
      <c r="L53" s="10">
        <v>536</v>
      </c>
      <c r="M53" s="10">
        <v>700</v>
      </c>
      <c r="N53" s="10">
        <v>898</v>
      </c>
      <c r="O53" s="10">
        <v>1222</v>
      </c>
      <c r="P53" s="10">
        <v>59300</v>
      </c>
      <c r="Q53" s="10">
        <v>17790</v>
      </c>
      <c r="R53" s="10">
        <v>20696.536414034501</v>
      </c>
      <c r="S53" s="10">
        <v>517.41341035086202</v>
      </c>
      <c r="T53" s="10">
        <v>444.75</v>
      </c>
      <c r="U53" s="10">
        <v>491.4</v>
      </c>
      <c r="V53" s="10">
        <v>423.29391157827399</v>
      </c>
      <c r="W53" s="10">
        <v>235.5</v>
      </c>
      <c r="X53" s="10">
        <v>19160</v>
      </c>
      <c r="Y53" s="10">
        <v>21440</v>
      </c>
      <c r="Z53" s="10">
        <v>28000</v>
      </c>
      <c r="AA53" s="10">
        <v>35920</v>
      </c>
      <c r="AB53" s="10">
        <v>48880</v>
      </c>
      <c r="AC53" s="9">
        <v>9.2115384615384599</v>
      </c>
      <c r="AD53" s="9">
        <v>10.307692307692299</v>
      </c>
      <c r="AE53" s="9">
        <v>13.461538461538501</v>
      </c>
      <c r="AF53" s="9">
        <v>17.269230769230798</v>
      </c>
      <c r="AG53" s="9">
        <v>23.5</v>
      </c>
      <c r="AH53" s="8">
        <v>38.990638990638999</v>
      </c>
      <c r="AI53" s="8">
        <v>43.630443630443601</v>
      </c>
      <c r="AJ53" s="8">
        <v>56.980056980057</v>
      </c>
      <c r="AK53" s="8">
        <v>73.097273097273103</v>
      </c>
      <c r="AL53" s="8">
        <v>99.470899470899496</v>
      </c>
      <c r="AM53" s="8">
        <v>45.264057610847601</v>
      </c>
      <c r="AN53" s="8">
        <v>50.650385969549703</v>
      </c>
      <c r="AO53" s="8">
        <v>66.147892124411896</v>
      </c>
      <c r="AP53" s="8">
        <v>84.858295896745602</v>
      </c>
      <c r="AQ53" s="8">
        <v>115.47532025147299</v>
      </c>
      <c r="AR53" s="90">
        <f t="shared" si="1"/>
        <v>0.97476597476597493</v>
      </c>
      <c r="AS53" s="90">
        <f t="shared" si="2"/>
        <v>1.0907610907610901</v>
      </c>
      <c r="AT53" s="90">
        <f t="shared" si="3"/>
        <v>1.4245014245014249</v>
      </c>
      <c r="AU53" s="90">
        <f t="shared" si="4"/>
        <v>1.8274318274318275</v>
      </c>
      <c r="AV53" s="90">
        <f t="shared" si="5"/>
        <v>2.4867724867724874</v>
      </c>
    </row>
    <row r="54" spans="1:48" x14ac:dyDescent="0.35">
      <c r="A54" s="1" t="s">
        <v>66</v>
      </c>
      <c r="B54" s="1" t="s">
        <v>43</v>
      </c>
      <c r="C54" s="1" t="s">
        <v>44</v>
      </c>
      <c r="D54" s="1" t="s">
        <v>98</v>
      </c>
      <c r="E54" s="7">
        <v>13880</v>
      </c>
      <c r="F54" s="7">
        <v>2550</v>
      </c>
      <c r="G54" s="8">
        <v>18.371757925072</v>
      </c>
      <c r="H54" s="9">
        <v>9.4499999999999993</v>
      </c>
      <c r="I54" s="9">
        <v>9.9969772786501405</v>
      </c>
      <c r="J54" s="9">
        <v>785</v>
      </c>
      <c r="K54" s="10">
        <v>553</v>
      </c>
      <c r="L54" s="10">
        <v>560</v>
      </c>
      <c r="M54" s="10">
        <v>700</v>
      </c>
      <c r="N54" s="10">
        <v>930</v>
      </c>
      <c r="O54" s="10">
        <v>1050</v>
      </c>
      <c r="P54" s="10">
        <v>57500</v>
      </c>
      <c r="Q54" s="10">
        <v>17250</v>
      </c>
      <c r="R54" s="10">
        <v>24619.803825584699</v>
      </c>
      <c r="S54" s="10">
        <v>615.49509563961703</v>
      </c>
      <c r="T54" s="10">
        <v>431.25</v>
      </c>
      <c r="U54" s="10">
        <v>491.4</v>
      </c>
      <c r="V54" s="10">
        <v>519.84281848980697</v>
      </c>
      <c r="W54" s="10">
        <v>235.5</v>
      </c>
      <c r="X54" s="10">
        <v>22120</v>
      </c>
      <c r="Y54" s="10">
        <v>22400</v>
      </c>
      <c r="Z54" s="10">
        <v>28000</v>
      </c>
      <c r="AA54" s="10">
        <v>37200</v>
      </c>
      <c r="AB54" s="10">
        <v>42000</v>
      </c>
      <c r="AC54" s="9">
        <v>10.634615384615399</v>
      </c>
      <c r="AD54" s="9">
        <v>10.7692307692308</v>
      </c>
      <c r="AE54" s="9">
        <v>13.461538461538501</v>
      </c>
      <c r="AF54" s="9">
        <v>17.884615384615401</v>
      </c>
      <c r="AG54" s="9">
        <v>20.192307692307701</v>
      </c>
      <c r="AH54" s="8">
        <v>45.014245014244999</v>
      </c>
      <c r="AI54" s="8">
        <v>45.584045584045597</v>
      </c>
      <c r="AJ54" s="8">
        <v>56.980056980057</v>
      </c>
      <c r="AK54" s="8">
        <v>75.702075702075703</v>
      </c>
      <c r="AL54" s="8">
        <v>85.470085470085493</v>
      </c>
      <c r="AM54" s="8">
        <v>42.551323617897999</v>
      </c>
      <c r="AN54" s="8">
        <v>43.089947967491597</v>
      </c>
      <c r="AO54" s="8">
        <v>53.862434959364499</v>
      </c>
      <c r="AP54" s="8">
        <v>71.560092160298595</v>
      </c>
      <c r="AQ54" s="8">
        <v>80.793652439046795</v>
      </c>
      <c r="AR54" s="90">
        <f t="shared" si="1"/>
        <v>1.1253561253561251</v>
      </c>
      <c r="AS54" s="90">
        <f t="shared" si="2"/>
        <v>1.1396011396011398</v>
      </c>
      <c r="AT54" s="90">
        <f t="shared" si="3"/>
        <v>1.4245014245014249</v>
      </c>
      <c r="AU54" s="90">
        <f t="shared" si="4"/>
        <v>1.8925518925518925</v>
      </c>
      <c r="AV54" s="90">
        <f t="shared" si="5"/>
        <v>2.1367521367521372</v>
      </c>
    </row>
    <row r="55" spans="1:48" x14ac:dyDescent="0.35">
      <c r="A55" s="1" t="s">
        <v>66</v>
      </c>
      <c r="B55" s="1" t="s">
        <v>43</v>
      </c>
      <c r="C55" s="1" t="s">
        <v>44</v>
      </c>
      <c r="D55" s="1" t="s">
        <v>99</v>
      </c>
      <c r="E55" s="7">
        <v>111894</v>
      </c>
      <c r="F55" s="7">
        <v>46719</v>
      </c>
      <c r="G55" s="8">
        <v>41.752909003163701</v>
      </c>
      <c r="H55" s="9">
        <v>9.4499999999999993</v>
      </c>
      <c r="I55" s="9">
        <v>14.4207118254376</v>
      </c>
      <c r="J55" s="9">
        <v>785</v>
      </c>
      <c r="K55" s="10">
        <v>660</v>
      </c>
      <c r="L55" s="10">
        <v>730</v>
      </c>
      <c r="M55" s="10">
        <v>908</v>
      </c>
      <c r="N55" s="10">
        <v>1201</v>
      </c>
      <c r="O55" s="10">
        <v>1345</v>
      </c>
      <c r="P55" s="10">
        <v>74300</v>
      </c>
      <c r="Q55" s="10">
        <v>22290</v>
      </c>
      <c r="R55" s="10">
        <v>31509.977176214299</v>
      </c>
      <c r="S55" s="10">
        <v>787.749429405358</v>
      </c>
      <c r="T55" s="10">
        <v>557.25</v>
      </c>
      <c r="U55" s="10">
        <v>491.4</v>
      </c>
      <c r="V55" s="10">
        <v>749.87701492275698</v>
      </c>
      <c r="W55" s="10">
        <v>235.5</v>
      </c>
      <c r="X55" s="10">
        <v>26400</v>
      </c>
      <c r="Y55" s="10">
        <v>29200</v>
      </c>
      <c r="Z55" s="10">
        <v>36320</v>
      </c>
      <c r="AA55" s="10">
        <v>48040</v>
      </c>
      <c r="AB55" s="10">
        <v>53800</v>
      </c>
      <c r="AC55" s="9">
        <v>12.692307692307701</v>
      </c>
      <c r="AD55" s="9">
        <v>14.038461538461499</v>
      </c>
      <c r="AE55" s="9">
        <v>17.461538461538499</v>
      </c>
      <c r="AF55" s="9">
        <v>23.096153846153801</v>
      </c>
      <c r="AG55" s="9">
        <v>25.865384615384599</v>
      </c>
      <c r="AH55" s="8">
        <v>53.724053724053697</v>
      </c>
      <c r="AI55" s="8">
        <v>59.422059422059398</v>
      </c>
      <c r="AJ55" s="8">
        <v>73.911273911273895</v>
      </c>
      <c r="AK55" s="8">
        <v>97.761497761497793</v>
      </c>
      <c r="AL55" s="8">
        <v>109.48310948311</v>
      </c>
      <c r="AM55" s="8">
        <v>35.205773046289998</v>
      </c>
      <c r="AN55" s="8">
        <v>38.939718672411701</v>
      </c>
      <c r="AO55" s="8">
        <v>48.434608978835399</v>
      </c>
      <c r="AP55" s="8">
        <v>64.063838528173207</v>
      </c>
      <c r="AQ55" s="8">
        <v>71.745098101909207</v>
      </c>
      <c r="AR55" s="90">
        <f t="shared" si="1"/>
        <v>1.3431013431013423</v>
      </c>
      <c r="AS55" s="90">
        <f t="shared" si="2"/>
        <v>1.4855514855514849</v>
      </c>
      <c r="AT55" s="90">
        <f t="shared" si="3"/>
        <v>1.8477818477818473</v>
      </c>
      <c r="AU55" s="90">
        <f t="shared" si="4"/>
        <v>2.4440374440374448</v>
      </c>
      <c r="AV55" s="90">
        <f t="shared" si="5"/>
        <v>2.7370777370777502</v>
      </c>
    </row>
    <row r="56" spans="1:48" x14ac:dyDescent="0.35">
      <c r="A56" s="1" t="s">
        <v>66</v>
      </c>
      <c r="B56" s="1" t="s">
        <v>43</v>
      </c>
      <c r="C56" s="1" t="s">
        <v>44</v>
      </c>
      <c r="D56" s="1" t="s">
        <v>100</v>
      </c>
      <c r="E56" s="7">
        <v>22625</v>
      </c>
      <c r="F56" s="7">
        <v>4991</v>
      </c>
      <c r="G56" s="8">
        <v>22.059668508287299</v>
      </c>
      <c r="H56" s="9">
        <v>9.4499999999999993</v>
      </c>
      <c r="I56" s="9">
        <v>8.7585849953294499</v>
      </c>
      <c r="J56" s="9">
        <v>785</v>
      </c>
      <c r="K56" s="10">
        <v>577</v>
      </c>
      <c r="L56" s="10">
        <v>581</v>
      </c>
      <c r="M56" s="10">
        <v>768</v>
      </c>
      <c r="N56" s="10">
        <v>1004</v>
      </c>
      <c r="O56" s="10">
        <v>1082</v>
      </c>
      <c r="P56" s="10">
        <v>62000</v>
      </c>
      <c r="Q56" s="10">
        <v>18600</v>
      </c>
      <c r="R56" s="10">
        <v>31781.587997013899</v>
      </c>
      <c r="S56" s="10">
        <v>794.53969992534803</v>
      </c>
      <c r="T56" s="10">
        <v>465</v>
      </c>
      <c r="U56" s="10">
        <v>491.4</v>
      </c>
      <c r="V56" s="10">
        <v>455.44641975713103</v>
      </c>
      <c r="W56" s="10">
        <v>235.5</v>
      </c>
      <c r="X56" s="10">
        <v>23080</v>
      </c>
      <c r="Y56" s="10">
        <v>23240</v>
      </c>
      <c r="Z56" s="10">
        <v>30720</v>
      </c>
      <c r="AA56" s="10">
        <v>40160</v>
      </c>
      <c r="AB56" s="10">
        <v>43280</v>
      </c>
      <c r="AC56" s="9">
        <v>11.096153846153801</v>
      </c>
      <c r="AD56" s="9">
        <v>11.1730769230769</v>
      </c>
      <c r="AE56" s="9">
        <v>14.7692307692308</v>
      </c>
      <c r="AF56" s="9">
        <v>19.307692307692299</v>
      </c>
      <c r="AG56" s="9">
        <v>20.807692307692299</v>
      </c>
      <c r="AH56" s="8">
        <v>46.967846967847002</v>
      </c>
      <c r="AI56" s="8">
        <v>47.293447293447301</v>
      </c>
      <c r="AJ56" s="8">
        <v>62.515262515262499</v>
      </c>
      <c r="AK56" s="8">
        <v>81.725681725681696</v>
      </c>
      <c r="AL56" s="8">
        <v>88.074888074888094</v>
      </c>
      <c r="AM56" s="8">
        <v>50.675554793706603</v>
      </c>
      <c r="AN56" s="8">
        <v>51.026858466453298</v>
      </c>
      <c r="AO56" s="8">
        <v>67.4503051673599</v>
      </c>
      <c r="AP56" s="8">
        <v>88.177221859413194</v>
      </c>
      <c r="AQ56" s="8">
        <v>95.0276434779732</v>
      </c>
      <c r="AR56" s="90">
        <f t="shared" si="1"/>
        <v>1.1741961741961751</v>
      </c>
      <c r="AS56" s="90">
        <f t="shared" si="2"/>
        <v>1.1823361823361824</v>
      </c>
      <c r="AT56" s="90">
        <f t="shared" si="3"/>
        <v>1.5628815628815624</v>
      </c>
      <c r="AU56" s="90">
        <f t="shared" si="4"/>
        <v>2.0431420431420424</v>
      </c>
      <c r="AV56" s="90">
        <f t="shared" si="5"/>
        <v>2.2018722018722023</v>
      </c>
    </row>
    <row r="57" spans="1:48" x14ac:dyDescent="0.35">
      <c r="A57" s="1" t="s">
        <v>66</v>
      </c>
      <c r="B57" s="1" t="s">
        <v>43</v>
      </c>
      <c r="C57" s="1" t="s">
        <v>44</v>
      </c>
      <c r="D57" s="1" t="s">
        <v>101</v>
      </c>
      <c r="E57" s="7">
        <v>11457</v>
      </c>
      <c r="F57" s="7">
        <v>2278</v>
      </c>
      <c r="G57" s="8">
        <v>19.883040935672501</v>
      </c>
      <c r="H57" s="9">
        <v>9.4499999999999993</v>
      </c>
      <c r="I57" s="9">
        <v>12.495864663162999</v>
      </c>
      <c r="J57" s="9">
        <v>785</v>
      </c>
      <c r="K57" s="10">
        <v>450</v>
      </c>
      <c r="L57" s="10">
        <v>611</v>
      </c>
      <c r="M57" s="10">
        <v>700</v>
      </c>
      <c r="N57" s="10">
        <v>877</v>
      </c>
      <c r="O57" s="10">
        <v>1230</v>
      </c>
      <c r="P57" s="10">
        <v>50300</v>
      </c>
      <c r="Q57" s="10">
        <v>15090</v>
      </c>
      <c r="R57" s="10">
        <v>28830.291875221799</v>
      </c>
      <c r="S57" s="10">
        <v>720.75729688054503</v>
      </c>
      <c r="T57" s="10">
        <v>377.25</v>
      </c>
      <c r="U57" s="10">
        <v>491.4</v>
      </c>
      <c r="V57" s="10">
        <v>649.78496248447505</v>
      </c>
      <c r="W57" s="10">
        <v>235.5</v>
      </c>
      <c r="X57" s="10">
        <v>18000</v>
      </c>
      <c r="Y57" s="10">
        <v>24440</v>
      </c>
      <c r="Z57" s="10">
        <v>28000</v>
      </c>
      <c r="AA57" s="10">
        <v>35080</v>
      </c>
      <c r="AB57" s="10">
        <v>49200</v>
      </c>
      <c r="AC57" s="9">
        <v>8.6538461538461497</v>
      </c>
      <c r="AD57" s="9">
        <v>11.75</v>
      </c>
      <c r="AE57" s="9">
        <v>13.461538461538501</v>
      </c>
      <c r="AF57" s="9">
        <v>16.865384615384599</v>
      </c>
      <c r="AG57" s="9">
        <v>23.653846153846199</v>
      </c>
      <c r="AH57" s="8">
        <v>36.630036630036599</v>
      </c>
      <c r="AI57" s="8">
        <v>49.735449735449698</v>
      </c>
      <c r="AJ57" s="8">
        <v>56.980056980057</v>
      </c>
      <c r="AK57" s="8">
        <v>71.3878713878714</v>
      </c>
      <c r="AL57" s="8">
        <v>100.12210012209999</v>
      </c>
      <c r="AM57" s="8">
        <v>27.7014720857442</v>
      </c>
      <c r="AN57" s="8">
        <v>37.6124432097549</v>
      </c>
      <c r="AO57" s="8">
        <v>43.091178800046499</v>
      </c>
      <c r="AP57" s="8">
        <v>53.987091153772496</v>
      </c>
      <c r="AQ57" s="8">
        <v>75.717357034367396</v>
      </c>
      <c r="AR57" s="90">
        <f t="shared" si="1"/>
        <v>0.91575091575091494</v>
      </c>
      <c r="AS57" s="90">
        <f t="shared" si="2"/>
        <v>1.2433862433862424</v>
      </c>
      <c r="AT57" s="90">
        <f t="shared" si="3"/>
        <v>1.4245014245014249</v>
      </c>
      <c r="AU57" s="90">
        <f t="shared" si="4"/>
        <v>1.7846967846967849</v>
      </c>
      <c r="AV57" s="90">
        <f t="shared" si="5"/>
        <v>2.5030525030524999</v>
      </c>
    </row>
    <row r="58" spans="1:48" x14ac:dyDescent="0.35">
      <c r="A58" s="1" t="s">
        <v>66</v>
      </c>
      <c r="B58" s="1" t="s">
        <v>43</v>
      </c>
      <c r="C58" s="1" t="s">
        <v>44</v>
      </c>
      <c r="D58" s="1" t="s">
        <v>102</v>
      </c>
      <c r="E58" s="7">
        <v>5315</v>
      </c>
      <c r="F58" s="7">
        <v>923</v>
      </c>
      <c r="G58" s="8">
        <v>17.365945437441198</v>
      </c>
      <c r="H58" s="9">
        <v>9.4499999999999993</v>
      </c>
      <c r="I58" s="9">
        <v>9.8329517438962295</v>
      </c>
      <c r="J58" s="9">
        <v>785</v>
      </c>
      <c r="K58" s="10">
        <v>489</v>
      </c>
      <c r="L58" s="10">
        <v>547</v>
      </c>
      <c r="M58" s="10">
        <v>700</v>
      </c>
      <c r="N58" s="10">
        <v>917</v>
      </c>
      <c r="O58" s="10">
        <v>1230</v>
      </c>
      <c r="P58" s="10">
        <v>50900</v>
      </c>
      <c r="Q58" s="10">
        <v>15270</v>
      </c>
      <c r="R58" s="10">
        <v>21301.1566702973</v>
      </c>
      <c r="S58" s="10">
        <v>532.52891675743103</v>
      </c>
      <c r="T58" s="10">
        <v>381.75</v>
      </c>
      <c r="U58" s="10">
        <v>491.4</v>
      </c>
      <c r="V58" s="10">
        <v>511.31349068260403</v>
      </c>
      <c r="W58" s="10">
        <v>235.5</v>
      </c>
      <c r="X58" s="10">
        <v>19560</v>
      </c>
      <c r="Y58" s="10">
        <v>21880</v>
      </c>
      <c r="Z58" s="10">
        <v>28000</v>
      </c>
      <c r="AA58" s="10">
        <v>36680</v>
      </c>
      <c r="AB58" s="10">
        <v>49200</v>
      </c>
      <c r="AC58" s="9">
        <v>9.4038461538461497</v>
      </c>
      <c r="AD58" s="9">
        <v>10.5192307692308</v>
      </c>
      <c r="AE58" s="9">
        <v>13.461538461538501</v>
      </c>
      <c r="AF58" s="9">
        <v>17.634615384615401</v>
      </c>
      <c r="AG58" s="9">
        <v>23.653846153846199</v>
      </c>
      <c r="AH58" s="8">
        <v>39.804639804639798</v>
      </c>
      <c r="AI58" s="8">
        <v>44.525844525844498</v>
      </c>
      <c r="AJ58" s="8">
        <v>56.980056980057</v>
      </c>
      <c r="AK58" s="8">
        <v>74.643874643874696</v>
      </c>
      <c r="AL58" s="8">
        <v>100.12210012209999</v>
      </c>
      <c r="AM58" s="8">
        <v>38.254417996848503</v>
      </c>
      <c r="AN58" s="8">
        <v>42.7917518287855</v>
      </c>
      <c r="AO58" s="8">
        <v>54.760925557860801</v>
      </c>
      <c r="AP58" s="8">
        <v>71.736812480797596</v>
      </c>
      <c r="AQ58" s="8">
        <v>96.222769194526805</v>
      </c>
      <c r="AR58" s="90">
        <f t="shared" si="1"/>
        <v>0.99511599511599491</v>
      </c>
      <c r="AS58" s="90">
        <f t="shared" si="2"/>
        <v>1.1131461131461124</v>
      </c>
      <c r="AT58" s="90">
        <f t="shared" si="3"/>
        <v>1.4245014245014249</v>
      </c>
      <c r="AU58" s="90">
        <f t="shared" si="4"/>
        <v>1.8660968660968673</v>
      </c>
      <c r="AV58" s="90">
        <f t="shared" si="5"/>
        <v>2.5030525030524999</v>
      </c>
    </row>
    <row r="59" spans="1:48" x14ac:dyDescent="0.35">
      <c r="A59" s="1" t="s">
        <v>66</v>
      </c>
      <c r="B59" s="1" t="s">
        <v>43</v>
      </c>
      <c r="C59" s="1" t="s">
        <v>44</v>
      </c>
      <c r="D59" s="1" t="s">
        <v>103</v>
      </c>
      <c r="E59" s="7">
        <v>24898</v>
      </c>
      <c r="F59" s="7">
        <v>9591</v>
      </c>
      <c r="G59" s="8">
        <v>38.521166358743706</v>
      </c>
      <c r="H59" s="9">
        <v>9.4499999999999993</v>
      </c>
      <c r="I59" s="9">
        <v>9.0446259214693008</v>
      </c>
      <c r="J59" s="9">
        <v>785</v>
      </c>
      <c r="K59" s="10">
        <v>536</v>
      </c>
      <c r="L59" s="10">
        <v>594</v>
      </c>
      <c r="M59" s="10">
        <v>729</v>
      </c>
      <c r="N59" s="10">
        <v>994</v>
      </c>
      <c r="O59" s="10">
        <v>1212</v>
      </c>
      <c r="P59" s="10">
        <v>59400</v>
      </c>
      <c r="Q59" s="10">
        <v>17820</v>
      </c>
      <c r="R59" s="10">
        <v>23269.0343029873</v>
      </c>
      <c r="S59" s="10">
        <v>581.72585757468198</v>
      </c>
      <c r="T59" s="10">
        <v>445.5</v>
      </c>
      <c r="U59" s="10">
        <v>491.4</v>
      </c>
      <c r="V59" s="10">
        <v>470.320547916404</v>
      </c>
      <c r="W59" s="10">
        <v>235.5</v>
      </c>
      <c r="X59" s="10">
        <v>21440</v>
      </c>
      <c r="Y59" s="10">
        <v>23760</v>
      </c>
      <c r="Z59" s="10">
        <v>29160</v>
      </c>
      <c r="AA59" s="10">
        <v>39760</v>
      </c>
      <c r="AB59" s="10">
        <v>48480</v>
      </c>
      <c r="AC59" s="9">
        <v>10.307692307692299</v>
      </c>
      <c r="AD59" s="9">
        <v>11.4230769230769</v>
      </c>
      <c r="AE59" s="9">
        <v>14.0192307692308</v>
      </c>
      <c r="AF59" s="9">
        <v>19.115384615384599</v>
      </c>
      <c r="AG59" s="9">
        <v>23.307692307692299</v>
      </c>
      <c r="AH59" s="8">
        <v>43.630443630443601</v>
      </c>
      <c r="AI59" s="8">
        <v>48.3516483516484</v>
      </c>
      <c r="AJ59" s="8">
        <v>59.3406593406593</v>
      </c>
      <c r="AK59" s="8">
        <v>80.911680911680904</v>
      </c>
      <c r="AL59" s="8">
        <v>98.656898656898704</v>
      </c>
      <c r="AM59" s="8">
        <v>45.585930903896703</v>
      </c>
      <c r="AN59" s="8">
        <v>50.5187368599153</v>
      </c>
      <c r="AO59" s="8">
        <v>62.000267964441498</v>
      </c>
      <c r="AP59" s="8">
        <v>84.538088280733703</v>
      </c>
      <c r="AQ59" s="8">
        <v>103.07863480508</v>
      </c>
      <c r="AR59" s="90">
        <f t="shared" si="1"/>
        <v>1.0907610907610901</v>
      </c>
      <c r="AS59" s="90">
        <f t="shared" si="2"/>
        <v>1.20879120879121</v>
      </c>
      <c r="AT59" s="90">
        <f t="shared" si="3"/>
        <v>1.4835164835164825</v>
      </c>
      <c r="AU59" s="90">
        <f t="shared" si="4"/>
        <v>2.0227920227920224</v>
      </c>
      <c r="AV59" s="90">
        <f t="shared" si="5"/>
        <v>2.4664224664224674</v>
      </c>
    </row>
    <row r="60" spans="1:48" x14ac:dyDescent="0.35">
      <c r="A60" s="1" t="s">
        <v>66</v>
      </c>
      <c r="B60" s="1" t="s">
        <v>43</v>
      </c>
      <c r="C60" s="1" t="s">
        <v>44</v>
      </c>
      <c r="D60" s="1" t="s">
        <v>104</v>
      </c>
      <c r="E60" s="7">
        <v>61418</v>
      </c>
      <c r="F60" s="7">
        <v>16486</v>
      </c>
      <c r="G60" s="8">
        <v>26.8422937900941</v>
      </c>
      <c r="H60" s="9">
        <v>9.4499999999999993</v>
      </c>
      <c r="I60" s="9">
        <v>12.264295750644701</v>
      </c>
      <c r="J60" s="9">
        <v>785</v>
      </c>
      <c r="K60" s="10">
        <v>614</v>
      </c>
      <c r="L60" s="10">
        <v>660</v>
      </c>
      <c r="M60" s="10">
        <v>807</v>
      </c>
      <c r="N60" s="10">
        <v>1031</v>
      </c>
      <c r="O60" s="10">
        <v>1134</v>
      </c>
      <c r="P60" s="10">
        <v>64600</v>
      </c>
      <c r="Q60" s="10">
        <v>19380</v>
      </c>
      <c r="R60" s="10">
        <v>27098.642810813501</v>
      </c>
      <c r="S60" s="10">
        <v>677.46607027033599</v>
      </c>
      <c r="T60" s="10">
        <v>484.5</v>
      </c>
      <c r="U60" s="10">
        <v>491.4</v>
      </c>
      <c r="V60" s="10">
        <v>637.74337903352603</v>
      </c>
      <c r="W60" s="10">
        <v>235.5</v>
      </c>
      <c r="X60" s="10">
        <v>24560</v>
      </c>
      <c r="Y60" s="10">
        <v>26400</v>
      </c>
      <c r="Z60" s="10">
        <v>32280</v>
      </c>
      <c r="AA60" s="10">
        <v>41240</v>
      </c>
      <c r="AB60" s="10">
        <v>45360</v>
      </c>
      <c r="AC60" s="9">
        <v>11.807692307692299</v>
      </c>
      <c r="AD60" s="9">
        <v>12.692307692307701</v>
      </c>
      <c r="AE60" s="9">
        <v>15.5192307692308</v>
      </c>
      <c r="AF60" s="9">
        <v>19.826923076923102</v>
      </c>
      <c r="AG60" s="9">
        <v>21.807692307692299</v>
      </c>
      <c r="AH60" s="8">
        <v>49.979649979649999</v>
      </c>
      <c r="AI60" s="8">
        <v>53.724053724053697</v>
      </c>
      <c r="AJ60" s="8">
        <v>65.689865689865698</v>
      </c>
      <c r="AK60" s="8">
        <v>83.9234839234839</v>
      </c>
      <c r="AL60" s="8">
        <v>92.307692307692307</v>
      </c>
      <c r="AM60" s="8">
        <v>38.510787892803698</v>
      </c>
      <c r="AN60" s="8">
        <v>41.395960927117898</v>
      </c>
      <c r="AO60" s="8">
        <v>50.615970406339699</v>
      </c>
      <c r="AP60" s="8">
        <v>64.665508660391794</v>
      </c>
      <c r="AQ60" s="8">
        <v>71.125787411139001</v>
      </c>
      <c r="AR60" s="90">
        <f t="shared" si="1"/>
        <v>1.24949124949125</v>
      </c>
      <c r="AS60" s="90">
        <f t="shared" si="2"/>
        <v>1.3431013431013423</v>
      </c>
      <c r="AT60" s="90">
        <f t="shared" si="3"/>
        <v>1.6422466422466424</v>
      </c>
      <c r="AU60" s="90">
        <f t="shared" si="4"/>
        <v>2.0980870980870976</v>
      </c>
      <c r="AV60" s="90">
        <f t="shared" si="5"/>
        <v>2.3076923076923075</v>
      </c>
    </row>
    <row r="61" spans="1:48" x14ac:dyDescent="0.35">
      <c r="A61" s="1" t="s">
        <v>66</v>
      </c>
      <c r="B61" s="1" t="s">
        <v>43</v>
      </c>
      <c r="C61" s="1" t="s">
        <v>44</v>
      </c>
      <c r="D61" s="1" t="s">
        <v>105</v>
      </c>
      <c r="E61" s="7">
        <v>102362</v>
      </c>
      <c r="F61" s="7">
        <v>37178</v>
      </c>
      <c r="G61" s="8">
        <v>36.320118794083697</v>
      </c>
      <c r="H61" s="9">
        <v>9.4499999999999993</v>
      </c>
      <c r="I61" s="9">
        <v>14.9392607661817</v>
      </c>
      <c r="J61" s="9">
        <v>785</v>
      </c>
      <c r="K61" s="10">
        <v>539</v>
      </c>
      <c r="L61" s="10">
        <v>644</v>
      </c>
      <c r="M61" s="10">
        <v>795</v>
      </c>
      <c r="N61" s="10">
        <v>1085</v>
      </c>
      <c r="O61" s="10">
        <v>1182</v>
      </c>
      <c r="P61" s="10">
        <v>73900</v>
      </c>
      <c r="Q61" s="10">
        <v>22170</v>
      </c>
      <c r="R61" s="10">
        <v>32133.329213221899</v>
      </c>
      <c r="S61" s="10">
        <v>803.33323033054705</v>
      </c>
      <c r="T61" s="10">
        <v>554.25</v>
      </c>
      <c r="U61" s="10">
        <v>491.4</v>
      </c>
      <c r="V61" s="10">
        <v>776.84155984144797</v>
      </c>
      <c r="W61" s="10">
        <v>235.5</v>
      </c>
      <c r="X61" s="10">
        <v>21560</v>
      </c>
      <c r="Y61" s="10">
        <v>25760</v>
      </c>
      <c r="Z61" s="10">
        <v>31800</v>
      </c>
      <c r="AA61" s="10">
        <v>43400</v>
      </c>
      <c r="AB61" s="10">
        <v>47280</v>
      </c>
      <c r="AC61" s="9">
        <v>10.365384615384601</v>
      </c>
      <c r="AD61" s="9">
        <v>12.384615384615399</v>
      </c>
      <c r="AE61" s="9">
        <v>15.288461538461499</v>
      </c>
      <c r="AF61" s="9">
        <v>20.865384615384599</v>
      </c>
      <c r="AG61" s="9">
        <v>22.730769230769202</v>
      </c>
      <c r="AH61" s="8">
        <v>43.874643874643901</v>
      </c>
      <c r="AI61" s="8">
        <v>52.421652421652396</v>
      </c>
      <c r="AJ61" s="8">
        <v>64.713064713064696</v>
      </c>
      <c r="AK61" s="8">
        <v>88.319088319088294</v>
      </c>
      <c r="AL61" s="8">
        <v>96.2148962148962</v>
      </c>
      <c r="AM61" s="8">
        <v>27.753407019573402</v>
      </c>
      <c r="AN61" s="8">
        <v>33.1599148805293</v>
      </c>
      <c r="AO61" s="8">
        <v>40.934988090094301</v>
      </c>
      <c r="AP61" s="8">
        <v>55.867247896543901</v>
      </c>
      <c r="AQ61" s="8">
        <v>60.8618313490459</v>
      </c>
      <c r="AR61" s="90">
        <f t="shared" si="1"/>
        <v>1.0968660968660975</v>
      </c>
      <c r="AS61" s="90">
        <f t="shared" si="2"/>
        <v>1.31054131054131</v>
      </c>
      <c r="AT61" s="90">
        <f t="shared" si="3"/>
        <v>1.6178266178266174</v>
      </c>
      <c r="AU61" s="90">
        <f t="shared" si="4"/>
        <v>2.2079772079772075</v>
      </c>
      <c r="AV61" s="90">
        <f t="shared" si="5"/>
        <v>2.4053724053724048</v>
      </c>
    </row>
    <row r="62" spans="1:48" x14ac:dyDescent="0.35">
      <c r="A62" s="1" t="s">
        <v>66</v>
      </c>
      <c r="B62" s="1" t="s">
        <v>43</v>
      </c>
      <c r="C62" s="1" t="s">
        <v>44</v>
      </c>
      <c r="D62" s="1" t="s">
        <v>106</v>
      </c>
      <c r="E62" s="7">
        <v>7019</v>
      </c>
      <c r="F62" s="7">
        <v>1367</v>
      </c>
      <c r="G62" s="8">
        <v>19.475708790426001</v>
      </c>
      <c r="H62" s="9">
        <v>9.4499999999999993</v>
      </c>
      <c r="I62" s="9">
        <v>14.5472815260077</v>
      </c>
      <c r="J62" s="9">
        <v>785</v>
      </c>
      <c r="K62" s="10">
        <v>466</v>
      </c>
      <c r="L62" s="10">
        <v>548</v>
      </c>
      <c r="M62" s="10">
        <v>725</v>
      </c>
      <c r="N62" s="10">
        <v>966</v>
      </c>
      <c r="O62" s="10">
        <v>1050</v>
      </c>
      <c r="P62" s="10">
        <v>53900</v>
      </c>
      <c r="Q62" s="10">
        <v>16170</v>
      </c>
      <c r="R62" s="10">
        <v>25893.5649162312</v>
      </c>
      <c r="S62" s="10">
        <v>647.33912290577996</v>
      </c>
      <c r="T62" s="10">
        <v>404.25</v>
      </c>
      <c r="U62" s="10">
        <v>491.4</v>
      </c>
      <c r="V62" s="10">
        <v>756.45863935240095</v>
      </c>
      <c r="W62" s="10">
        <v>235.5</v>
      </c>
      <c r="X62" s="10">
        <v>18640</v>
      </c>
      <c r="Y62" s="10">
        <v>21920</v>
      </c>
      <c r="Z62" s="10">
        <v>29000</v>
      </c>
      <c r="AA62" s="10">
        <v>38640</v>
      </c>
      <c r="AB62" s="10">
        <v>42000</v>
      </c>
      <c r="AC62" s="9">
        <v>8.9615384615384599</v>
      </c>
      <c r="AD62" s="9">
        <v>10.538461538461499</v>
      </c>
      <c r="AE62" s="9">
        <v>13.942307692307701</v>
      </c>
      <c r="AF62" s="9">
        <v>18.576923076923102</v>
      </c>
      <c r="AG62" s="9">
        <v>20.192307692307701</v>
      </c>
      <c r="AH62" s="8">
        <v>37.9324379324379</v>
      </c>
      <c r="AI62" s="8">
        <v>44.607244607244603</v>
      </c>
      <c r="AJ62" s="8">
        <v>59.015059015059002</v>
      </c>
      <c r="AK62" s="8">
        <v>78.632478632478595</v>
      </c>
      <c r="AL62" s="8">
        <v>85.470085470085493</v>
      </c>
      <c r="AM62" s="8">
        <v>24.641135721521501</v>
      </c>
      <c r="AN62" s="8">
        <v>28.977129560930901</v>
      </c>
      <c r="AO62" s="8">
        <v>38.336530897216903</v>
      </c>
      <c r="AP62" s="8">
        <v>51.080122547188303</v>
      </c>
      <c r="AQ62" s="8">
        <v>55.521872333900397</v>
      </c>
      <c r="AR62" s="90">
        <f t="shared" si="1"/>
        <v>0.94831094831094753</v>
      </c>
      <c r="AS62" s="90">
        <f t="shared" si="2"/>
        <v>1.1151811151811151</v>
      </c>
      <c r="AT62" s="90">
        <f t="shared" si="3"/>
        <v>1.4753764753764751</v>
      </c>
      <c r="AU62" s="90">
        <f t="shared" si="4"/>
        <v>1.9658119658119648</v>
      </c>
      <c r="AV62" s="90">
        <f t="shared" si="5"/>
        <v>2.1367521367521372</v>
      </c>
    </row>
    <row r="63" spans="1:48" x14ac:dyDescent="0.35">
      <c r="A63" s="1" t="s">
        <v>66</v>
      </c>
      <c r="B63" s="1" t="s">
        <v>43</v>
      </c>
      <c r="C63" s="1" t="s">
        <v>44</v>
      </c>
      <c r="D63" s="1" t="s">
        <v>107</v>
      </c>
      <c r="E63" s="7">
        <v>236929</v>
      </c>
      <c r="F63" s="7">
        <v>73640</v>
      </c>
      <c r="G63" s="8">
        <v>31.0810411557893</v>
      </c>
      <c r="H63" s="9">
        <v>9.4499999999999993</v>
      </c>
      <c r="I63" s="9">
        <v>13.469630757436899</v>
      </c>
      <c r="J63" s="9">
        <v>785</v>
      </c>
      <c r="K63" s="10">
        <v>620</v>
      </c>
      <c r="L63" s="10">
        <v>736</v>
      </c>
      <c r="M63" s="10">
        <v>903</v>
      </c>
      <c r="N63" s="10">
        <v>1241</v>
      </c>
      <c r="O63" s="10">
        <v>1418</v>
      </c>
      <c r="P63" s="10">
        <v>76600</v>
      </c>
      <c r="Q63" s="10">
        <v>22980</v>
      </c>
      <c r="R63" s="10">
        <v>33852.490423800402</v>
      </c>
      <c r="S63" s="10">
        <v>846.31226059500898</v>
      </c>
      <c r="T63" s="10">
        <v>574.5</v>
      </c>
      <c r="U63" s="10">
        <v>491.4</v>
      </c>
      <c r="V63" s="10">
        <v>700.42079938671804</v>
      </c>
      <c r="W63" s="10">
        <v>235.5</v>
      </c>
      <c r="X63" s="10">
        <v>24800</v>
      </c>
      <c r="Y63" s="10">
        <v>29440</v>
      </c>
      <c r="Z63" s="10">
        <v>36120</v>
      </c>
      <c r="AA63" s="10">
        <v>49640</v>
      </c>
      <c r="AB63" s="10">
        <v>56720</v>
      </c>
      <c r="AC63" s="9">
        <v>11.9230769230769</v>
      </c>
      <c r="AD63" s="9">
        <v>14.153846153846199</v>
      </c>
      <c r="AE63" s="9">
        <v>17.365384615384599</v>
      </c>
      <c r="AF63" s="9">
        <v>23.865384615384599</v>
      </c>
      <c r="AG63" s="9">
        <v>27.269230769230798</v>
      </c>
      <c r="AH63" s="8">
        <v>50.4680504680505</v>
      </c>
      <c r="AI63" s="8">
        <v>59.910459910459899</v>
      </c>
      <c r="AJ63" s="8">
        <v>73.504273504273499</v>
      </c>
      <c r="AK63" s="8">
        <v>101.017501017501</v>
      </c>
      <c r="AL63" s="8">
        <v>115.42531542531501</v>
      </c>
      <c r="AM63" s="8">
        <v>35.407286622148597</v>
      </c>
      <c r="AN63" s="8">
        <v>42.031875732099003</v>
      </c>
      <c r="AO63" s="8">
        <v>51.568999709355197</v>
      </c>
      <c r="AP63" s="8">
        <v>70.871681771107205</v>
      </c>
      <c r="AQ63" s="8">
        <v>80.979891016462503</v>
      </c>
      <c r="AR63" s="90">
        <f t="shared" si="1"/>
        <v>1.2617012617012624</v>
      </c>
      <c r="AS63" s="90">
        <f t="shared" si="2"/>
        <v>1.4977614977614975</v>
      </c>
      <c r="AT63" s="90">
        <f t="shared" si="3"/>
        <v>1.8376068376068375</v>
      </c>
      <c r="AU63" s="90">
        <f t="shared" si="4"/>
        <v>2.5254375254375252</v>
      </c>
      <c r="AV63" s="90">
        <f t="shared" si="5"/>
        <v>2.8856328856328752</v>
      </c>
    </row>
    <row r="64" spans="1:48" x14ac:dyDescent="0.35">
      <c r="A64" s="1" t="s">
        <v>66</v>
      </c>
      <c r="B64" s="1" t="s">
        <v>43</v>
      </c>
      <c r="C64" s="1" t="s">
        <v>44</v>
      </c>
      <c r="D64" s="1" t="s">
        <v>108</v>
      </c>
      <c r="E64" s="7">
        <v>1013</v>
      </c>
      <c r="F64" s="7">
        <v>141</v>
      </c>
      <c r="G64" s="8">
        <v>13.919052319842102</v>
      </c>
      <c r="H64" s="9">
        <v>9.4499999999999993</v>
      </c>
      <c r="I64" s="9">
        <v>6.37017061941207</v>
      </c>
      <c r="J64" s="9">
        <v>785</v>
      </c>
      <c r="K64" s="10">
        <v>489</v>
      </c>
      <c r="L64" s="10">
        <v>529</v>
      </c>
      <c r="M64" s="10">
        <v>700</v>
      </c>
      <c r="N64" s="10">
        <v>984</v>
      </c>
      <c r="O64" s="10">
        <v>987</v>
      </c>
      <c r="P64" s="10">
        <v>52000</v>
      </c>
      <c r="Q64" s="10">
        <v>15600</v>
      </c>
      <c r="R64" s="10">
        <v>24479.315469998699</v>
      </c>
      <c r="S64" s="10">
        <v>611.98288674996604</v>
      </c>
      <c r="T64" s="10">
        <v>390</v>
      </c>
      <c r="U64" s="10">
        <v>491.4</v>
      </c>
      <c r="V64" s="10">
        <v>331.24887220942799</v>
      </c>
      <c r="W64" s="10">
        <v>235.5</v>
      </c>
      <c r="X64" s="10">
        <v>19560</v>
      </c>
      <c r="Y64" s="10">
        <v>21160</v>
      </c>
      <c r="Z64" s="10">
        <v>28000</v>
      </c>
      <c r="AA64" s="10">
        <v>39360</v>
      </c>
      <c r="AB64" s="10">
        <v>39480</v>
      </c>
      <c r="AC64" s="9">
        <v>9.4038461538461497</v>
      </c>
      <c r="AD64" s="9">
        <v>10.1730769230769</v>
      </c>
      <c r="AE64" s="9">
        <v>13.461538461538501</v>
      </c>
      <c r="AF64" s="9">
        <v>18.923076923076898</v>
      </c>
      <c r="AG64" s="9">
        <v>18.980769230769202</v>
      </c>
      <c r="AH64" s="8">
        <v>39.804639804639798</v>
      </c>
      <c r="AI64" s="8">
        <v>43.060643060643102</v>
      </c>
      <c r="AJ64" s="8">
        <v>56.980056980057</v>
      </c>
      <c r="AK64" s="8">
        <v>80.097680097680097</v>
      </c>
      <c r="AL64" s="8">
        <v>80.341880341880398</v>
      </c>
      <c r="AM64" s="8">
        <v>59.049257645874903</v>
      </c>
      <c r="AN64" s="8">
        <v>63.879462770281897</v>
      </c>
      <c r="AO64" s="8">
        <v>84.528589677121602</v>
      </c>
      <c r="AP64" s="8">
        <v>118.823046060411</v>
      </c>
      <c r="AQ64" s="8">
        <v>119.185311444741</v>
      </c>
      <c r="AR64" s="90">
        <f t="shared" si="1"/>
        <v>0.99511599511599491</v>
      </c>
      <c r="AS64" s="90">
        <f t="shared" si="2"/>
        <v>1.0765160765160775</v>
      </c>
      <c r="AT64" s="90">
        <f t="shared" si="3"/>
        <v>1.4245014245014249</v>
      </c>
      <c r="AU64" s="90">
        <f t="shared" si="4"/>
        <v>2.0024420024420024</v>
      </c>
      <c r="AV64" s="90">
        <f t="shared" si="5"/>
        <v>2.0085470085470098</v>
      </c>
    </row>
    <row r="65" spans="1:48" x14ac:dyDescent="0.35">
      <c r="A65" s="1" t="s">
        <v>66</v>
      </c>
      <c r="B65" s="1" t="s">
        <v>43</v>
      </c>
      <c r="C65" s="1" t="s">
        <v>44</v>
      </c>
      <c r="D65" s="1" t="s">
        <v>109</v>
      </c>
      <c r="E65" s="7">
        <v>4555</v>
      </c>
      <c r="F65" s="7">
        <v>711</v>
      </c>
      <c r="G65" s="8">
        <v>15.609220636662998</v>
      </c>
      <c r="H65" s="9">
        <v>9.4499999999999993</v>
      </c>
      <c r="I65" s="9">
        <v>6.8487813659649701</v>
      </c>
      <c r="J65" s="9">
        <v>785</v>
      </c>
      <c r="K65" s="10">
        <v>489</v>
      </c>
      <c r="L65" s="10">
        <v>539</v>
      </c>
      <c r="M65" s="10">
        <v>700</v>
      </c>
      <c r="N65" s="10">
        <v>877</v>
      </c>
      <c r="O65" s="10">
        <v>946</v>
      </c>
      <c r="P65" s="10">
        <v>42500</v>
      </c>
      <c r="Q65" s="10">
        <v>12750</v>
      </c>
      <c r="R65" s="10">
        <v>14557.715602168601</v>
      </c>
      <c r="S65" s="10">
        <v>363.94289005421399</v>
      </c>
      <c r="T65" s="10">
        <v>318.75</v>
      </c>
      <c r="U65" s="10">
        <v>491.4</v>
      </c>
      <c r="V65" s="10">
        <v>356.13663103017802</v>
      </c>
      <c r="W65" s="10">
        <v>235.5</v>
      </c>
      <c r="X65" s="10">
        <v>19560</v>
      </c>
      <c r="Y65" s="10">
        <v>21560</v>
      </c>
      <c r="Z65" s="10">
        <v>28000</v>
      </c>
      <c r="AA65" s="10">
        <v>35080</v>
      </c>
      <c r="AB65" s="10">
        <v>37840</v>
      </c>
      <c r="AC65" s="9">
        <v>9.4038461538461497</v>
      </c>
      <c r="AD65" s="9">
        <v>10.365384615384601</v>
      </c>
      <c r="AE65" s="9">
        <v>13.461538461538501</v>
      </c>
      <c r="AF65" s="9">
        <v>16.865384615384599</v>
      </c>
      <c r="AG65" s="9">
        <v>18.192307692307701</v>
      </c>
      <c r="AH65" s="8">
        <v>39.804639804639798</v>
      </c>
      <c r="AI65" s="8">
        <v>43.874643874643901</v>
      </c>
      <c r="AJ65" s="8">
        <v>56.980056980057</v>
      </c>
      <c r="AK65" s="8">
        <v>71.3878713878714</v>
      </c>
      <c r="AL65" s="8">
        <v>77.004477004476996</v>
      </c>
      <c r="AM65" s="8">
        <v>54.922741149709303</v>
      </c>
      <c r="AN65" s="8">
        <v>60.538563353156</v>
      </c>
      <c r="AO65" s="8">
        <v>78.621510848254601</v>
      </c>
      <c r="AP65" s="8">
        <v>98.501521448456103</v>
      </c>
      <c r="AQ65" s="8">
        <v>106.251356089213</v>
      </c>
      <c r="AR65" s="90">
        <f t="shared" si="1"/>
        <v>0.99511599511599491</v>
      </c>
      <c r="AS65" s="90">
        <f t="shared" si="2"/>
        <v>1.0968660968660975</v>
      </c>
      <c r="AT65" s="90">
        <f t="shared" si="3"/>
        <v>1.4245014245014249</v>
      </c>
      <c r="AU65" s="90">
        <f t="shared" si="4"/>
        <v>1.7846967846967849</v>
      </c>
      <c r="AV65" s="90">
        <f t="shared" si="5"/>
        <v>1.9251119251119249</v>
      </c>
    </row>
    <row r="66" spans="1:48" x14ac:dyDescent="0.35">
      <c r="A66" s="1" t="s">
        <v>66</v>
      </c>
      <c r="B66" s="1" t="s">
        <v>43</v>
      </c>
      <c r="C66" s="1" t="s">
        <v>44</v>
      </c>
      <c r="D66" s="1" t="s">
        <v>110</v>
      </c>
      <c r="E66" s="7">
        <v>33152</v>
      </c>
      <c r="F66" s="7">
        <v>5804</v>
      </c>
      <c r="G66" s="8">
        <v>17.507239382239401</v>
      </c>
      <c r="H66" s="9">
        <v>9.4499999999999993</v>
      </c>
      <c r="I66" s="9">
        <v>10.273078225524101</v>
      </c>
      <c r="J66" s="9">
        <v>785</v>
      </c>
      <c r="K66" s="10">
        <v>621</v>
      </c>
      <c r="L66" s="10">
        <v>753</v>
      </c>
      <c r="M66" s="10">
        <v>967</v>
      </c>
      <c r="N66" s="10">
        <v>1261</v>
      </c>
      <c r="O66" s="10">
        <v>1371</v>
      </c>
      <c r="P66" s="10">
        <v>76300</v>
      </c>
      <c r="Q66" s="10">
        <v>22890</v>
      </c>
      <c r="R66" s="10">
        <v>31627.5711331122</v>
      </c>
      <c r="S66" s="10">
        <v>790.68927832780605</v>
      </c>
      <c r="T66" s="10">
        <v>572.25</v>
      </c>
      <c r="U66" s="10">
        <v>491.4</v>
      </c>
      <c r="V66" s="10">
        <v>534.20006772725401</v>
      </c>
      <c r="W66" s="10">
        <v>235.5</v>
      </c>
      <c r="X66" s="10">
        <v>24840</v>
      </c>
      <c r="Y66" s="10">
        <v>30120</v>
      </c>
      <c r="Z66" s="10">
        <v>38680</v>
      </c>
      <c r="AA66" s="10">
        <v>50440</v>
      </c>
      <c r="AB66" s="10">
        <v>54840</v>
      </c>
      <c r="AC66" s="9">
        <v>11.942307692307701</v>
      </c>
      <c r="AD66" s="9">
        <v>14.4807692307692</v>
      </c>
      <c r="AE66" s="9">
        <v>18.596153846153801</v>
      </c>
      <c r="AF66" s="9">
        <v>24.25</v>
      </c>
      <c r="AG66" s="9">
        <v>26.365384615384599</v>
      </c>
      <c r="AH66" s="8">
        <v>50.549450549450597</v>
      </c>
      <c r="AI66" s="8">
        <v>61.294261294261297</v>
      </c>
      <c r="AJ66" s="8">
        <v>78.7138787138787</v>
      </c>
      <c r="AK66" s="8">
        <v>102.645502645503</v>
      </c>
      <c r="AL66" s="8">
        <v>111.599511599512</v>
      </c>
      <c r="AM66" s="8">
        <v>46.499432517261504</v>
      </c>
      <c r="AN66" s="8">
        <v>56.3833698639258</v>
      </c>
      <c r="AO66" s="8">
        <v>72.407328895639097</v>
      </c>
      <c r="AP66" s="8">
        <v>94.421552985936898</v>
      </c>
      <c r="AQ66" s="8">
        <v>102.65816744148999</v>
      </c>
      <c r="AR66" s="90">
        <f t="shared" si="1"/>
        <v>1.263736263736265</v>
      </c>
      <c r="AS66" s="90">
        <f t="shared" si="2"/>
        <v>1.5323565323565325</v>
      </c>
      <c r="AT66" s="90">
        <f t="shared" si="3"/>
        <v>1.9678469678469674</v>
      </c>
      <c r="AU66" s="90">
        <f t="shared" si="4"/>
        <v>2.5661375661375749</v>
      </c>
      <c r="AV66" s="90">
        <f t="shared" si="5"/>
        <v>2.7899877899878001</v>
      </c>
    </row>
    <row r="67" spans="1:48" x14ac:dyDescent="0.35">
      <c r="A67" s="1" t="s">
        <v>66</v>
      </c>
      <c r="B67" s="1" t="s">
        <v>43</v>
      </c>
      <c r="C67" s="1" t="s">
        <v>44</v>
      </c>
      <c r="D67" s="1" t="s">
        <v>111</v>
      </c>
      <c r="E67" s="7">
        <v>9022</v>
      </c>
      <c r="F67" s="7">
        <v>1179</v>
      </c>
      <c r="G67" s="8">
        <v>13.068055863444899</v>
      </c>
      <c r="H67" s="9">
        <v>9.4499999999999993</v>
      </c>
      <c r="I67" s="9">
        <v>10.0677764900726</v>
      </c>
      <c r="J67" s="9">
        <v>785</v>
      </c>
      <c r="K67" s="10">
        <v>649</v>
      </c>
      <c r="L67" s="10">
        <v>681</v>
      </c>
      <c r="M67" s="10">
        <v>796</v>
      </c>
      <c r="N67" s="10">
        <v>1072</v>
      </c>
      <c r="O67" s="10">
        <v>1235</v>
      </c>
      <c r="P67" s="10">
        <v>75400</v>
      </c>
      <c r="Q67" s="10">
        <v>22620</v>
      </c>
      <c r="R67" s="10">
        <v>38693.615091845801</v>
      </c>
      <c r="S67" s="10">
        <v>967.34037729614602</v>
      </c>
      <c r="T67" s="10">
        <v>565.5</v>
      </c>
      <c r="U67" s="10">
        <v>491.4</v>
      </c>
      <c r="V67" s="10">
        <v>523.52437748377497</v>
      </c>
      <c r="W67" s="10">
        <v>235.5</v>
      </c>
      <c r="X67" s="10">
        <v>25960</v>
      </c>
      <c r="Y67" s="10">
        <v>27240</v>
      </c>
      <c r="Z67" s="10">
        <v>31840</v>
      </c>
      <c r="AA67" s="10">
        <v>42880</v>
      </c>
      <c r="AB67" s="10">
        <v>49400</v>
      </c>
      <c r="AC67" s="9">
        <v>12.4807692307692</v>
      </c>
      <c r="AD67" s="9">
        <v>13.096153846153801</v>
      </c>
      <c r="AE67" s="9">
        <v>15.307692307692299</v>
      </c>
      <c r="AF67" s="9">
        <v>20.615384615384599</v>
      </c>
      <c r="AG67" s="9">
        <v>23.75</v>
      </c>
      <c r="AH67" s="8">
        <v>52.8286528286528</v>
      </c>
      <c r="AI67" s="8">
        <v>55.4334554334554</v>
      </c>
      <c r="AJ67" s="8">
        <v>64.794464794464801</v>
      </c>
      <c r="AK67" s="8">
        <v>87.260887260887301</v>
      </c>
      <c r="AL67" s="8">
        <v>100.529100529101</v>
      </c>
      <c r="AM67" s="8">
        <v>49.586993684557797</v>
      </c>
      <c r="AN67" s="8">
        <v>52.031961015691699</v>
      </c>
      <c r="AO67" s="8">
        <v>60.818562361953802</v>
      </c>
      <c r="AP67" s="8">
        <v>81.906405592983006</v>
      </c>
      <c r="AQ67" s="8">
        <v>94.360457935946002</v>
      </c>
      <c r="AR67" s="90">
        <f t="shared" ref="AR67:AR105" si="6">AH67/40</f>
        <v>1.3207163207163199</v>
      </c>
      <c r="AS67" s="90">
        <f t="shared" ref="AS67:AS105" si="7">AI67/40</f>
        <v>1.3858363858363849</v>
      </c>
      <c r="AT67" s="90">
        <f t="shared" ref="AT67:AT105" si="8">AJ67/40</f>
        <v>1.61986161986162</v>
      </c>
      <c r="AU67" s="90">
        <f t="shared" ref="AU67:AU105" si="9">AK67/40</f>
        <v>2.1815221815221824</v>
      </c>
      <c r="AV67" s="90">
        <f t="shared" ref="AV67:AV105" si="10">AL67/40</f>
        <v>2.513227513227525</v>
      </c>
    </row>
    <row r="68" spans="1:48" x14ac:dyDescent="0.35">
      <c r="A68" s="1" t="s">
        <v>66</v>
      </c>
      <c r="B68" s="1" t="s">
        <v>43</v>
      </c>
      <c r="C68" s="1" t="s">
        <v>44</v>
      </c>
      <c r="D68" s="1" t="s">
        <v>112</v>
      </c>
      <c r="E68" s="7">
        <v>38115</v>
      </c>
      <c r="F68" s="7">
        <v>8516</v>
      </c>
      <c r="G68" s="8">
        <v>22.342909615636898</v>
      </c>
      <c r="H68" s="9">
        <v>9.4499999999999993</v>
      </c>
      <c r="I68" s="9">
        <v>12.010580602965801</v>
      </c>
      <c r="J68" s="9">
        <v>785</v>
      </c>
      <c r="K68" s="10">
        <v>504</v>
      </c>
      <c r="L68" s="10">
        <v>593</v>
      </c>
      <c r="M68" s="10">
        <v>784</v>
      </c>
      <c r="N68" s="10">
        <v>1009</v>
      </c>
      <c r="O68" s="10">
        <v>1071</v>
      </c>
      <c r="P68" s="10">
        <v>68900</v>
      </c>
      <c r="Q68" s="10">
        <v>20670</v>
      </c>
      <c r="R68" s="10">
        <v>31063.5364017965</v>
      </c>
      <c r="S68" s="10">
        <v>776.58841004491296</v>
      </c>
      <c r="T68" s="10">
        <v>516.75</v>
      </c>
      <c r="U68" s="10">
        <v>491.4</v>
      </c>
      <c r="V68" s="10">
        <v>624.55019135422197</v>
      </c>
      <c r="W68" s="10">
        <v>235.5</v>
      </c>
      <c r="X68" s="10">
        <v>20160</v>
      </c>
      <c r="Y68" s="10">
        <v>23720</v>
      </c>
      <c r="Z68" s="10">
        <v>31360</v>
      </c>
      <c r="AA68" s="10">
        <v>40360</v>
      </c>
      <c r="AB68" s="10">
        <v>42840</v>
      </c>
      <c r="AC68" s="9">
        <v>9.6923076923076898</v>
      </c>
      <c r="AD68" s="9">
        <v>11.403846153846199</v>
      </c>
      <c r="AE68" s="9">
        <v>15.0769230769231</v>
      </c>
      <c r="AF68" s="9">
        <v>19.403846153846199</v>
      </c>
      <c r="AG68" s="9">
        <v>20.596153846153801</v>
      </c>
      <c r="AH68" s="8">
        <v>41.025641025641001</v>
      </c>
      <c r="AI68" s="8">
        <v>48.270248270248302</v>
      </c>
      <c r="AJ68" s="8">
        <v>63.817663817663799</v>
      </c>
      <c r="AK68" s="8">
        <v>82.132682132682106</v>
      </c>
      <c r="AL68" s="8">
        <v>87.179487179487197</v>
      </c>
      <c r="AM68" s="8">
        <v>32.279231163610397</v>
      </c>
      <c r="AN68" s="8">
        <v>37.979333492104999</v>
      </c>
      <c r="AO68" s="8">
        <v>50.212137365616101</v>
      </c>
      <c r="AP68" s="8">
        <v>64.622508420799306</v>
      </c>
      <c r="AQ68" s="8">
        <v>68.593366222672003</v>
      </c>
      <c r="AR68" s="90">
        <f t="shared" si="6"/>
        <v>1.0256410256410251</v>
      </c>
      <c r="AS68" s="90">
        <f t="shared" si="7"/>
        <v>1.2067562067562076</v>
      </c>
      <c r="AT68" s="90">
        <f t="shared" si="8"/>
        <v>1.595441595441595</v>
      </c>
      <c r="AU68" s="90">
        <f t="shared" si="9"/>
        <v>2.0533170533170528</v>
      </c>
      <c r="AV68" s="90">
        <f t="shared" si="10"/>
        <v>2.1794871794871797</v>
      </c>
    </row>
    <row r="69" spans="1:48" x14ac:dyDescent="0.35">
      <c r="A69" s="1" t="s">
        <v>66</v>
      </c>
      <c r="B69" s="1" t="s">
        <v>43</v>
      </c>
      <c r="C69" s="1" t="s">
        <v>44</v>
      </c>
      <c r="D69" s="1" t="s">
        <v>113</v>
      </c>
      <c r="E69" s="7">
        <v>70831</v>
      </c>
      <c r="F69" s="7">
        <v>10362</v>
      </c>
      <c r="G69" s="8">
        <v>14.629187785009401</v>
      </c>
      <c r="H69" s="9">
        <v>9.4499999999999993</v>
      </c>
      <c r="I69" s="9">
        <v>11.987174363907499</v>
      </c>
      <c r="J69" s="9">
        <v>785</v>
      </c>
      <c r="K69" s="10">
        <v>647</v>
      </c>
      <c r="L69" s="10">
        <v>762</v>
      </c>
      <c r="M69" s="10">
        <v>980</v>
      </c>
      <c r="N69" s="10">
        <v>1359</v>
      </c>
      <c r="O69" s="10">
        <v>1685</v>
      </c>
      <c r="P69" s="10">
        <v>102900</v>
      </c>
      <c r="Q69" s="10">
        <v>30870</v>
      </c>
      <c r="R69" s="10">
        <v>43677.309424448998</v>
      </c>
      <c r="S69" s="10">
        <v>1091.9327356112201</v>
      </c>
      <c r="T69" s="10">
        <v>771.75</v>
      </c>
      <c r="U69" s="10">
        <v>491.4</v>
      </c>
      <c r="V69" s="10">
        <v>623.33306692318899</v>
      </c>
      <c r="W69" s="10">
        <v>235.5</v>
      </c>
      <c r="X69" s="10">
        <v>25880</v>
      </c>
      <c r="Y69" s="10">
        <v>30480</v>
      </c>
      <c r="Z69" s="10">
        <v>39200</v>
      </c>
      <c r="AA69" s="10">
        <v>54360</v>
      </c>
      <c r="AB69" s="10">
        <v>67400</v>
      </c>
      <c r="AC69" s="9">
        <v>12.442307692307701</v>
      </c>
      <c r="AD69" s="9">
        <v>14.653846153846199</v>
      </c>
      <c r="AE69" s="9">
        <v>18.846153846153801</v>
      </c>
      <c r="AF69" s="9">
        <v>26.134615384615401</v>
      </c>
      <c r="AG69" s="9">
        <v>32.403846153846203</v>
      </c>
      <c r="AH69" s="8">
        <v>52.665852665852697</v>
      </c>
      <c r="AI69" s="8">
        <v>62.026862026861998</v>
      </c>
      <c r="AJ69" s="8">
        <v>79.772079772079806</v>
      </c>
      <c r="AK69" s="8">
        <v>110.622710622711</v>
      </c>
      <c r="AL69" s="8">
        <v>137.159137159137</v>
      </c>
      <c r="AM69" s="8">
        <v>41.518734322479098</v>
      </c>
      <c r="AN69" s="8">
        <v>48.898416620910503</v>
      </c>
      <c r="AO69" s="8">
        <v>62.887727412719499</v>
      </c>
      <c r="AP69" s="8">
        <v>87.208593422332498</v>
      </c>
      <c r="AQ69" s="8">
        <v>108.128388459625</v>
      </c>
      <c r="AR69" s="90">
        <f t="shared" si="6"/>
        <v>1.3166463166463174</v>
      </c>
      <c r="AS69" s="90">
        <f t="shared" si="7"/>
        <v>1.55067155067155</v>
      </c>
      <c r="AT69" s="90">
        <f t="shared" si="8"/>
        <v>1.9943019943019951</v>
      </c>
      <c r="AU69" s="90">
        <f t="shared" si="9"/>
        <v>2.7655677655677748</v>
      </c>
      <c r="AV69" s="90">
        <f t="shared" si="10"/>
        <v>3.4289784289784251</v>
      </c>
    </row>
    <row r="70" spans="1:48" x14ac:dyDescent="0.35">
      <c r="A70" s="1" t="s">
        <v>66</v>
      </c>
      <c r="B70" s="1" t="s">
        <v>43</v>
      </c>
      <c r="C70" s="1" t="s">
        <v>44</v>
      </c>
      <c r="D70" s="1" t="s">
        <v>114</v>
      </c>
      <c r="E70" s="7">
        <v>2253</v>
      </c>
      <c r="F70" s="7">
        <v>512</v>
      </c>
      <c r="G70" s="8">
        <v>22.725255215268501</v>
      </c>
      <c r="H70" s="9">
        <v>9.4499999999999993</v>
      </c>
      <c r="I70" s="9">
        <v>9.6868766522977605</v>
      </c>
      <c r="J70" s="9">
        <v>785</v>
      </c>
      <c r="K70" s="10">
        <v>489</v>
      </c>
      <c r="L70" s="10">
        <v>571</v>
      </c>
      <c r="M70" s="10">
        <v>700</v>
      </c>
      <c r="N70" s="10">
        <v>945</v>
      </c>
      <c r="O70" s="10">
        <v>966</v>
      </c>
      <c r="P70" s="10">
        <v>49300</v>
      </c>
      <c r="Q70" s="10">
        <v>14790</v>
      </c>
      <c r="R70" s="10">
        <v>30656.640497839999</v>
      </c>
      <c r="S70" s="10">
        <v>766.41601244599997</v>
      </c>
      <c r="T70" s="10">
        <v>369.75</v>
      </c>
      <c r="U70" s="10">
        <v>491.4</v>
      </c>
      <c r="V70" s="10">
        <v>503.71758591948299</v>
      </c>
      <c r="W70" s="10">
        <v>235.5</v>
      </c>
      <c r="X70" s="10">
        <v>19560</v>
      </c>
      <c r="Y70" s="10">
        <v>22840</v>
      </c>
      <c r="Z70" s="10">
        <v>28000</v>
      </c>
      <c r="AA70" s="10">
        <v>37800</v>
      </c>
      <c r="AB70" s="10">
        <v>38640</v>
      </c>
      <c r="AC70" s="9">
        <v>9.4038461538461497</v>
      </c>
      <c r="AD70" s="9">
        <v>10.9807692307692</v>
      </c>
      <c r="AE70" s="9">
        <v>13.461538461538501</v>
      </c>
      <c r="AF70" s="9">
        <v>18.173076923076898</v>
      </c>
      <c r="AG70" s="9">
        <v>18.576923076923102</v>
      </c>
      <c r="AH70" s="8">
        <v>39.804639804639798</v>
      </c>
      <c r="AI70" s="8">
        <v>46.479446479446501</v>
      </c>
      <c r="AJ70" s="8">
        <v>56.980056980057</v>
      </c>
      <c r="AK70" s="8">
        <v>76.923076923076906</v>
      </c>
      <c r="AL70" s="8">
        <v>78.632478632478595</v>
      </c>
      <c r="AM70" s="8">
        <v>38.831282740099901</v>
      </c>
      <c r="AN70" s="8">
        <v>45.342867984861002</v>
      </c>
      <c r="AO70" s="8">
        <v>55.5867033089364</v>
      </c>
      <c r="AP70" s="8">
        <v>75.042049467064103</v>
      </c>
      <c r="AQ70" s="8">
        <v>76.709650566332201</v>
      </c>
      <c r="AR70" s="90">
        <f t="shared" si="6"/>
        <v>0.99511599511599491</v>
      </c>
      <c r="AS70" s="90">
        <f t="shared" si="7"/>
        <v>1.1619861619861624</v>
      </c>
      <c r="AT70" s="90">
        <f t="shared" si="8"/>
        <v>1.4245014245014249</v>
      </c>
      <c r="AU70" s="90">
        <f t="shared" si="9"/>
        <v>1.9230769230769227</v>
      </c>
      <c r="AV70" s="90">
        <f t="shared" si="10"/>
        <v>1.9658119658119648</v>
      </c>
    </row>
    <row r="71" spans="1:48" x14ac:dyDescent="0.35">
      <c r="A71" s="1" t="s">
        <v>66</v>
      </c>
      <c r="B71" s="1" t="s">
        <v>43</v>
      </c>
      <c r="C71" s="1" t="s">
        <v>44</v>
      </c>
      <c r="D71" s="1" t="s">
        <v>115</v>
      </c>
      <c r="E71" s="7">
        <v>5132</v>
      </c>
      <c r="F71" s="7">
        <v>1334</v>
      </c>
      <c r="G71" s="8">
        <v>25.993764614185501</v>
      </c>
      <c r="H71" s="9">
        <v>9.4499999999999993</v>
      </c>
      <c r="I71" s="9">
        <v>9.0698335974469799</v>
      </c>
      <c r="J71" s="9">
        <v>785</v>
      </c>
      <c r="K71" s="10">
        <v>489</v>
      </c>
      <c r="L71" s="10">
        <v>611</v>
      </c>
      <c r="M71" s="10">
        <v>700</v>
      </c>
      <c r="N71" s="10">
        <v>885</v>
      </c>
      <c r="O71" s="10">
        <v>1076</v>
      </c>
      <c r="P71" s="10">
        <v>51400</v>
      </c>
      <c r="Q71" s="10">
        <v>15420</v>
      </c>
      <c r="R71" s="10">
        <v>26348.3309265356</v>
      </c>
      <c r="S71" s="10">
        <v>658.70827316338898</v>
      </c>
      <c r="T71" s="10">
        <v>385.5</v>
      </c>
      <c r="U71" s="10">
        <v>491.4</v>
      </c>
      <c r="V71" s="10">
        <v>471.63134706724298</v>
      </c>
      <c r="W71" s="10">
        <v>235.5</v>
      </c>
      <c r="X71" s="10">
        <v>19560</v>
      </c>
      <c r="Y71" s="10">
        <v>24440</v>
      </c>
      <c r="Z71" s="10">
        <v>28000</v>
      </c>
      <c r="AA71" s="10">
        <v>35400</v>
      </c>
      <c r="AB71" s="10">
        <v>43040</v>
      </c>
      <c r="AC71" s="9">
        <v>9.4038461538461497</v>
      </c>
      <c r="AD71" s="9">
        <v>11.75</v>
      </c>
      <c r="AE71" s="9">
        <v>13.461538461538501</v>
      </c>
      <c r="AF71" s="9">
        <v>17.019230769230798</v>
      </c>
      <c r="AG71" s="9">
        <v>20.692307692307701</v>
      </c>
      <c r="AH71" s="8">
        <v>39.804639804639798</v>
      </c>
      <c r="AI71" s="8">
        <v>49.735449735449698</v>
      </c>
      <c r="AJ71" s="8">
        <v>56.980056980057</v>
      </c>
      <c r="AK71" s="8">
        <v>72.039072039072096</v>
      </c>
      <c r="AL71" s="8">
        <v>87.586487586487607</v>
      </c>
      <c r="AM71" s="8">
        <v>41.473070273276903</v>
      </c>
      <c r="AN71" s="8">
        <v>51.820134840433902</v>
      </c>
      <c r="AO71" s="8">
        <v>59.368403254179597</v>
      </c>
      <c r="AP71" s="8">
        <v>75.058624114212805</v>
      </c>
      <c r="AQ71" s="8">
        <v>91.257717002138904</v>
      </c>
      <c r="AR71" s="90">
        <f t="shared" si="6"/>
        <v>0.99511599511599491</v>
      </c>
      <c r="AS71" s="90">
        <f t="shared" si="7"/>
        <v>1.2433862433862424</v>
      </c>
      <c r="AT71" s="90">
        <f t="shared" si="8"/>
        <v>1.4245014245014249</v>
      </c>
      <c r="AU71" s="90">
        <f t="shared" si="9"/>
        <v>1.8009768009768024</v>
      </c>
      <c r="AV71" s="90">
        <f t="shared" si="10"/>
        <v>2.1896621896621902</v>
      </c>
    </row>
    <row r="72" spans="1:48" x14ac:dyDescent="0.35">
      <c r="A72" s="1" t="s">
        <v>66</v>
      </c>
      <c r="B72" s="1" t="s">
        <v>43</v>
      </c>
      <c r="C72" s="1" t="s">
        <v>44</v>
      </c>
      <c r="D72" s="1" t="s">
        <v>116</v>
      </c>
      <c r="E72" s="7">
        <v>341532</v>
      </c>
      <c r="F72" s="7">
        <v>92688</v>
      </c>
      <c r="G72" s="8">
        <v>27.138891816872203</v>
      </c>
      <c r="H72" s="9">
        <v>9.4499999999999993</v>
      </c>
      <c r="I72" s="9">
        <v>16.312056479754901</v>
      </c>
      <c r="J72" s="9">
        <v>785</v>
      </c>
      <c r="K72" s="10">
        <v>621</v>
      </c>
      <c r="L72" s="10">
        <v>753</v>
      </c>
      <c r="M72" s="10">
        <v>967</v>
      </c>
      <c r="N72" s="10">
        <v>1261</v>
      </c>
      <c r="O72" s="10">
        <v>1371</v>
      </c>
      <c r="P72" s="10">
        <v>76300</v>
      </c>
      <c r="Q72" s="10">
        <v>22890</v>
      </c>
      <c r="R72" s="10">
        <v>36358.386425660501</v>
      </c>
      <c r="S72" s="10">
        <v>908.95966064151298</v>
      </c>
      <c r="T72" s="10">
        <v>572.25</v>
      </c>
      <c r="U72" s="10">
        <v>491.4</v>
      </c>
      <c r="V72" s="10">
        <v>848.22693694725399</v>
      </c>
      <c r="W72" s="10">
        <v>235.5</v>
      </c>
      <c r="X72" s="10">
        <v>24840</v>
      </c>
      <c r="Y72" s="10">
        <v>30120</v>
      </c>
      <c r="Z72" s="10">
        <v>38680</v>
      </c>
      <c r="AA72" s="10">
        <v>50440</v>
      </c>
      <c r="AB72" s="10">
        <v>54840</v>
      </c>
      <c r="AC72" s="9">
        <v>11.942307692307701</v>
      </c>
      <c r="AD72" s="9">
        <v>14.4807692307692</v>
      </c>
      <c r="AE72" s="9">
        <v>18.596153846153801</v>
      </c>
      <c r="AF72" s="9">
        <v>24.25</v>
      </c>
      <c r="AG72" s="9">
        <v>26.365384615384599</v>
      </c>
      <c r="AH72" s="8">
        <v>50.549450549450597</v>
      </c>
      <c r="AI72" s="8">
        <v>61.294261294261297</v>
      </c>
      <c r="AJ72" s="8">
        <v>78.7138787138787</v>
      </c>
      <c r="AK72" s="8">
        <v>102.645502645503</v>
      </c>
      <c r="AL72" s="8">
        <v>111.599511599512</v>
      </c>
      <c r="AM72" s="8">
        <v>29.284615847497701</v>
      </c>
      <c r="AN72" s="8">
        <v>35.509365109767799</v>
      </c>
      <c r="AO72" s="8">
        <v>45.601004065266203</v>
      </c>
      <c r="AP72" s="8">
        <v>59.465218331231299</v>
      </c>
      <c r="AQ72" s="8">
        <v>64.652509383123004</v>
      </c>
      <c r="AR72" s="90">
        <f t="shared" si="6"/>
        <v>1.263736263736265</v>
      </c>
      <c r="AS72" s="90">
        <f t="shared" si="7"/>
        <v>1.5323565323565325</v>
      </c>
      <c r="AT72" s="90">
        <f t="shared" si="8"/>
        <v>1.9678469678469674</v>
      </c>
      <c r="AU72" s="90">
        <f t="shared" si="9"/>
        <v>2.5661375661375749</v>
      </c>
      <c r="AV72" s="90">
        <f t="shared" si="10"/>
        <v>2.7899877899878001</v>
      </c>
    </row>
    <row r="73" spans="1:48" x14ac:dyDescent="0.35">
      <c r="A73" s="1" t="s">
        <v>66</v>
      </c>
      <c r="B73" s="1" t="s">
        <v>43</v>
      </c>
      <c r="C73" s="1" t="s">
        <v>44</v>
      </c>
      <c r="D73" s="1" t="s">
        <v>117</v>
      </c>
      <c r="E73" s="7">
        <v>9810</v>
      </c>
      <c r="F73" s="7">
        <v>1741</v>
      </c>
      <c r="G73" s="8">
        <v>17.747196738022399</v>
      </c>
      <c r="H73" s="9">
        <v>9.4499999999999993</v>
      </c>
      <c r="I73" s="9">
        <v>10.2320940263354</v>
      </c>
      <c r="J73" s="9">
        <v>785</v>
      </c>
      <c r="K73" s="10">
        <v>489</v>
      </c>
      <c r="L73" s="10">
        <v>531</v>
      </c>
      <c r="M73" s="10">
        <v>700</v>
      </c>
      <c r="N73" s="10">
        <v>944</v>
      </c>
      <c r="O73" s="10">
        <v>946</v>
      </c>
      <c r="P73" s="10">
        <v>56100</v>
      </c>
      <c r="Q73" s="10">
        <v>16830</v>
      </c>
      <c r="R73" s="10">
        <v>26279.647730471301</v>
      </c>
      <c r="S73" s="10">
        <v>656.99119326178197</v>
      </c>
      <c r="T73" s="10">
        <v>420.75</v>
      </c>
      <c r="U73" s="10">
        <v>491.4</v>
      </c>
      <c r="V73" s="10">
        <v>532.06888936944097</v>
      </c>
      <c r="W73" s="10">
        <v>235.5</v>
      </c>
      <c r="X73" s="10">
        <v>19560</v>
      </c>
      <c r="Y73" s="10">
        <v>21240</v>
      </c>
      <c r="Z73" s="10">
        <v>28000</v>
      </c>
      <c r="AA73" s="10">
        <v>37760</v>
      </c>
      <c r="AB73" s="10">
        <v>37840</v>
      </c>
      <c r="AC73" s="9">
        <v>9.4038461538461497</v>
      </c>
      <c r="AD73" s="9">
        <v>10.211538461538501</v>
      </c>
      <c r="AE73" s="9">
        <v>13.461538461538501</v>
      </c>
      <c r="AF73" s="9">
        <v>18.153846153846199</v>
      </c>
      <c r="AG73" s="9">
        <v>18.192307692307701</v>
      </c>
      <c r="AH73" s="8">
        <v>39.804639804639798</v>
      </c>
      <c r="AI73" s="8">
        <v>43.223443223443198</v>
      </c>
      <c r="AJ73" s="8">
        <v>56.980056980057</v>
      </c>
      <c r="AK73" s="8">
        <v>76.841676841676801</v>
      </c>
      <c r="AL73" s="8">
        <v>77.004477004476996</v>
      </c>
      <c r="AM73" s="8">
        <v>36.762156913892703</v>
      </c>
      <c r="AN73" s="8">
        <v>39.919642783797599</v>
      </c>
      <c r="AO73" s="8">
        <v>52.624764498414898</v>
      </c>
      <c r="AP73" s="8">
        <v>70.968253837862406</v>
      </c>
      <c r="AQ73" s="8">
        <v>71.118610307857793</v>
      </c>
      <c r="AR73" s="90">
        <f t="shared" si="6"/>
        <v>0.99511599511599491</v>
      </c>
      <c r="AS73" s="90">
        <f t="shared" si="7"/>
        <v>1.0805860805860799</v>
      </c>
      <c r="AT73" s="90">
        <f t="shared" si="8"/>
        <v>1.4245014245014249</v>
      </c>
      <c r="AU73" s="90">
        <f t="shared" si="9"/>
        <v>1.9210419210419201</v>
      </c>
      <c r="AV73" s="90">
        <f t="shared" si="10"/>
        <v>1.9251119251119249</v>
      </c>
    </row>
    <row r="74" spans="1:48" x14ac:dyDescent="0.35">
      <c r="A74" s="1" t="s">
        <v>66</v>
      </c>
      <c r="B74" s="1" t="s">
        <v>43</v>
      </c>
      <c r="C74" s="1" t="s">
        <v>44</v>
      </c>
      <c r="D74" s="1" t="s">
        <v>118</v>
      </c>
      <c r="E74" s="7">
        <v>26199</v>
      </c>
      <c r="F74" s="7">
        <v>7871</v>
      </c>
      <c r="G74" s="8">
        <v>30.043131417229702</v>
      </c>
      <c r="H74" s="9">
        <v>9.4499999999999993</v>
      </c>
      <c r="I74" s="9">
        <v>10.3886841274521</v>
      </c>
      <c r="J74" s="9">
        <v>785</v>
      </c>
      <c r="K74" s="10">
        <v>479</v>
      </c>
      <c r="L74" s="10">
        <v>563</v>
      </c>
      <c r="M74" s="10">
        <v>745</v>
      </c>
      <c r="N74" s="10">
        <v>933</v>
      </c>
      <c r="O74" s="10">
        <v>1007</v>
      </c>
      <c r="P74" s="10">
        <v>73500</v>
      </c>
      <c r="Q74" s="10">
        <v>22050</v>
      </c>
      <c r="R74" s="10">
        <v>26583.518840331399</v>
      </c>
      <c r="S74" s="10">
        <v>664.58797100828497</v>
      </c>
      <c r="T74" s="10">
        <v>551.25</v>
      </c>
      <c r="U74" s="10">
        <v>491.4</v>
      </c>
      <c r="V74" s="10">
        <v>540.21157462751</v>
      </c>
      <c r="W74" s="10">
        <v>235.5</v>
      </c>
      <c r="X74" s="10">
        <v>19160</v>
      </c>
      <c r="Y74" s="10">
        <v>22520</v>
      </c>
      <c r="Z74" s="10">
        <v>29800</v>
      </c>
      <c r="AA74" s="10">
        <v>37320</v>
      </c>
      <c r="AB74" s="10">
        <v>40280</v>
      </c>
      <c r="AC74" s="9">
        <v>9.2115384615384599</v>
      </c>
      <c r="AD74" s="9">
        <v>10.8269230769231</v>
      </c>
      <c r="AE74" s="9">
        <v>14.3269230769231</v>
      </c>
      <c r="AF74" s="9">
        <v>17.942307692307701</v>
      </c>
      <c r="AG74" s="9">
        <v>19.365384615384599</v>
      </c>
      <c r="AH74" s="8">
        <v>38.990638990638999</v>
      </c>
      <c r="AI74" s="8">
        <v>45.828245828245798</v>
      </c>
      <c r="AJ74" s="8">
        <v>60.6430606430607</v>
      </c>
      <c r="AK74" s="8">
        <v>75.946275946275904</v>
      </c>
      <c r="AL74" s="8">
        <v>81.969881969881996</v>
      </c>
      <c r="AM74" s="8">
        <v>35.467585109059101</v>
      </c>
      <c r="AN74" s="8">
        <v>41.687370389144597</v>
      </c>
      <c r="AO74" s="8">
        <v>55.163571829329797</v>
      </c>
      <c r="AP74" s="8">
        <v>69.084043646664099</v>
      </c>
      <c r="AQ74" s="8">
        <v>74.563378298168004</v>
      </c>
      <c r="AR74" s="90">
        <f t="shared" si="6"/>
        <v>0.97476597476597493</v>
      </c>
      <c r="AS74" s="90">
        <f t="shared" si="7"/>
        <v>1.145706145706145</v>
      </c>
      <c r="AT74" s="90">
        <f t="shared" si="8"/>
        <v>1.5160765160765175</v>
      </c>
      <c r="AU74" s="90">
        <f t="shared" si="9"/>
        <v>1.8986568986568977</v>
      </c>
      <c r="AV74" s="90">
        <f t="shared" si="10"/>
        <v>2.0492470492470498</v>
      </c>
    </row>
    <row r="75" spans="1:48" x14ac:dyDescent="0.35">
      <c r="A75" s="1" t="s">
        <v>66</v>
      </c>
      <c r="B75" s="1" t="s">
        <v>43</v>
      </c>
      <c r="C75" s="1" t="s">
        <v>44</v>
      </c>
      <c r="D75" s="1" t="s">
        <v>119</v>
      </c>
      <c r="E75" s="7">
        <v>12186</v>
      </c>
      <c r="F75" s="7">
        <v>2788</v>
      </c>
      <c r="G75" s="8">
        <v>22.878713277531602</v>
      </c>
      <c r="H75" s="9">
        <v>9.4499999999999993</v>
      </c>
      <c r="I75" s="9">
        <v>10.8561403308587</v>
      </c>
      <c r="J75" s="9">
        <v>785</v>
      </c>
      <c r="K75" s="10">
        <v>499</v>
      </c>
      <c r="L75" s="10">
        <v>553</v>
      </c>
      <c r="M75" s="10">
        <v>732</v>
      </c>
      <c r="N75" s="10">
        <v>917</v>
      </c>
      <c r="O75" s="10">
        <v>989</v>
      </c>
      <c r="P75" s="10">
        <v>55700</v>
      </c>
      <c r="Q75" s="10">
        <v>16710</v>
      </c>
      <c r="R75" s="10">
        <v>27304.692399006301</v>
      </c>
      <c r="S75" s="10">
        <v>682.61730997515701</v>
      </c>
      <c r="T75" s="10">
        <v>417.75</v>
      </c>
      <c r="U75" s="10">
        <v>491.4</v>
      </c>
      <c r="V75" s="10">
        <v>564.519297204655</v>
      </c>
      <c r="W75" s="10">
        <v>235.5</v>
      </c>
      <c r="X75" s="10">
        <v>19960</v>
      </c>
      <c r="Y75" s="10">
        <v>22120</v>
      </c>
      <c r="Z75" s="10">
        <v>29280</v>
      </c>
      <c r="AA75" s="10">
        <v>36680</v>
      </c>
      <c r="AB75" s="10">
        <v>39560</v>
      </c>
      <c r="AC75" s="9">
        <v>9.5961538461538503</v>
      </c>
      <c r="AD75" s="9">
        <v>10.634615384615399</v>
      </c>
      <c r="AE75" s="9">
        <v>14.0769230769231</v>
      </c>
      <c r="AF75" s="9">
        <v>17.634615384615401</v>
      </c>
      <c r="AG75" s="9">
        <v>19.019230769230798</v>
      </c>
      <c r="AH75" s="8">
        <v>40.618640618640597</v>
      </c>
      <c r="AI75" s="8">
        <v>45.014245014244999</v>
      </c>
      <c r="AJ75" s="8">
        <v>59.584859584859601</v>
      </c>
      <c r="AK75" s="8">
        <v>74.643874643874696</v>
      </c>
      <c r="AL75" s="8">
        <v>80.504680504680493</v>
      </c>
      <c r="AM75" s="8">
        <v>35.357515852578402</v>
      </c>
      <c r="AN75" s="8">
        <v>39.183780093137997</v>
      </c>
      <c r="AO75" s="8">
        <v>51.8671374831411</v>
      </c>
      <c r="AP75" s="8">
        <v>64.975635344317396</v>
      </c>
      <c r="AQ75" s="8">
        <v>70.0773209983969</v>
      </c>
      <c r="AR75" s="90">
        <f t="shared" si="6"/>
        <v>1.0154660154660149</v>
      </c>
      <c r="AS75" s="90">
        <f t="shared" si="7"/>
        <v>1.1253561253561251</v>
      </c>
      <c r="AT75" s="90">
        <f t="shared" si="8"/>
        <v>1.4896214896214901</v>
      </c>
      <c r="AU75" s="90">
        <f t="shared" si="9"/>
        <v>1.8660968660968673</v>
      </c>
      <c r="AV75" s="90">
        <f t="shared" si="10"/>
        <v>2.0126170126170124</v>
      </c>
    </row>
    <row r="76" spans="1:48" x14ac:dyDescent="0.35">
      <c r="A76" s="1" t="s">
        <v>66</v>
      </c>
      <c r="B76" s="1" t="s">
        <v>43</v>
      </c>
      <c r="C76" s="1" t="s">
        <v>44</v>
      </c>
      <c r="D76" s="1" t="s">
        <v>120</v>
      </c>
      <c r="E76" s="7">
        <v>15641</v>
      </c>
      <c r="F76" s="7">
        <v>4074</v>
      </c>
      <c r="G76" s="8">
        <v>26.046927945783498</v>
      </c>
      <c r="H76" s="9">
        <v>9.4499999999999993</v>
      </c>
      <c r="I76" s="9">
        <v>9.1301307809165593</v>
      </c>
      <c r="J76" s="9">
        <v>785</v>
      </c>
      <c r="K76" s="10">
        <v>589</v>
      </c>
      <c r="L76" s="10">
        <v>592</v>
      </c>
      <c r="M76" s="10">
        <v>700</v>
      </c>
      <c r="N76" s="10">
        <v>930</v>
      </c>
      <c r="O76" s="10">
        <v>946</v>
      </c>
      <c r="P76" s="10">
        <v>57300</v>
      </c>
      <c r="Q76" s="10">
        <v>17190</v>
      </c>
      <c r="R76" s="10">
        <v>21366.7179029041</v>
      </c>
      <c r="S76" s="10">
        <v>534.16794757260197</v>
      </c>
      <c r="T76" s="10">
        <v>429.75</v>
      </c>
      <c r="U76" s="10">
        <v>491.4</v>
      </c>
      <c r="V76" s="10">
        <v>474.76680060766103</v>
      </c>
      <c r="W76" s="10">
        <v>235.5</v>
      </c>
      <c r="X76" s="10">
        <v>23560</v>
      </c>
      <c r="Y76" s="10">
        <v>23680</v>
      </c>
      <c r="Z76" s="10">
        <v>28000</v>
      </c>
      <c r="AA76" s="10">
        <v>37200</v>
      </c>
      <c r="AB76" s="10">
        <v>37840</v>
      </c>
      <c r="AC76" s="9">
        <v>11.3269230769231</v>
      </c>
      <c r="AD76" s="9">
        <v>11.384615384615399</v>
      </c>
      <c r="AE76" s="9">
        <v>13.461538461538501</v>
      </c>
      <c r="AF76" s="9">
        <v>17.884615384615401</v>
      </c>
      <c r="AG76" s="9">
        <v>18.192307692307701</v>
      </c>
      <c r="AH76" s="8">
        <v>47.944647944647897</v>
      </c>
      <c r="AI76" s="8">
        <v>48.188848188848198</v>
      </c>
      <c r="AJ76" s="8">
        <v>56.980056980057</v>
      </c>
      <c r="AK76" s="8">
        <v>75.702075702075703</v>
      </c>
      <c r="AL76" s="8">
        <v>77.004477004476996</v>
      </c>
      <c r="AM76" s="8">
        <v>49.624362886885102</v>
      </c>
      <c r="AN76" s="8">
        <v>49.877118555239299</v>
      </c>
      <c r="AO76" s="8">
        <v>58.976322615992501</v>
      </c>
      <c r="AP76" s="8">
        <v>78.354257189818597</v>
      </c>
      <c r="AQ76" s="8">
        <v>79.702287421041206</v>
      </c>
      <c r="AR76" s="90">
        <f t="shared" si="6"/>
        <v>1.1986161986161974</v>
      </c>
      <c r="AS76" s="90">
        <f t="shared" si="7"/>
        <v>1.204721204721205</v>
      </c>
      <c r="AT76" s="90">
        <f t="shared" si="8"/>
        <v>1.4245014245014249</v>
      </c>
      <c r="AU76" s="90">
        <f t="shared" si="9"/>
        <v>1.8925518925518925</v>
      </c>
      <c r="AV76" s="90">
        <f t="shared" si="10"/>
        <v>1.9251119251119249</v>
      </c>
    </row>
    <row r="77" spans="1:48" x14ac:dyDescent="0.35">
      <c r="A77" s="1" t="s">
        <v>66</v>
      </c>
      <c r="B77" s="1" t="s">
        <v>43</v>
      </c>
      <c r="C77" s="1" t="s">
        <v>44</v>
      </c>
      <c r="D77" s="1" t="s">
        <v>121</v>
      </c>
      <c r="E77" s="7">
        <v>10593</v>
      </c>
      <c r="F77" s="7">
        <v>2237</v>
      </c>
      <c r="G77" s="8">
        <v>21.117719248560398</v>
      </c>
      <c r="H77" s="9">
        <v>9.4499999999999993</v>
      </c>
      <c r="I77" s="9">
        <v>9.7651110985844198</v>
      </c>
      <c r="J77" s="9">
        <v>785</v>
      </c>
      <c r="K77" s="10">
        <v>489</v>
      </c>
      <c r="L77" s="10">
        <v>605</v>
      </c>
      <c r="M77" s="10">
        <v>700</v>
      </c>
      <c r="N77" s="10">
        <v>946</v>
      </c>
      <c r="O77" s="10">
        <v>950</v>
      </c>
      <c r="P77" s="10">
        <v>54900</v>
      </c>
      <c r="Q77" s="10">
        <v>16470</v>
      </c>
      <c r="R77" s="10">
        <v>24231.639702372901</v>
      </c>
      <c r="S77" s="10">
        <v>605.79099255932294</v>
      </c>
      <c r="T77" s="10">
        <v>411.75</v>
      </c>
      <c r="U77" s="10">
        <v>491.4</v>
      </c>
      <c r="V77" s="10">
        <v>507.78577712638997</v>
      </c>
      <c r="W77" s="10">
        <v>235.5</v>
      </c>
      <c r="X77" s="10">
        <v>19560</v>
      </c>
      <c r="Y77" s="10">
        <v>24200</v>
      </c>
      <c r="Z77" s="10">
        <v>28000</v>
      </c>
      <c r="AA77" s="10">
        <v>37840</v>
      </c>
      <c r="AB77" s="10">
        <v>38000</v>
      </c>
      <c r="AC77" s="9">
        <v>9.4038461538461497</v>
      </c>
      <c r="AD77" s="9">
        <v>11.634615384615399</v>
      </c>
      <c r="AE77" s="9">
        <v>13.461538461538501</v>
      </c>
      <c r="AF77" s="9">
        <v>18.192307692307701</v>
      </c>
      <c r="AG77" s="9">
        <v>18.269230769230798</v>
      </c>
      <c r="AH77" s="8">
        <v>39.804639804639798</v>
      </c>
      <c r="AI77" s="8">
        <v>49.247049247049297</v>
      </c>
      <c r="AJ77" s="8">
        <v>56.980056980057</v>
      </c>
      <c r="AK77" s="8">
        <v>77.004477004476996</v>
      </c>
      <c r="AL77" s="8">
        <v>77.330077330077302</v>
      </c>
      <c r="AM77" s="8">
        <v>38.520180913084999</v>
      </c>
      <c r="AN77" s="8">
        <v>47.657892540728902</v>
      </c>
      <c r="AO77" s="8">
        <v>55.141363270264797</v>
      </c>
      <c r="AP77" s="8">
        <v>74.519613790957905</v>
      </c>
      <c r="AQ77" s="8">
        <v>74.834707295359394</v>
      </c>
      <c r="AR77" s="90">
        <f t="shared" si="6"/>
        <v>0.99511599511599491</v>
      </c>
      <c r="AS77" s="90">
        <f t="shared" si="7"/>
        <v>1.2311762311762324</v>
      </c>
      <c r="AT77" s="90">
        <f t="shared" si="8"/>
        <v>1.4245014245014249</v>
      </c>
      <c r="AU77" s="90">
        <f t="shared" si="9"/>
        <v>1.9251119251119249</v>
      </c>
      <c r="AV77" s="90">
        <f t="shared" si="10"/>
        <v>1.9332519332519325</v>
      </c>
    </row>
    <row r="78" spans="1:48" x14ac:dyDescent="0.35">
      <c r="A78" s="1" t="s">
        <v>66</v>
      </c>
      <c r="B78" s="1" t="s">
        <v>43</v>
      </c>
      <c r="C78" s="1" t="s">
        <v>44</v>
      </c>
      <c r="D78" s="1" t="s">
        <v>122</v>
      </c>
      <c r="E78" s="7">
        <v>33986</v>
      </c>
      <c r="F78" s="7">
        <v>8195</v>
      </c>
      <c r="G78" s="8">
        <v>24.112870005296301</v>
      </c>
      <c r="H78" s="9">
        <v>9.4499999999999993</v>
      </c>
      <c r="I78" s="9">
        <v>18.443395266768199</v>
      </c>
      <c r="J78" s="9">
        <v>785</v>
      </c>
      <c r="K78" s="10">
        <v>527</v>
      </c>
      <c r="L78" s="10">
        <v>621</v>
      </c>
      <c r="M78" s="10">
        <v>821</v>
      </c>
      <c r="N78" s="10">
        <v>1153</v>
      </c>
      <c r="O78" s="10">
        <v>1394</v>
      </c>
      <c r="P78" s="10">
        <v>74600</v>
      </c>
      <c r="Q78" s="10">
        <v>22380</v>
      </c>
      <c r="R78" s="10">
        <v>30960.5116077001</v>
      </c>
      <c r="S78" s="10">
        <v>774.01279019250296</v>
      </c>
      <c r="T78" s="10">
        <v>559.5</v>
      </c>
      <c r="U78" s="10">
        <v>491.4</v>
      </c>
      <c r="V78" s="10">
        <v>959.05655387194395</v>
      </c>
      <c r="W78" s="10">
        <v>235.5</v>
      </c>
      <c r="X78" s="10">
        <v>21080</v>
      </c>
      <c r="Y78" s="10">
        <v>24840</v>
      </c>
      <c r="Z78" s="10">
        <v>32840</v>
      </c>
      <c r="AA78" s="10">
        <v>46120</v>
      </c>
      <c r="AB78" s="10">
        <v>55760</v>
      </c>
      <c r="AC78" s="9">
        <v>10.134615384615399</v>
      </c>
      <c r="AD78" s="9">
        <v>11.942307692307701</v>
      </c>
      <c r="AE78" s="9">
        <v>15.788461538461499</v>
      </c>
      <c r="AF78" s="9">
        <v>22.173076923076898</v>
      </c>
      <c r="AG78" s="9">
        <v>26.807692307692299</v>
      </c>
      <c r="AH78" s="8">
        <v>42.897842897842899</v>
      </c>
      <c r="AI78" s="8">
        <v>50.549450549450597</v>
      </c>
      <c r="AJ78" s="8">
        <v>66.829466829466796</v>
      </c>
      <c r="AK78" s="8">
        <v>93.8542938542939</v>
      </c>
      <c r="AL78" s="8">
        <v>113.471713471713</v>
      </c>
      <c r="AM78" s="8">
        <v>21.979934254027999</v>
      </c>
      <c r="AN78" s="8">
        <v>25.9004538363404</v>
      </c>
      <c r="AO78" s="8">
        <v>34.241984862537002</v>
      </c>
      <c r="AP78" s="8">
        <v>48.088926366023301</v>
      </c>
      <c r="AQ78" s="8">
        <v>58.140471252590203</v>
      </c>
      <c r="AR78" s="90">
        <f t="shared" si="6"/>
        <v>1.0724460724460725</v>
      </c>
      <c r="AS78" s="90">
        <f t="shared" si="7"/>
        <v>1.263736263736265</v>
      </c>
      <c r="AT78" s="90">
        <f t="shared" si="8"/>
        <v>1.67073667073667</v>
      </c>
      <c r="AU78" s="90">
        <f t="shared" si="9"/>
        <v>2.3463573463573475</v>
      </c>
      <c r="AV78" s="90">
        <f t="shared" si="10"/>
        <v>2.8367928367928252</v>
      </c>
    </row>
    <row r="79" spans="1:48" x14ac:dyDescent="0.35">
      <c r="A79" s="1" t="s">
        <v>66</v>
      </c>
      <c r="B79" s="1" t="s">
        <v>43</v>
      </c>
      <c r="C79" s="1" t="s">
        <v>44</v>
      </c>
      <c r="D79" s="1" t="s">
        <v>123</v>
      </c>
      <c r="E79" s="7">
        <v>5941</v>
      </c>
      <c r="F79" s="7">
        <v>1071</v>
      </c>
      <c r="G79" s="8">
        <v>18.0272681366773</v>
      </c>
      <c r="H79" s="9">
        <v>9.4499999999999993</v>
      </c>
      <c r="I79" s="9">
        <v>10.388107442454</v>
      </c>
      <c r="J79" s="9">
        <v>785</v>
      </c>
      <c r="K79" s="10">
        <v>516</v>
      </c>
      <c r="L79" s="10">
        <v>609</v>
      </c>
      <c r="M79" s="10">
        <v>739</v>
      </c>
      <c r="N79" s="10">
        <v>926</v>
      </c>
      <c r="O79" s="10">
        <v>999</v>
      </c>
      <c r="P79" s="10">
        <v>52700</v>
      </c>
      <c r="Q79" s="10">
        <v>15810</v>
      </c>
      <c r="R79" s="10">
        <v>27380.660176471301</v>
      </c>
      <c r="S79" s="10">
        <v>684.51650441178299</v>
      </c>
      <c r="T79" s="10">
        <v>395.25</v>
      </c>
      <c r="U79" s="10">
        <v>491.4</v>
      </c>
      <c r="V79" s="10">
        <v>540.18158700760796</v>
      </c>
      <c r="W79" s="10">
        <v>235.5</v>
      </c>
      <c r="X79" s="10">
        <v>20640</v>
      </c>
      <c r="Y79" s="10">
        <v>24360</v>
      </c>
      <c r="Z79" s="10">
        <v>29560</v>
      </c>
      <c r="AA79" s="10">
        <v>37040</v>
      </c>
      <c r="AB79" s="10">
        <v>39960</v>
      </c>
      <c r="AC79" s="9">
        <v>9.9230769230769198</v>
      </c>
      <c r="AD79" s="9">
        <v>11.711538461538501</v>
      </c>
      <c r="AE79" s="9">
        <v>14.211538461538501</v>
      </c>
      <c r="AF79" s="9">
        <v>17.807692307692299</v>
      </c>
      <c r="AG79" s="9">
        <v>19.211538461538499</v>
      </c>
      <c r="AH79" s="8">
        <v>42.002442002442002</v>
      </c>
      <c r="AI79" s="8">
        <v>49.572649572649603</v>
      </c>
      <c r="AJ79" s="8">
        <v>60.154660154660199</v>
      </c>
      <c r="AK79" s="8">
        <v>75.376475376475398</v>
      </c>
      <c r="AL79" s="8">
        <v>81.3186813186813</v>
      </c>
      <c r="AM79" s="8">
        <v>38.2093734707571</v>
      </c>
      <c r="AN79" s="8">
        <v>45.0959465963006</v>
      </c>
      <c r="AO79" s="8">
        <v>54.722339137382797</v>
      </c>
      <c r="AP79" s="8">
        <v>68.569534561862596</v>
      </c>
      <c r="AQ79" s="8">
        <v>73.975124219547297</v>
      </c>
      <c r="AR79" s="90">
        <f t="shared" si="6"/>
        <v>1.0500610500610501</v>
      </c>
      <c r="AS79" s="90">
        <f t="shared" si="7"/>
        <v>1.23931623931624</v>
      </c>
      <c r="AT79" s="90">
        <f t="shared" si="8"/>
        <v>1.5038665038665049</v>
      </c>
      <c r="AU79" s="90">
        <f t="shared" si="9"/>
        <v>1.8844118844118849</v>
      </c>
      <c r="AV79" s="90">
        <f t="shared" si="10"/>
        <v>2.0329670329670324</v>
      </c>
    </row>
    <row r="80" spans="1:48" x14ac:dyDescent="0.35">
      <c r="A80" s="1" t="s">
        <v>66</v>
      </c>
      <c r="B80" s="1" t="s">
        <v>43</v>
      </c>
      <c r="C80" s="1" t="s">
        <v>44</v>
      </c>
      <c r="D80" s="1" t="s">
        <v>124</v>
      </c>
      <c r="E80" s="7">
        <v>58652</v>
      </c>
      <c r="F80" s="7">
        <v>11633</v>
      </c>
      <c r="G80" s="8">
        <v>19.833935756666399</v>
      </c>
      <c r="H80" s="9">
        <v>9.4499999999999993</v>
      </c>
      <c r="I80" s="9">
        <v>12.6882627939583</v>
      </c>
      <c r="J80" s="9">
        <v>785</v>
      </c>
      <c r="K80" s="10">
        <v>649</v>
      </c>
      <c r="L80" s="10">
        <v>664</v>
      </c>
      <c r="M80" s="10">
        <v>874</v>
      </c>
      <c r="N80" s="10">
        <v>1177</v>
      </c>
      <c r="O80" s="10">
        <v>1181</v>
      </c>
      <c r="P80" s="10">
        <v>79000</v>
      </c>
      <c r="Q80" s="10">
        <v>23700</v>
      </c>
      <c r="R80" s="10">
        <v>32424.712469252099</v>
      </c>
      <c r="S80" s="10">
        <v>810.61781173130305</v>
      </c>
      <c r="T80" s="10">
        <v>592.5</v>
      </c>
      <c r="U80" s="10">
        <v>491.4</v>
      </c>
      <c r="V80" s="10">
        <v>659.78966528582896</v>
      </c>
      <c r="W80" s="10">
        <v>235.5</v>
      </c>
      <c r="X80" s="10">
        <v>25960</v>
      </c>
      <c r="Y80" s="10">
        <v>26560</v>
      </c>
      <c r="Z80" s="10">
        <v>34960</v>
      </c>
      <c r="AA80" s="10">
        <v>47080</v>
      </c>
      <c r="AB80" s="10">
        <v>47240</v>
      </c>
      <c r="AC80" s="9">
        <v>12.4807692307692</v>
      </c>
      <c r="AD80" s="9">
        <v>12.7692307692308</v>
      </c>
      <c r="AE80" s="9">
        <v>16.807692307692299</v>
      </c>
      <c r="AF80" s="9">
        <v>22.634615384615401</v>
      </c>
      <c r="AG80" s="9">
        <v>22.711538461538499</v>
      </c>
      <c r="AH80" s="8">
        <v>52.8286528286528</v>
      </c>
      <c r="AI80" s="8">
        <v>54.049654049654102</v>
      </c>
      <c r="AJ80" s="8">
        <v>71.143671143671199</v>
      </c>
      <c r="AK80" s="8">
        <v>95.807895807895804</v>
      </c>
      <c r="AL80" s="8">
        <v>96.133496133496095</v>
      </c>
      <c r="AM80" s="8">
        <v>39.345872428531898</v>
      </c>
      <c r="AN80" s="8">
        <v>40.255253147219101</v>
      </c>
      <c r="AO80" s="8">
        <v>52.986583208839498</v>
      </c>
      <c r="AP80" s="8">
        <v>71.356073726320503</v>
      </c>
      <c r="AQ80" s="8">
        <v>71.598575251303799</v>
      </c>
      <c r="AR80" s="90">
        <f t="shared" si="6"/>
        <v>1.3207163207163199</v>
      </c>
      <c r="AS80" s="90">
        <f t="shared" si="7"/>
        <v>1.3512413512413526</v>
      </c>
      <c r="AT80" s="90">
        <f t="shared" si="8"/>
        <v>1.77859177859178</v>
      </c>
      <c r="AU80" s="90">
        <f t="shared" si="9"/>
        <v>2.3951973951973953</v>
      </c>
      <c r="AV80" s="90">
        <f t="shared" si="10"/>
        <v>2.4033374033374022</v>
      </c>
    </row>
    <row r="81" spans="1:48" x14ac:dyDescent="0.35">
      <c r="A81" s="1" t="s">
        <v>66</v>
      </c>
      <c r="B81" s="1" t="s">
        <v>43</v>
      </c>
      <c r="C81" s="1" t="s">
        <v>44</v>
      </c>
      <c r="D81" s="1" t="s">
        <v>125</v>
      </c>
      <c r="E81" s="7">
        <v>23556</v>
      </c>
      <c r="F81" s="7">
        <v>5209</v>
      </c>
      <c r="G81" s="8">
        <v>22.113262013924302</v>
      </c>
      <c r="H81" s="9">
        <v>9.4499999999999993</v>
      </c>
      <c r="I81" s="9">
        <v>11.280152985359701</v>
      </c>
      <c r="J81" s="9">
        <v>785</v>
      </c>
      <c r="K81" s="10">
        <v>592</v>
      </c>
      <c r="L81" s="10">
        <v>596</v>
      </c>
      <c r="M81" s="10">
        <v>758</v>
      </c>
      <c r="N81" s="10">
        <v>1013</v>
      </c>
      <c r="O81" s="10">
        <v>1230</v>
      </c>
      <c r="P81" s="10">
        <v>54200</v>
      </c>
      <c r="Q81" s="10">
        <v>16260</v>
      </c>
      <c r="R81" s="10">
        <v>27373.3755950706</v>
      </c>
      <c r="S81" s="10">
        <v>684.33438987676402</v>
      </c>
      <c r="T81" s="10">
        <v>406.5</v>
      </c>
      <c r="U81" s="10">
        <v>491.4</v>
      </c>
      <c r="V81" s="10">
        <v>586.56795523870699</v>
      </c>
      <c r="W81" s="10">
        <v>235.5</v>
      </c>
      <c r="X81" s="10">
        <v>23680</v>
      </c>
      <c r="Y81" s="10">
        <v>23840</v>
      </c>
      <c r="Z81" s="10">
        <v>30320</v>
      </c>
      <c r="AA81" s="10">
        <v>40520</v>
      </c>
      <c r="AB81" s="10">
        <v>49200</v>
      </c>
      <c r="AC81" s="9">
        <v>11.384615384615399</v>
      </c>
      <c r="AD81" s="9">
        <v>11.461538461538501</v>
      </c>
      <c r="AE81" s="9">
        <v>14.5769230769231</v>
      </c>
      <c r="AF81" s="9">
        <v>19.480769230769202</v>
      </c>
      <c r="AG81" s="9">
        <v>23.653846153846199</v>
      </c>
      <c r="AH81" s="8">
        <v>48.188848188848198</v>
      </c>
      <c r="AI81" s="8">
        <v>48.514448514448503</v>
      </c>
      <c r="AJ81" s="8">
        <v>61.7012617012617</v>
      </c>
      <c r="AK81" s="8">
        <v>82.458282458282497</v>
      </c>
      <c r="AL81" s="8">
        <v>100.12210012209999</v>
      </c>
      <c r="AM81" s="8">
        <v>40.370429015958301</v>
      </c>
      <c r="AN81" s="8">
        <v>40.643202184985</v>
      </c>
      <c r="AO81" s="8">
        <v>51.690515530568199</v>
      </c>
      <c r="AP81" s="8">
        <v>69.079805056023204</v>
      </c>
      <c r="AQ81" s="8">
        <v>83.877749475724102</v>
      </c>
      <c r="AR81" s="90">
        <f t="shared" si="6"/>
        <v>1.204721204721205</v>
      </c>
      <c r="AS81" s="90">
        <f t="shared" si="7"/>
        <v>1.2128612128612126</v>
      </c>
      <c r="AT81" s="90">
        <f t="shared" si="8"/>
        <v>1.5425315425315425</v>
      </c>
      <c r="AU81" s="90">
        <f t="shared" si="9"/>
        <v>2.0614570614570624</v>
      </c>
      <c r="AV81" s="90">
        <f t="shared" si="10"/>
        <v>2.5030525030524999</v>
      </c>
    </row>
    <row r="82" spans="1:48" x14ac:dyDescent="0.35">
      <c r="A82" s="1" t="s">
        <v>66</v>
      </c>
      <c r="B82" s="1" t="s">
        <v>43</v>
      </c>
      <c r="C82" s="1" t="s">
        <v>44</v>
      </c>
      <c r="D82" s="1" t="s">
        <v>126</v>
      </c>
      <c r="E82" s="7">
        <v>4074</v>
      </c>
      <c r="F82" s="7">
        <v>477</v>
      </c>
      <c r="G82" s="8">
        <v>11.708394698085399</v>
      </c>
      <c r="H82" s="9">
        <v>9.4499999999999993</v>
      </c>
      <c r="I82" s="9">
        <v>10.189387442276001</v>
      </c>
      <c r="J82" s="9">
        <v>785</v>
      </c>
      <c r="K82" s="10">
        <v>489</v>
      </c>
      <c r="L82" s="10">
        <v>529</v>
      </c>
      <c r="M82" s="10">
        <v>700</v>
      </c>
      <c r="N82" s="10">
        <v>977</v>
      </c>
      <c r="O82" s="10">
        <v>987</v>
      </c>
      <c r="P82" s="10">
        <v>45500</v>
      </c>
      <c r="Q82" s="10">
        <v>13650</v>
      </c>
      <c r="R82" s="10">
        <v>23466.758655293499</v>
      </c>
      <c r="S82" s="10">
        <v>586.668966382338</v>
      </c>
      <c r="T82" s="10">
        <v>341.25</v>
      </c>
      <c r="U82" s="10">
        <v>491.4</v>
      </c>
      <c r="V82" s="10">
        <v>529.84814699835204</v>
      </c>
      <c r="W82" s="10">
        <v>235.5</v>
      </c>
      <c r="X82" s="10">
        <v>19560</v>
      </c>
      <c r="Y82" s="10">
        <v>21160</v>
      </c>
      <c r="Z82" s="10">
        <v>28000</v>
      </c>
      <c r="AA82" s="10">
        <v>39080</v>
      </c>
      <c r="AB82" s="10">
        <v>39480</v>
      </c>
      <c r="AC82" s="9">
        <v>9.4038461538461497</v>
      </c>
      <c r="AD82" s="9">
        <v>10.1730769230769</v>
      </c>
      <c r="AE82" s="9">
        <v>13.461538461538501</v>
      </c>
      <c r="AF82" s="9">
        <v>18.788461538461501</v>
      </c>
      <c r="AG82" s="9">
        <v>18.980769230769202</v>
      </c>
      <c r="AH82" s="8">
        <v>39.804639804639798</v>
      </c>
      <c r="AI82" s="8">
        <v>43.060643060643102</v>
      </c>
      <c r="AJ82" s="8">
        <v>56.980056980057</v>
      </c>
      <c r="AK82" s="8">
        <v>79.527879527879506</v>
      </c>
      <c r="AL82" s="8">
        <v>80.341880341880398</v>
      </c>
      <c r="AM82" s="8">
        <v>36.916237436725098</v>
      </c>
      <c r="AN82" s="8">
        <v>39.935970560383602</v>
      </c>
      <c r="AO82" s="8">
        <v>52.845329664023701</v>
      </c>
      <c r="AP82" s="8">
        <v>73.756981545358798</v>
      </c>
      <c r="AQ82" s="8">
        <v>74.511914826273397</v>
      </c>
      <c r="AR82" s="90">
        <f t="shared" si="6"/>
        <v>0.99511599511599491</v>
      </c>
      <c r="AS82" s="90">
        <f t="shared" si="7"/>
        <v>1.0765160765160775</v>
      </c>
      <c r="AT82" s="90">
        <f t="shared" si="8"/>
        <v>1.4245014245014249</v>
      </c>
      <c r="AU82" s="90">
        <f t="shared" si="9"/>
        <v>1.9881969881969876</v>
      </c>
      <c r="AV82" s="90">
        <f t="shared" si="10"/>
        <v>2.0085470085470098</v>
      </c>
    </row>
    <row r="83" spans="1:48" x14ac:dyDescent="0.35">
      <c r="A83" s="1" t="s">
        <v>66</v>
      </c>
      <c r="B83" s="1" t="s">
        <v>43</v>
      </c>
      <c r="C83" s="1" t="s">
        <v>44</v>
      </c>
      <c r="D83" s="1" t="s">
        <v>127</v>
      </c>
      <c r="E83" s="7">
        <v>65216</v>
      </c>
      <c r="F83" s="7">
        <v>16750</v>
      </c>
      <c r="G83" s="8">
        <v>25.6838812561335</v>
      </c>
      <c r="H83" s="9">
        <v>9.4499999999999993</v>
      </c>
      <c r="I83" s="9">
        <v>10.565200795719299</v>
      </c>
      <c r="J83" s="9">
        <v>785</v>
      </c>
      <c r="K83" s="10">
        <v>602</v>
      </c>
      <c r="L83" s="10">
        <v>602</v>
      </c>
      <c r="M83" s="10">
        <v>796</v>
      </c>
      <c r="N83" s="10">
        <v>1060</v>
      </c>
      <c r="O83" s="10">
        <v>1076</v>
      </c>
      <c r="P83" s="10">
        <v>55600</v>
      </c>
      <c r="Q83" s="10">
        <v>16680</v>
      </c>
      <c r="R83" s="10">
        <v>24586.502882038301</v>
      </c>
      <c r="S83" s="10">
        <v>614.66257205095906</v>
      </c>
      <c r="T83" s="10">
        <v>417</v>
      </c>
      <c r="U83" s="10">
        <v>491.4</v>
      </c>
      <c r="V83" s="10">
        <v>549.39044137740495</v>
      </c>
      <c r="W83" s="10">
        <v>235.5</v>
      </c>
      <c r="X83" s="10">
        <v>24080</v>
      </c>
      <c r="Y83" s="10">
        <v>24080</v>
      </c>
      <c r="Z83" s="10">
        <v>31840</v>
      </c>
      <c r="AA83" s="10">
        <v>42400</v>
      </c>
      <c r="AB83" s="10">
        <v>43040</v>
      </c>
      <c r="AC83" s="9">
        <v>11.5769230769231</v>
      </c>
      <c r="AD83" s="9">
        <v>11.5769230769231</v>
      </c>
      <c r="AE83" s="9">
        <v>15.307692307692299</v>
      </c>
      <c r="AF83" s="9">
        <v>20.384615384615401</v>
      </c>
      <c r="AG83" s="9">
        <v>20.692307692307701</v>
      </c>
      <c r="AH83" s="8">
        <v>49.002849002848997</v>
      </c>
      <c r="AI83" s="8">
        <v>49.002849002848997</v>
      </c>
      <c r="AJ83" s="8">
        <v>64.794464794464801</v>
      </c>
      <c r="AK83" s="8">
        <v>86.2840862840863</v>
      </c>
      <c r="AL83" s="8">
        <v>87.586487586487607</v>
      </c>
      <c r="AM83" s="8">
        <v>43.830394900260401</v>
      </c>
      <c r="AN83" s="8">
        <v>43.830394900260401</v>
      </c>
      <c r="AO83" s="8">
        <v>57.955140100676502</v>
      </c>
      <c r="AP83" s="8">
        <v>77.176442847634505</v>
      </c>
      <c r="AQ83" s="8">
        <v>78.341370286844096</v>
      </c>
      <c r="AR83" s="90">
        <f t="shared" si="6"/>
        <v>1.225071225071225</v>
      </c>
      <c r="AS83" s="90">
        <f t="shared" si="7"/>
        <v>1.225071225071225</v>
      </c>
      <c r="AT83" s="90">
        <f t="shared" si="8"/>
        <v>1.61986161986162</v>
      </c>
      <c r="AU83" s="90">
        <f t="shared" si="9"/>
        <v>2.1571021571021576</v>
      </c>
      <c r="AV83" s="90">
        <f t="shared" si="10"/>
        <v>2.1896621896621902</v>
      </c>
    </row>
    <row r="84" spans="1:48" x14ac:dyDescent="0.35">
      <c r="A84" s="1" t="s">
        <v>66</v>
      </c>
      <c r="B84" s="1" t="s">
        <v>43</v>
      </c>
      <c r="C84" s="1" t="s">
        <v>44</v>
      </c>
      <c r="D84" s="1" t="s">
        <v>128</v>
      </c>
      <c r="E84" s="7">
        <v>18772</v>
      </c>
      <c r="F84" s="7">
        <v>3261</v>
      </c>
      <c r="G84" s="8">
        <v>17.371617302365198</v>
      </c>
      <c r="H84" s="9">
        <v>9.4499999999999993</v>
      </c>
      <c r="I84" s="9">
        <v>10.0217865444182</v>
      </c>
      <c r="J84" s="9">
        <v>785</v>
      </c>
      <c r="K84" s="10">
        <v>531</v>
      </c>
      <c r="L84" s="10">
        <v>542</v>
      </c>
      <c r="M84" s="10">
        <v>717</v>
      </c>
      <c r="N84" s="10">
        <v>919</v>
      </c>
      <c r="O84" s="10">
        <v>969</v>
      </c>
      <c r="P84" s="10">
        <v>55800</v>
      </c>
      <c r="Q84" s="10">
        <v>16740</v>
      </c>
      <c r="R84" s="10">
        <v>24593.787463439101</v>
      </c>
      <c r="S84" s="10">
        <v>614.84468658597802</v>
      </c>
      <c r="T84" s="10">
        <v>418.5</v>
      </c>
      <c r="U84" s="10">
        <v>491.4</v>
      </c>
      <c r="V84" s="10">
        <v>521.13290030974497</v>
      </c>
      <c r="W84" s="10">
        <v>235.5</v>
      </c>
      <c r="X84" s="10">
        <v>21240</v>
      </c>
      <c r="Y84" s="10">
        <v>21680</v>
      </c>
      <c r="Z84" s="10">
        <v>28680</v>
      </c>
      <c r="AA84" s="10">
        <v>36760</v>
      </c>
      <c r="AB84" s="10">
        <v>38760</v>
      </c>
      <c r="AC84" s="9">
        <v>10.211538461538501</v>
      </c>
      <c r="AD84" s="9">
        <v>10.4230769230769</v>
      </c>
      <c r="AE84" s="9">
        <v>13.788461538461499</v>
      </c>
      <c r="AF84" s="9">
        <v>17.673076923076898</v>
      </c>
      <c r="AG84" s="9">
        <v>18.634615384615401</v>
      </c>
      <c r="AH84" s="8">
        <v>43.223443223443198</v>
      </c>
      <c r="AI84" s="8">
        <v>44.118844118844102</v>
      </c>
      <c r="AJ84" s="8">
        <v>58.363858363858398</v>
      </c>
      <c r="AK84" s="8">
        <v>74.806674806674806</v>
      </c>
      <c r="AL84" s="8">
        <v>78.876678876678895</v>
      </c>
      <c r="AM84" s="8">
        <v>40.757357647877598</v>
      </c>
      <c r="AN84" s="8">
        <v>41.6016720247639</v>
      </c>
      <c r="AO84" s="8">
        <v>55.033946202501298</v>
      </c>
      <c r="AP84" s="8">
        <v>70.538628396232596</v>
      </c>
      <c r="AQ84" s="8">
        <v>74.376421018443295</v>
      </c>
      <c r="AR84" s="90">
        <f t="shared" si="6"/>
        <v>1.0805860805860799</v>
      </c>
      <c r="AS84" s="90">
        <f t="shared" si="7"/>
        <v>1.1029711029711025</v>
      </c>
      <c r="AT84" s="90">
        <f t="shared" si="8"/>
        <v>1.4590964590964599</v>
      </c>
      <c r="AU84" s="90">
        <f t="shared" si="9"/>
        <v>1.8701668701668701</v>
      </c>
      <c r="AV84" s="90">
        <f t="shared" si="10"/>
        <v>1.9719169719169725</v>
      </c>
    </row>
    <row r="85" spans="1:48" x14ac:dyDescent="0.35">
      <c r="A85" s="1" t="s">
        <v>66</v>
      </c>
      <c r="B85" s="1" t="s">
        <v>43</v>
      </c>
      <c r="C85" s="1" t="s">
        <v>44</v>
      </c>
      <c r="D85" s="1" t="s">
        <v>129</v>
      </c>
      <c r="E85" s="7">
        <v>499617</v>
      </c>
      <c r="F85" s="7">
        <v>146930</v>
      </c>
      <c r="G85" s="8">
        <v>29.408526931629602</v>
      </c>
      <c r="H85" s="9">
        <v>9.4499999999999993</v>
      </c>
      <c r="I85" s="9">
        <v>18.3583701176346</v>
      </c>
      <c r="J85" s="9">
        <v>785</v>
      </c>
      <c r="K85" s="10">
        <v>621</v>
      </c>
      <c r="L85" s="10">
        <v>753</v>
      </c>
      <c r="M85" s="10">
        <v>967</v>
      </c>
      <c r="N85" s="10">
        <v>1261</v>
      </c>
      <c r="O85" s="10">
        <v>1371</v>
      </c>
      <c r="P85" s="10">
        <v>76300</v>
      </c>
      <c r="Q85" s="10">
        <v>22890</v>
      </c>
      <c r="R85" s="10">
        <v>45161.282721231597</v>
      </c>
      <c r="S85" s="10">
        <v>1129.03206803079</v>
      </c>
      <c r="T85" s="10">
        <v>572.25</v>
      </c>
      <c r="U85" s="10">
        <v>491.4</v>
      </c>
      <c r="V85" s="10">
        <v>954.63524611699904</v>
      </c>
      <c r="W85" s="10">
        <v>235.5</v>
      </c>
      <c r="X85" s="10">
        <v>24840</v>
      </c>
      <c r="Y85" s="10">
        <v>30120</v>
      </c>
      <c r="Z85" s="10">
        <v>38680</v>
      </c>
      <c r="AA85" s="10">
        <v>50440</v>
      </c>
      <c r="AB85" s="10">
        <v>54840</v>
      </c>
      <c r="AC85" s="9">
        <v>11.942307692307701</v>
      </c>
      <c r="AD85" s="9">
        <v>14.4807692307692</v>
      </c>
      <c r="AE85" s="9">
        <v>18.596153846153801</v>
      </c>
      <c r="AF85" s="9">
        <v>24.25</v>
      </c>
      <c r="AG85" s="9">
        <v>26.365384615384599</v>
      </c>
      <c r="AH85" s="8">
        <v>50.549450549450597</v>
      </c>
      <c r="AI85" s="8">
        <v>61.294261294261297</v>
      </c>
      <c r="AJ85" s="8">
        <v>78.7138787138787</v>
      </c>
      <c r="AK85" s="8">
        <v>102.645502645503</v>
      </c>
      <c r="AL85" s="8">
        <v>111.599511599512</v>
      </c>
      <c r="AM85" s="8">
        <v>26.020409471614698</v>
      </c>
      <c r="AN85" s="8">
        <v>31.551317765097998</v>
      </c>
      <c r="AO85" s="8">
        <v>40.518093331805801</v>
      </c>
      <c r="AP85" s="8">
        <v>52.836934530927799</v>
      </c>
      <c r="AQ85" s="8">
        <v>57.4460247754972</v>
      </c>
      <c r="AR85" s="90">
        <f t="shared" si="6"/>
        <v>1.263736263736265</v>
      </c>
      <c r="AS85" s="90">
        <f t="shared" si="7"/>
        <v>1.5323565323565325</v>
      </c>
      <c r="AT85" s="90">
        <f t="shared" si="8"/>
        <v>1.9678469678469674</v>
      </c>
      <c r="AU85" s="90">
        <f t="shared" si="9"/>
        <v>2.5661375661375749</v>
      </c>
      <c r="AV85" s="90">
        <f t="shared" si="10"/>
        <v>2.7899877899878001</v>
      </c>
    </row>
    <row r="86" spans="1:48" x14ac:dyDescent="0.35">
      <c r="A86" s="1" t="s">
        <v>66</v>
      </c>
      <c r="B86" s="1" t="s">
        <v>43</v>
      </c>
      <c r="C86" s="1" t="s">
        <v>44</v>
      </c>
      <c r="D86" s="1" t="s">
        <v>130</v>
      </c>
      <c r="E86" s="7">
        <v>10176</v>
      </c>
      <c r="F86" s="7">
        <v>1970</v>
      </c>
      <c r="G86" s="8">
        <v>19.359276729559699</v>
      </c>
      <c r="H86" s="9">
        <v>9.4499999999999993</v>
      </c>
      <c r="I86" s="9">
        <v>10.103303763805901</v>
      </c>
      <c r="J86" s="9">
        <v>785</v>
      </c>
      <c r="K86" s="10">
        <v>489</v>
      </c>
      <c r="L86" s="10">
        <v>529</v>
      </c>
      <c r="M86" s="10">
        <v>700</v>
      </c>
      <c r="N86" s="10">
        <v>943</v>
      </c>
      <c r="O86" s="10">
        <v>946</v>
      </c>
      <c r="P86" s="10">
        <v>51500</v>
      </c>
      <c r="Q86" s="10">
        <v>15450</v>
      </c>
      <c r="R86" s="10">
        <v>27636.661179983599</v>
      </c>
      <c r="S86" s="10">
        <v>690.91652949958996</v>
      </c>
      <c r="T86" s="10">
        <v>386.25</v>
      </c>
      <c r="U86" s="10">
        <v>491.4</v>
      </c>
      <c r="V86" s="10">
        <v>525.37179571790705</v>
      </c>
      <c r="W86" s="10">
        <v>235.5</v>
      </c>
      <c r="X86" s="10">
        <v>19560</v>
      </c>
      <c r="Y86" s="10">
        <v>21160</v>
      </c>
      <c r="Z86" s="10">
        <v>28000</v>
      </c>
      <c r="AA86" s="10">
        <v>37720</v>
      </c>
      <c r="AB86" s="10">
        <v>37840</v>
      </c>
      <c r="AC86" s="9">
        <v>9.4038461538461497</v>
      </c>
      <c r="AD86" s="9">
        <v>10.1730769230769</v>
      </c>
      <c r="AE86" s="9">
        <v>13.461538461538501</v>
      </c>
      <c r="AF86" s="9">
        <v>18.134615384615401</v>
      </c>
      <c r="AG86" s="9">
        <v>18.192307692307701</v>
      </c>
      <c r="AH86" s="8">
        <v>39.804639804639798</v>
      </c>
      <c r="AI86" s="8">
        <v>43.060643060643102</v>
      </c>
      <c r="AJ86" s="8">
        <v>56.980056980057</v>
      </c>
      <c r="AK86" s="8">
        <v>76.760276760276795</v>
      </c>
      <c r="AL86" s="8">
        <v>77.004477004476996</v>
      </c>
      <c r="AM86" s="8">
        <v>37.230776679345198</v>
      </c>
      <c r="AN86" s="8">
        <v>40.276238984404202</v>
      </c>
      <c r="AO86" s="8">
        <v>53.295590338530999</v>
      </c>
      <c r="AP86" s="8">
        <v>71.796773841763994</v>
      </c>
      <c r="AQ86" s="8">
        <v>72.025183514643402</v>
      </c>
      <c r="AR86" s="90">
        <f t="shared" si="6"/>
        <v>0.99511599511599491</v>
      </c>
      <c r="AS86" s="90">
        <f t="shared" si="7"/>
        <v>1.0765160765160775</v>
      </c>
      <c r="AT86" s="90">
        <f t="shared" si="8"/>
        <v>1.4245014245014249</v>
      </c>
      <c r="AU86" s="90">
        <f t="shared" si="9"/>
        <v>1.9190069190069199</v>
      </c>
      <c r="AV86" s="90">
        <f t="shared" si="10"/>
        <v>1.9251119251119249</v>
      </c>
    </row>
    <row r="87" spans="1:48" x14ac:dyDescent="0.35">
      <c r="A87" s="1" t="s">
        <v>66</v>
      </c>
      <c r="B87" s="1" t="s">
        <v>43</v>
      </c>
      <c r="C87" s="1" t="s">
        <v>44</v>
      </c>
      <c r="D87" s="1" t="s">
        <v>131</v>
      </c>
      <c r="E87" s="7">
        <v>9325</v>
      </c>
      <c r="F87" s="7">
        <v>1631</v>
      </c>
      <c r="G87" s="8">
        <v>17.4906166219839</v>
      </c>
      <c r="H87" s="9">
        <v>9.4499999999999993</v>
      </c>
      <c r="I87" s="9">
        <v>10.1907916150025</v>
      </c>
      <c r="J87" s="9">
        <v>785</v>
      </c>
      <c r="K87" s="10">
        <v>489</v>
      </c>
      <c r="L87" s="10">
        <v>606</v>
      </c>
      <c r="M87" s="10">
        <v>700</v>
      </c>
      <c r="N87" s="10">
        <v>907</v>
      </c>
      <c r="O87" s="10">
        <v>1078</v>
      </c>
      <c r="P87" s="10">
        <v>47900</v>
      </c>
      <c r="Q87" s="10">
        <v>14370</v>
      </c>
      <c r="R87" s="10">
        <v>24566.730446807702</v>
      </c>
      <c r="S87" s="10">
        <v>614.16826117019298</v>
      </c>
      <c r="T87" s="10">
        <v>359.25</v>
      </c>
      <c r="U87" s="10">
        <v>491.4</v>
      </c>
      <c r="V87" s="10">
        <v>529.92116398013297</v>
      </c>
      <c r="W87" s="10">
        <v>235.5</v>
      </c>
      <c r="X87" s="10">
        <v>19560</v>
      </c>
      <c r="Y87" s="10">
        <v>24240</v>
      </c>
      <c r="Z87" s="10">
        <v>28000</v>
      </c>
      <c r="AA87" s="10">
        <v>36280</v>
      </c>
      <c r="AB87" s="10">
        <v>43120</v>
      </c>
      <c r="AC87" s="9">
        <v>9.4038461538461497</v>
      </c>
      <c r="AD87" s="9">
        <v>11.653846153846199</v>
      </c>
      <c r="AE87" s="9">
        <v>13.461538461538501</v>
      </c>
      <c r="AF87" s="9">
        <v>17.442307692307701</v>
      </c>
      <c r="AG87" s="9">
        <v>20.730769230769202</v>
      </c>
      <c r="AH87" s="8">
        <v>39.804639804639798</v>
      </c>
      <c r="AI87" s="8">
        <v>49.328449328449302</v>
      </c>
      <c r="AJ87" s="8">
        <v>56.980056980057</v>
      </c>
      <c r="AK87" s="8">
        <v>73.829873829873804</v>
      </c>
      <c r="AL87" s="8">
        <v>87.749287749287802</v>
      </c>
      <c r="AM87" s="8">
        <v>36.911150807959302</v>
      </c>
      <c r="AN87" s="8">
        <v>45.742653148514002</v>
      </c>
      <c r="AO87" s="8">
        <v>52.838048191352797</v>
      </c>
      <c r="AP87" s="8">
        <v>68.463013870795706</v>
      </c>
      <c r="AQ87" s="8">
        <v>81.370594214683294</v>
      </c>
      <c r="AR87" s="90">
        <f t="shared" si="6"/>
        <v>0.99511599511599491</v>
      </c>
      <c r="AS87" s="90">
        <f t="shared" si="7"/>
        <v>1.2332112332112326</v>
      </c>
      <c r="AT87" s="90">
        <f t="shared" si="8"/>
        <v>1.4245014245014249</v>
      </c>
      <c r="AU87" s="90">
        <f t="shared" si="9"/>
        <v>1.8457468457468451</v>
      </c>
      <c r="AV87" s="90">
        <f t="shared" si="10"/>
        <v>2.193732193732195</v>
      </c>
    </row>
    <row r="88" spans="1:48" x14ac:dyDescent="0.35">
      <c r="A88" s="1" t="s">
        <v>66</v>
      </c>
      <c r="B88" s="1" t="s">
        <v>43</v>
      </c>
      <c r="C88" s="1" t="s">
        <v>44</v>
      </c>
      <c r="D88" s="1" t="s">
        <v>132</v>
      </c>
      <c r="E88" s="7">
        <v>2945</v>
      </c>
      <c r="F88" s="7">
        <v>347</v>
      </c>
      <c r="G88" s="8">
        <v>11.7826825127334</v>
      </c>
      <c r="H88" s="9">
        <v>9.4499999999999993</v>
      </c>
      <c r="I88" s="9">
        <v>6.85478962683458</v>
      </c>
      <c r="J88" s="9">
        <v>785</v>
      </c>
      <c r="K88" s="10">
        <v>489</v>
      </c>
      <c r="L88" s="10">
        <v>606</v>
      </c>
      <c r="M88" s="10">
        <v>700</v>
      </c>
      <c r="N88" s="10">
        <v>984</v>
      </c>
      <c r="O88" s="10">
        <v>987</v>
      </c>
      <c r="P88" s="10">
        <v>49700</v>
      </c>
      <c r="Q88" s="10">
        <v>14910</v>
      </c>
      <c r="R88" s="10">
        <v>18049.111402102499</v>
      </c>
      <c r="S88" s="10">
        <v>451.22778505256201</v>
      </c>
      <c r="T88" s="10">
        <v>372.75</v>
      </c>
      <c r="U88" s="10">
        <v>491.4</v>
      </c>
      <c r="V88" s="10">
        <v>356.44906059539801</v>
      </c>
      <c r="W88" s="10">
        <v>235.5</v>
      </c>
      <c r="X88" s="10">
        <v>19560</v>
      </c>
      <c r="Y88" s="10">
        <v>24240</v>
      </c>
      <c r="Z88" s="10">
        <v>28000</v>
      </c>
      <c r="AA88" s="10">
        <v>39360</v>
      </c>
      <c r="AB88" s="10">
        <v>39480</v>
      </c>
      <c r="AC88" s="9">
        <v>9.4038461538461497</v>
      </c>
      <c r="AD88" s="9">
        <v>11.653846153846199</v>
      </c>
      <c r="AE88" s="9">
        <v>13.461538461538501</v>
      </c>
      <c r="AF88" s="9">
        <v>18.923076923076898</v>
      </c>
      <c r="AG88" s="9">
        <v>18.980769230769202</v>
      </c>
      <c r="AH88" s="8">
        <v>39.804639804639798</v>
      </c>
      <c r="AI88" s="8">
        <v>49.328449328449302</v>
      </c>
      <c r="AJ88" s="8">
        <v>56.980056980057</v>
      </c>
      <c r="AK88" s="8">
        <v>80.097680097680097</v>
      </c>
      <c r="AL88" s="8">
        <v>80.341880341880398</v>
      </c>
      <c r="AM88" s="8">
        <v>54.874601064532897</v>
      </c>
      <c r="AN88" s="8">
        <v>68.004106840709497</v>
      </c>
      <c r="AO88" s="8">
        <v>78.552598660885593</v>
      </c>
      <c r="AP88" s="8">
        <v>110.422510117588</v>
      </c>
      <c r="AQ88" s="8">
        <v>110.759164111849</v>
      </c>
      <c r="AR88" s="90">
        <f t="shared" si="6"/>
        <v>0.99511599511599491</v>
      </c>
      <c r="AS88" s="90">
        <f t="shared" si="7"/>
        <v>1.2332112332112326</v>
      </c>
      <c r="AT88" s="90">
        <f t="shared" si="8"/>
        <v>1.4245014245014249</v>
      </c>
      <c r="AU88" s="90">
        <f t="shared" si="9"/>
        <v>2.0024420024420024</v>
      </c>
      <c r="AV88" s="90">
        <f t="shared" si="10"/>
        <v>2.0085470085470098</v>
      </c>
    </row>
    <row r="89" spans="1:48" x14ac:dyDescent="0.35">
      <c r="A89" s="1" t="s">
        <v>66</v>
      </c>
      <c r="B89" s="1" t="s">
        <v>43</v>
      </c>
      <c r="C89" s="1" t="s">
        <v>44</v>
      </c>
      <c r="D89" s="1" t="s">
        <v>133</v>
      </c>
      <c r="E89" s="7">
        <v>9010</v>
      </c>
      <c r="F89" s="7">
        <v>1698</v>
      </c>
      <c r="G89" s="8">
        <v>18.845726970033301</v>
      </c>
      <c r="H89" s="9">
        <v>9.4499999999999993</v>
      </c>
      <c r="I89" s="9">
        <v>11.5747047759337</v>
      </c>
      <c r="J89" s="9">
        <v>785</v>
      </c>
      <c r="K89" s="10">
        <v>489</v>
      </c>
      <c r="L89" s="10">
        <v>570</v>
      </c>
      <c r="M89" s="10">
        <v>700</v>
      </c>
      <c r="N89" s="10">
        <v>888</v>
      </c>
      <c r="O89" s="10">
        <v>990</v>
      </c>
      <c r="P89" s="10">
        <v>49800</v>
      </c>
      <c r="Q89" s="10">
        <v>14940</v>
      </c>
      <c r="R89" s="10">
        <v>21796.5082055487</v>
      </c>
      <c r="S89" s="10">
        <v>544.912705138717</v>
      </c>
      <c r="T89" s="10">
        <v>373.5</v>
      </c>
      <c r="U89" s="10">
        <v>491.4</v>
      </c>
      <c r="V89" s="10">
        <v>601.88464834855404</v>
      </c>
      <c r="W89" s="10">
        <v>235.5</v>
      </c>
      <c r="X89" s="10">
        <v>19560</v>
      </c>
      <c r="Y89" s="10">
        <v>22800</v>
      </c>
      <c r="Z89" s="10">
        <v>28000</v>
      </c>
      <c r="AA89" s="10">
        <v>35520</v>
      </c>
      <c r="AB89" s="10">
        <v>39600</v>
      </c>
      <c r="AC89" s="9">
        <v>9.4038461538461497</v>
      </c>
      <c r="AD89" s="9">
        <v>10.961538461538501</v>
      </c>
      <c r="AE89" s="9">
        <v>13.461538461538501</v>
      </c>
      <c r="AF89" s="9">
        <v>17.076923076923102</v>
      </c>
      <c r="AG89" s="9">
        <v>19.038461538461501</v>
      </c>
      <c r="AH89" s="8">
        <v>39.804639804639798</v>
      </c>
      <c r="AI89" s="8">
        <v>46.398046398046397</v>
      </c>
      <c r="AJ89" s="8">
        <v>56.980056980057</v>
      </c>
      <c r="AK89" s="8">
        <v>72.283272283272296</v>
      </c>
      <c r="AL89" s="8">
        <v>80.586080586080598</v>
      </c>
      <c r="AM89" s="8">
        <v>32.497921410138296</v>
      </c>
      <c r="AN89" s="8">
        <v>37.881012686664199</v>
      </c>
      <c r="AO89" s="8">
        <v>46.520541895903499</v>
      </c>
      <c r="AP89" s="8">
        <v>59.014630290803197</v>
      </c>
      <c r="AQ89" s="8">
        <v>65.793337824206304</v>
      </c>
      <c r="AR89" s="90">
        <f t="shared" si="6"/>
        <v>0.99511599511599491</v>
      </c>
      <c r="AS89" s="90">
        <f t="shared" si="7"/>
        <v>1.1599511599511598</v>
      </c>
      <c r="AT89" s="90">
        <f t="shared" si="8"/>
        <v>1.4245014245014249</v>
      </c>
      <c r="AU89" s="90">
        <f t="shared" si="9"/>
        <v>1.8070818070818073</v>
      </c>
      <c r="AV89" s="90">
        <f t="shared" si="10"/>
        <v>2.014652014652015</v>
      </c>
    </row>
    <row r="90" spans="1:48" x14ac:dyDescent="0.35">
      <c r="A90" s="1" t="s">
        <v>66</v>
      </c>
      <c r="B90" s="1" t="s">
        <v>43</v>
      </c>
      <c r="C90" s="1" t="s">
        <v>44</v>
      </c>
      <c r="D90" s="1" t="s">
        <v>134</v>
      </c>
      <c r="E90" s="7">
        <v>3728</v>
      </c>
      <c r="F90" s="7">
        <v>558</v>
      </c>
      <c r="G90" s="8">
        <v>14.9678111587983</v>
      </c>
      <c r="H90" s="9">
        <v>9.4499999999999993</v>
      </c>
      <c r="I90" s="9">
        <v>7.8968025625754397</v>
      </c>
      <c r="J90" s="9">
        <v>785</v>
      </c>
      <c r="K90" s="10">
        <v>489</v>
      </c>
      <c r="L90" s="10">
        <v>575</v>
      </c>
      <c r="M90" s="10">
        <v>700</v>
      </c>
      <c r="N90" s="10">
        <v>927</v>
      </c>
      <c r="O90" s="10">
        <v>987</v>
      </c>
      <c r="P90" s="10">
        <v>47800</v>
      </c>
      <c r="Q90" s="10">
        <v>14340</v>
      </c>
      <c r="R90" s="10">
        <v>20813.089716446601</v>
      </c>
      <c r="S90" s="10">
        <v>520.32724291116494</v>
      </c>
      <c r="T90" s="10">
        <v>358.5</v>
      </c>
      <c r="U90" s="10">
        <v>491.4</v>
      </c>
      <c r="V90" s="10">
        <v>410.63373325392303</v>
      </c>
      <c r="W90" s="10">
        <v>235.5</v>
      </c>
      <c r="X90" s="10">
        <v>19560</v>
      </c>
      <c r="Y90" s="10">
        <v>23000</v>
      </c>
      <c r="Z90" s="10">
        <v>28000</v>
      </c>
      <c r="AA90" s="10">
        <v>37080</v>
      </c>
      <c r="AB90" s="10">
        <v>39480</v>
      </c>
      <c r="AC90" s="9">
        <v>9.4038461538461497</v>
      </c>
      <c r="AD90" s="9">
        <v>11.057692307692299</v>
      </c>
      <c r="AE90" s="9">
        <v>13.461538461538501</v>
      </c>
      <c r="AF90" s="9">
        <v>17.826923076923102</v>
      </c>
      <c r="AG90" s="9">
        <v>18.980769230769202</v>
      </c>
      <c r="AH90" s="8">
        <v>39.804639804639798</v>
      </c>
      <c r="AI90" s="8">
        <v>46.8050468050468</v>
      </c>
      <c r="AJ90" s="8">
        <v>56.980056980057</v>
      </c>
      <c r="AK90" s="8">
        <v>75.457875457875502</v>
      </c>
      <c r="AL90" s="8">
        <v>80.341880341880398</v>
      </c>
      <c r="AM90" s="8">
        <v>47.6336901135804</v>
      </c>
      <c r="AN90" s="8">
        <v>56.010985307379897</v>
      </c>
      <c r="AO90" s="8">
        <v>68.187286461158095</v>
      </c>
      <c r="AP90" s="8">
        <v>90.299449356419302</v>
      </c>
      <c r="AQ90" s="8">
        <v>96.144073910232905</v>
      </c>
      <c r="AR90" s="90">
        <f t="shared" si="6"/>
        <v>0.99511599511599491</v>
      </c>
      <c r="AS90" s="90">
        <f t="shared" si="7"/>
        <v>1.17012617012617</v>
      </c>
      <c r="AT90" s="90">
        <f t="shared" si="8"/>
        <v>1.4245014245014249</v>
      </c>
      <c r="AU90" s="90">
        <f t="shared" si="9"/>
        <v>1.8864468864468875</v>
      </c>
      <c r="AV90" s="90">
        <f t="shared" si="10"/>
        <v>2.0085470085470098</v>
      </c>
    </row>
    <row r="91" spans="1:48" x14ac:dyDescent="0.35">
      <c r="A91" s="1" t="s">
        <v>66</v>
      </c>
      <c r="B91" s="1" t="s">
        <v>43</v>
      </c>
      <c r="C91" s="1" t="s">
        <v>44</v>
      </c>
      <c r="D91" s="1" t="s">
        <v>135</v>
      </c>
      <c r="E91" s="7">
        <v>9880</v>
      </c>
      <c r="F91" s="7">
        <v>2020</v>
      </c>
      <c r="G91" s="8">
        <v>20.445344129554698</v>
      </c>
      <c r="H91" s="9">
        <v>9.4499999999999993</v>
      </c>
      <c r="I91" s="9">
        <v>10.066117665105001</v>
      </c>
      <c r="J91" s="9">
        <v>785</v>
      </c>
      <c r="K91" s="10">
        <v>535</v>
      </c>
      <c r="L91" s="10">
        <v>592</v>
      </c>
      <c r="M91" s="10">
        <v>766</v>
      </c>
      <c r="N91" s="10">
        <v>1057</v>
      </c>
      <c r="O91" s="10">
        <v>1104</v>
      </c>
      <c r="P91" s="10">
        <v>61600</v>
      </c>
      <c r="Q91" s="10">
        <v>18480</v>
      </c>
      <c r="R91" s="10">
        <v>28225.671618959001</v>
      </c>
      <c r="S91" s="10">
        <v>705.64179047397602</v>
      </c>
      <c r="T91" s="10">
        <v>462</v>
      </c>
      <c r="U91" s="10">
        <v>491.4</v>
      </c>
      <c r="V91" s="10">
        <v>523.43811858546098</v>
      </c>
      <c r="W91" s="10">
        <v>235.5</v>
      </c>
      <c r="X91" s="10">
        <v>21400</v>
      </c>
      <c r="Y91" s="10">
        <v>23680</v>
      </c>
      <c r="Z91" s="10">
        <v>30640</v>
      </c>
      <c r="AA91" s="10">
        <v>42280</v>
      </c>
      <c r="AB91" s="10">
        <v>44160</v>
      </c>
      <c r="AC91" s="9">
        <v>10.288461538461499</v>
      </c>
      <c r="AD91" s="9">
        <v>11.384615384615399</v>
      </c>
      <c r="AE91" s="9">
        <v>14.7307692307692</v>
      </c>
      <c r="AF91" s="9">
        <v>20.326923076923102</v>
      </c>
      <c r="AG91" s="9">
        <v>21.230769230769202</v>
      </c>
      <c r="AH91" s="8">
        <v>43.549043549043603</v>
      </c>
      <c r="AI91" s="8">
        <v>48.188848188848198</v>
      </c>
      <c r="AJ91" s="8">
        <v>62.352462352462403</v>
      </c>
      <c r="AK91" s="8">
        <v>86.039886039886099</v>
      </c>
      <c r="AL91" s="8">
        <v>89.865689865689902</v>
      </c>
      <c r="AM91" s="8">
        <v>40.8835337744055</v>
      </c>
      <c r="AN91" s="8">
        <v>45.239349522332901</v>
      </c>
      <c r="AO91" s="8">
        <v>58.536050226532097</v>
      </c>
      <c r="AP91" s="8">
        <v>80.773635887003095</v>
      </c>
      <c r="AQ91" s="8">
        <v>84.365273433539699</v>
      </c>
      <c r="AR91" s="90">
        <f t="shared" si="6"/>
        <v>1.0887260887260901</v>
      </c>
      <c r="AS91" s="90">
        <f t="shared" si="7"/>
        <v>1.204721204721205</v>
      </c>
      <c r="AT91" s="90">
        <f t="shared" si="8"/>
        <v>1.5588115588115601</v>
      </c>
      <c r="AU91" s="90">
        <f t="shared" si="9"/>
        <v>2.1509971509971524</v>
      </c>
      <c r="AV91" s="90">
        <f t="shared" si="10"/>
        <v>2.2466422466422475</v>
      </c>
    </row>
    <row r="92" spans="1:48" x14ac:dyDescent="0.35">
      <c r="A92" s="1" t="s">
        <v>66</v>
      </c>
      <c r="B92" s="1" t="s">
        <v>43</v>
      </c>
      <c r="C92" s="1" t="s">
        <v>44</v>
      </c>
      <c r="D92" s="1" t="s">
        <v>136</v>
      </c>
      <c r="E92" s="7">
        <v>99721</v>
      </c>
      <c r="F92" s="7">
        <v>22515</v>
      </c>
      <c r="G92" s="8">
        <v>22.5779925993522</v>
      </c>
      <c r="H92" s="9">
        <v>9.4499999999999993</v>
      </c>
      <c r="I92" s="9">
        <v>12.724987426860899</v>
      </c>
      <c r="J92" s="9">
        <v>785</v>
      </c>
      <c r="K92" s="10">
        <v>744</v>
      </c>
      <c r="L92" s="10">
        <v>763</v>
      </c>
      <c r="M92" s="10">
        <v>874</v>
      </c>
      <c r="N92" s="10">
        <v>1245</v>
      </c>
      <c r="O92" s="10">
        <v>1381</v>
      </c>
      <c r="P92" s="10">
        <v>84000</v>
      </c>
      <c r="Q92" s="10">
        <v>25200</v>
      </c>
      <c r="R92" s="10">
        <v>36828.7622532522</v>
      </c>
      <c r="S92" s="10">
        <v>920.71905633130598</v>
      </c>
      <c r="T92" s="10">
        <v>630</v>
      </c>
      <c r="U92" s="10">
        <v>491.4</v>
      </c>
      <c r="V92" s="10">
        <v>661.69934619676496</v>
      </c>
      <c r="W92" s="10">
        <v>235.5</v>
      </c>
      <c r="X92" s="10">
        <v>29760</v>
      </c>
      <c r="Y92" s="10">
        <v>30520</v>
      </c>
      <c r="Z92" s="10">
        <v>34960</v>
      </c>
      <c r="AA92" s="10">
        <v>49800</v>
      </c>
      <c r="AB92" s="10">
        <v>55240</v>
      </c>
      <c r="AC92" s="9">
        <v>14.307692307692299</v>
      </c>
      <c r="AD92" s="9">
        <v>14.6730769230769</v>
      </c>
      <c r="AE92" s="9">
        <v>16.807692307692299</v>
      </c>
      <c r="AF92" s="9">
        <v>23.942307692307701</v>
      </c>
      <c r="AG92" s="9">
        <v>26.557692307692299</v>
      </c>
      <c r="AH92" s="8">
        <v>60.561660561660602</v>
      </c>
      <c r="AI92" s="8">
        <v>62.108262108262103</v>
      </c>
      <c r="AJ92" s="8">
        <v>71.143671143671199</v>
      </c>
      <c r="AK92" s="8">
        <v>101.343101343101</v>
      </c>
      <c r="AL92" s="8">
        <v>112.413512413512</v>
      </c>
      <c r="AM92" s="8">
        <v>44.975108666875499</v>
      </c>
      <c r="AN92" s="8">
        <v>46.123666549497401</v>
      </c>
      <c r="AO92" s="8">
        <v>52.833662600603802</v>
      </c>
      <c r="AP92" s="8">
        <v>75.260766519166793</v>
      </c>
      <c r="AQ92" s="8">
        <v>83.482022942143999</v>
      </c>
      <c r="AR92" s="90">
        <f t="shared" si="6"/>
        <v>1.5140415140415151</v>
      </c>
      <c r="AS92" s="90">
        <f t="shared" si="7"/>
        <v>1.5527065527065527</v>
      </c>
      <c r="AT92" s="90">
        <f t="shared" si="8"/>
        <v>1.77859177859178</v>
      </c>
      <c r="AU92" s="90">
        <f t="shared" si="9"/>
        <v>2.533577533577525</v>
      </c>
      <c r="AV92" s="90">
        <f t="shared" si="10"/>
        <v>2.8103378103378001</v>
      </c>
    </row>
    <row r="93" spans="1:48" x14ac:dyDescent="0.35">
      <c r="A93" s="1" t="s">
        <v>66</v>
      </c>
      <c r="B93" s="1" t="s">
        <v>43</v>
      </c>
      <c r="C93" s="1" t="s">
        <v>44</v>
      </c>
      <c r="D93" s="1" t="s">
        <v>137</v>
      </c>
      <c r="E93" s="7">
        <v>5929</v>
      </c>
      <c r="F93" s="7">
        <v>754</v>
      </c>
      <c r="G93" s="8">
        <v>12.717152976893201</v>
      </c>
      <c r="H93" s="9">
        <v>9.4499999999999993</v>
      </c>
      <c r="I93" s="9">
        <v>9.1396892870494195</v>
      </c>
      <c r="J93" s="9">
        <v>785</v>
      </c>
      <c r="K93" s="10">
        <v>489</v>
      </c>
      <c r="L93" s="10">
        <v>611</v>
      </c>
      <c r="M93" s="10">
        <v>700</v>
      </c>
      <c r="N93" s="10">
        <v>1012</v>
      </c>
      <c r="O93" s="10">
        <v>1018</v>
      </c>
      <c r="P93" s="10">
        <v>53600</v>
      </c>
      <c r="Q93" s="10">
        <v>16080</v>
      </c>
      <c r="R93" s="10">
        <v>21944.281142535499</v>
      </c>
      <c r="S93" s="10">
        <v>548.60702856338605</v>
      </c>
      <c r="T93" s="10">
        <v>402</v>
      </c>
      <c r="U93" s="10">
        <v>491.4</v>
      </c>
      <c r="V93" s="10">
        <v>475.26384292657002</v>
      </c>
      <c r="W93" s="10">
        <v>235.5</v>
      </c>
      <c r="X93" s="10">
        <v>19560</v>
      </c>
      <c r="Y93" s="10">
        <v>24440</v>
      </c>
      <c r="Z93" s="10">
        <v>28000</v>
      </c>
      <c r="AA93" s="10">
        <v>40480</v>
      </c>
      <c r="AB93" s="10">
        <v>40720</v>
      </c>
      <c r="AC93" s="9">
        <v>9.4038461538461497</v>
      </c>
      <c r="AD93" s="9">
        <v>11.75</v>
      </c>
      <c r="AE93" s="9">
        <v>13.461538461538501</v>
      </c>
      <c r="AF93" s="9">
        <v>19.461538461538499</v>
      </c>
      <c r="AG93" s="9">
        <v>19.576923076923102</v>
      </c>
      <c r="AH93" s="8">
        <v>39.804639804639798</v>
      </c>
      <c r="AI93" s="8">
        <v>49.735449735449698</v>
      </c>
      <c r="AJ93" s="8">
        <v>56.980056980057</v>
      </c>
      <c r="AK93" s="8">
        <v>82.376882376882406</v>
      </c>
      <c r="AL93" s="8">
        <v>82.865282865282893</v>
      </c>
      <c r="AM93" s="8">
        <v>41.1560868580993</v>
      </c>
      <c r="AN93" s="8">
        <v>51.424067628422698</v>
      </c>
      <c r="AO93" s="8">
        <v>58.914643764150398</v>
      </c>
      <c r="AP93" s="8">
        <v>85.173742127600306</v>
      </c>
      <c r="AQ93" s="8">
        <v>85.678724788435801</v>
      </c>
      <c r="AR93" s="90">
        <f t="shared" si="6"/>
        <v>0.99511599511599491</v>
      </c>
      <c r="AS93" s="90">
        <f t="shared" si="7"/>
        <v>1.2433862433862424</v>
      </c>
      <c r="AT93" s="90">
        <f t="shared" si="8"/>
        <v>1.4245014245014249</v>
      </c>
      <c r="AU93" s="90">
        <f t="shared" si="9"/>
        <v>2.0594220594220602</v>
      </c>
      <c r="AV93" s="90">
        <f t="shared" si="10"/>
        <v>2.0716320716320724</v>
      </c>
    </row>
    <row r="94" spans="1:48" x14ac:dyDescent="0.35">
      <c r="A94" s="1" t="s">
        <v>66</v>
      </c>
      <c r="B94" s="1" t="s">
        <v>43</v>
      </c>
      <c r="C94" s="1" t="s">
        <v>44</v>
      </c>
      <c r="D94" s="1" t="s">
        <v>138</v>
      </c>
      <c r="E94" s="7">
        <v>11131</v>
      </c>
      <c r="F94" s="7">
        <v>2054</v>
      </c>
      <c r="G94" s="8">
        <v>18.452969185158601</v>
      </c>
      <c r="H94" s="9">
        <v>9.4499999999999993</v>
      </c>
      <c r="I94" s="9">
        <v>7.70567183850084</v>
      </c>
      <c r="J94" s="9">
        <v>785</v>
      </c>
      <c r="K94" s="10">
        <v>545</v>
      </c>
      <c r="L94" s="10">
        <v>565</v>
      </c>
      <c r="M94" s="10">
        <v>700</v>
      </c>
      <c r="N94" s="10">
        <v>943</v>
      </c>
      <c r="O94" s="10">
        <v>946</v>
      </c>
      <c r="P94" s="10">
        <v>45600</v>
      </c>
      <c r="Q94" s="10">
        <v>13680</v>
      </c>
      <c r="R94" s="10">
        <v>20494.649443785001</v>
      </c>
      <c r="S94" s="10">
        <v>512.36623609462401</v>
      </c>
      <c r="T94" s="10">
        <v>342</v>
      </c>
      <c r="U94" s="10">
        <v>491.4</v>
      </c>
      <c r="V94" s="10">
        <v>400.69493560204398</v>
      </c>
      <c r="W94" s="10">
        <v>235.5</v>
      </c>
      <c r="X94" s="10">
        <v>21800</v>
      </c>
      <c r="Y94" s="10">
        <v>22600</v>
      </c>
      <c r="Z94" s="10">
        <v>28000</v>
      </c>
      <c r="AA94" s="10">
        <v>37720</v>
      </c>
      <c r="AB94" s="10">
        <v>37840</v>
      </c>
      <c r="AC94" s="9">
        <v>10.4807692307692</v>
      </c>
      <c r="AD94" s="9">
        <v>10.865384615384601</v>
      </c>
      <c r="AE94" s="9">
        <v>13.461538461538501</v>
      </c>
      <c r="AF94" s="9">
        <v>18.134615384615401</v>
      </c>
      <c r="AG94" s="9">
        <v>18.192307692307701</v>
      </c>
      <c r="AH94" s="8">
        <v>44.363044363044402</v>
      </c>
      <c r="AI94" s="8">
        <v>45.991045991046001</v>
      </c>
      <c r="AJ94" s="8">
        <v>56.980056980057</v>
      </c>
      <c r="AK94" s="8">
        <v>76.760276760276795</v>
      </c>
      <c r="AL94" s="8">
        <v>77.004477004476996</v>
      </c>
      <c r="AM94" s="8">
        <v>54.4054792388267</v>
      </c>
      <c r="AN94" s="8">
        <v>56.4020105870405</v>
      </c>
      <c r="AO94" s="8">
        <v>69.878597187483805</v>
      </c>
      <c r="AP94" s="8">
        <v>94.136453068281796</v>
      </c>
      <c r="AQ94" s="8">
        <v>94.435932770513901</v>
      </c>
      <c r="AR94" s="90">
        <f t="shared" si="6"/>
        <v>1.1090761090761101</v>
      </c>
      <c r="AS94" s="90">
        <f t="shared" si="7"/>
        <v>1.1497761497761501</v>
      </c>
      <c r="AT94" s="90">
        <f t="shared" si="8"/>
        <v>1.4245014245014249</v>
      </c>
      <c r="AU94" s="90">
        <f t="shared" si="9"/>
        <v>1.9190069190069199</v>
      </c>
      <c r="AV94" s="90">
        <f t="shared" si="10"/>
        <v>1.9251119251119249</v>
      </c>
    </row>
    <row r="95" spans="1:48" x14ac:dyDescent="0.35">
      <c r="A95" s="1" t="s">
        <v>66</v>
      </c>
      <c r="B95" s="1" t="s">
        <v>43</v>
      </c>
      <c r="C95" s="1" t="s">
        <v>44</v>
      </c>
      <c r="D95" s="1" t="s">
        <v>139</v>
      </c>
      <c r="E95" s="7">
        <v>78482</v>
      </c>
      <c r="F95" s="7">
        <v>22177</v>
      </c>
      <c r="G95" s="8">
        <v>28.2574348258199</v>
      </c>
      <c r="H95" s="9">
        <v>9.4499999999999993</v>
      </c>
      <c r="I95" s="9">
        <v>12.307249415438999</v>
      </c>
      <c r="J95" s="9">
        <v>785</v>
      </c>
      <c r="K95" s="10">
        <v>513</v>
      </c>
      <c r="L95" s="10">
        <v>628</v>
      </c>
      <c r="M95" s="10">
        <v>798</v>
      </c>
      <c r="N95" s="10">
        <v>1034</v>
      </c>
      <c r="O95" s="10">
        <v>1134</v>
      </c>
      <c r="P95" s="10">
        <v>63600</v>
      </c>
      <c r="Q95" s="10">
        <v>19080</v>
      </c>
      <c r="R95" s="10">
        <v>26582.478185845601</v>
      </c>
      <c r="S95" s="10">
        <v>664.56195464613995</v>
      </c>
      <c r="T95" s="10">
        <v>477</v>
      </c>
      <c r="U95" s="10">
        <v>491.4</v>
      </c>
      <c r="V95" s="10">
        <v>639.97696960282804</v>
      </c>
      <c r="W95" s="10">
        <v>235.5</v>
      </c>
      <c r="X95" s="10">
        <v>20520</v>
      </c>
      <c r="Y95" s="10">
        <v>25120</v>
      </c>
      <c r="Z95" s="10">
        <v>31920</v>
      </c>
      <c r="AA95" s="10">
        <v>41360</v>
      </c>
      <c r="AB95" s="10">
        <v>45360</v>
      </c>
      <c r="AC95" s="9">
        <v>9.8653846153846203</v>
      </c>
      <c r="AD95" s="9">
        <v>12.0769230769231</v>
      </c>
      <c r="AE95" s="9">
        <v>15.346153846153801</v>
      </c>
      <c r="AF95" s="9">
        <v>19.884615384615401</v>
      </c>
      <c r="AG95" s="9">
        <v>21.807692307692299</v>
      </c>
      <c r="AH95" s="8">
        <v>41.758241758241802</v>
      </c>
      <c r="AI95" s="8">
        <v>51.119251119251103</v>
      </c>
      <c r="AJ95" s="8">
        <v>64.957264957264996</v>
      </c>
      <c r="AK95" s="8">
        <v>84.1676841676842</v>
      </c>
      <c r="AL95" s="8">
        <v>92.307692307692307</v>
      </c>
      <c r="AM95" s="8">
        <v>32.063653810440698</v>
      </c>
      <c r="AN95" s="8">
        <v>39.251412461904003</v>
      </c>
      <c r="AO95" s="8">
        <v>49.876794816241002</v>
      </c>
      <c r="AP95" s="8">
        <v>64.627325614026603</v>
      </c>
      <c r="AQ95" s="8">
        <v>70.877550528342496</v>
      </c>
      <c r="AR95" s="90">
        <f t="shared" si="6"/>
        <v>1.0439560439560451</v>
      </c>
      <c r="AS95" s="90">
        <f t="shared" si="7"/>
        <v>1.2779812779812776</v>
      </c>
      <c r="AT95" s="90">
        <f t="shared" si="8"/>
        <v>1.6239316239316248</v>
      </c>
      <c r="AU95" s="90">
        <f t="shared" si="9"/>
        <v>2.104192104192105</v>
      </c>
      <c r="AV95" s="90">
        <f t="shared" si="10"/>
        <v>2.3076923076923075</v>
      </c>
    </row>
    <row r="96" spans="1:48" x14ac:dyDescent="0.35">
      <c r="A96" s="1" t="s">
        <v>66</v>
      </c>
      <c r="B96" s="1" t="s">
        <v>43</v>
      </c>
      <c r="C96" s="1" t="s">
        <v>44</v>
      </c>
      <c r="D96" s="1" t="s">
        <v>140</v>
      </c>
      <c r="E96" s="7">
        <v>64387</v>
      </c>
      <c r="F96" s="7">
        <v>15363</v>
      </c>
      <c r="G96" s="8">
        <v>23.860406603817498</v>
      </c>
      <c r="H96" s="9">
        <v>9.4499999999999993</v>
      </c>
      <c r="I96" s="9">
        <v>11.2131878872262</v>
      </c>
      <c r="J96" s="9">
        <v>785</v>
      </c>
      <c r="K96" s="10">
        <v>621</v>
      </c>
      <c r="L96" s="10">
        <v>753</v>
      </c>
      <c r="M96" s="10">
        <v>967</v>
      </c>
      <c r="N96" s="10">
        <v>1261</v>
      </c>
      <c r="O96" s="10">
        <v>1371</v>
      </c>
      <c r="P96" s="10">
        <v>76300</v>
      </c>
      <c r="Q96" s="10">
        <v>22890</v>
      </c>
      <c r="R96" s="10">
        <v>29376.635480278499</v>
      </c>
      <c r="S96" s="10">
        <v>734.41588700696298</v>
      </c>
      <c r="T96" s="10">
        <v>572.25</v>
      </c>
      <c r="U96" s="10">
        <v>491.4</v>
      </c>
      <c r="V96" s="10">
        <v>583.08577013576496</v>
      </c>
      <c r="W96" s="10">
        <v>235.5</v>
      </c>
      <c r="X96" s="10">
        <v>24840</v>
      </c>
      <c r="Y96" s="10">
        <v>30120</v>
      </c>
      <c r="Z96" s="10">
        <v>38680</v>
      </c>
      <c r="AA96" s="10">
        <v>50440</v>
      </c>
      <c r="AB96" s="10">
        <v>54840</v>
      </c>
      <c r="AC96" s="9">
        <v>11.942307692307701</v>
      </c>
      <c r="AD96" s="9">
        <v>14.4807692307692</v>
      </c>
      <c r="AE96" s="9">
        <v>18.596153846153801</v>
      </c>
      <c r="AF96" s="9">
        <v>24.25</v>
      </c>
      <c r="AG96" s="9">
        <v>26.365384615384599</v>
      </c>
      <c r="AH96" s="8">
        <v>50.549450549450597</v>
      </c>
      <c r="AI96" s="8">
        <v>61.294261294261297</v>
      </c>
      <c r="AJ96" s="8">
        <v>78.7138787138787</v>
      </c>
      <c r="AK96" s="8">
        <v>102.645502645503</v>
      </c>
      <c r="AL96" s="8">
        <v>111.599511599512</v>
      </c>
      <c r="AM96" s="8">
        <v>42.600936727055299</v>
      </c>
      <c r="AN96" s="8">
        <v>51.656208301888299</v>
      </c>
      <c r="AO96" s="8">
        <v>66.336724339875104</v>
      </c>
      <c r="AP96" s="8">
        <v>86.505283756548593</v>
      </c>
      <c r="AQ96" s="8">
        <v>94.051343402242793</v>
      </c>
      <c r="AR96" s="90">
        <f t="shared" si="6"/>
        <v>1.263736263736265</v>
      </c>
      <c r="AS96" s="90">
        <f t="shared" si="7"/>
        <v>1.5323565323565325</v>
      </c>
      <c r="AT96" s="90">
        <f t="shared" si="8"/>
        <v>1.9678469678469674</v>
      </c>
      <c r="AU96" s="90">
        <f t="shared" si="9"/>
        <v>2.5661375661375749</v>
      </c>
      <c r="AV96" s="90">
        <f t="shared" si="10"/>
        <v>2.7899877899878001</v>
      </c>
    </row>
    <row r="97" spans="1:48" x14ac:dyDescent="0.35">
      <c r="A97" s="1" t="s">
        <v>66</v>
      </c>
      <c r="B97" s="1" t="s">
        <v>43</v>
      </c>
      <c r="C97" s="1" t="s">
        <v>44</v>
      </c>
      <c r="D97" s="1" t="s">
        <v>141</v>
      </c>
      <c r="E97" s="7">
        <v>23831</v>
      </c>
      <c r="F97" s="7">
        <v>6192</v>
      </c>
      <c r="G97" s="8">
        <v>25.982963367042899</v>
      </c>
      <c r="H97" s="9">
        <v>9.4499999999999993</v>
      </c>
      <c r="I97" s="9">
        <v>11.279184616127299</v>
      </c>
      <c r="J97" s="9">
        <v>785</v>
      </c>
      <c r="K97" s="10">
        <v>523</v>
      </c>
      <c r="L97" s="10">
        <v>529</v>
      </c>
      <c r="M97" s="10">
        <v>700</v>
      </c>
      <c r="N97" s="10">
        <v>877</v>
      </c>
      <c r="O97" s="10">
        <v>1069</v>
      </c>
      <c r="P97" s="10">
        <v>57600</v>
      </c>
      <c r="Q97" s="10">
        <v>17280</v>
      </c>
      <c r="R97" s="10">
        <v>30669.1283516699</v>
      </c>
      <c r="S97" s="10">
        <v>766.72820879174697</v>
      </c>
      <c r="T97" s="10">
        <v>432</v>
      </c>
      <c r="U97" s="10">
        <v>491.4</v>
      </c>
      <c r="V97" s="10">
        <v>586.51760003862103</v>
      </c>
      <c r="W97" s="10">
        <v>235.5</v>
      </c>
      <c r="X97" s="10">
        <v>20920</v>
      </c>
      <c r="Y97" s="10">
        <v>21160</v>
      </c>
      <c r="Z97" s="10">
        <v>28000</v>
      </c>
      <c r="AA97" s="10">
        <v>35080</v>
      </c>
      <c r="AB97" s="10">
        <v>42760</v>
      </c>
      <c r="AC97" s="9">
        <v>10.057692307692299</v>
      </c>
      <c r="AD97" s="9">
        <v>10.1730769230769</v>
      </c>
      <c r="AE97" s="9">
        <v>13.461538461538501</v>
      </c>
      <c r="AF97" s="9">
        <v>16.865384615384599</v>
      </c>
      <c r="AG97" s="9">
        <v>20.557692307692299</v>
      </c>
      <c r="AH97" s="8">
        <v>42.572242572242601</v>
      </c>
      <c r="AI97" s="8">
        <v>43.060643060643102</v>
      </c>
      <c r="AJ97" s="8">
        <v>56.980056980057</v>
      </c>
      <c r="AK97" s="8">
        <v>71.3878713878714</v>
      </c>
      <c r="AL97" s="8">
        <v>87.016687016687001</v>
      </c>
      <c r="AM97" s="8">
        <v>35.668153860382802</v>
      </c>
      <c r="AN97" s="8">
        <v>36.077348742146299</v>
      </c>
      <c r="AO97" s="8">
        <v>47.7394028724053</v>
      </c>
      <c r="AP97" s="8">
        <v>59.810651884427699</v>
      </c>
      <c r="AQ97" s="8">
        <v>72.904888100858898</v>
      </c>
      <c r="AR97" s="90">
        <f t="shared" si="6"/>
        <v>1.0643060643060651</v>
      </c>
      <c r="AS97" s="90">
        <f t="shared" si="7"/>
        <v>1.0765160765160775</v>
      </c>
      <c r="AT97" s="90">
        <f t="shared" si="8"/>
        <v>1.4245014245014249</v>
      </c>
      <c r="AU97" s="90">
        <f t="shared" si="9"/>
        <v>1.7846967846967849</v>
      </c>
      <c r="AV97" s="90">
        <f t="shared" si="10"/>
        <v>2.1754171754171749</v>
      </c>
    </row>
    <row r="98" spans="1:48" x14ac:dyDescent="0.35">
      <c r="A98" s="1" t="s">
        <v>66</v>
      </c>
      <c r="B98" s="1" t="s">
        <v>43</v>
      </c>
      <c r="C98" s="1" t="s">
        <v>44</v>
      </c>
      <c r="D98" s="1" t="s">
        <v>142</v>
      </c>
      <c r="E98" s="7">
        <v>17121</v>
      </c>
      <c r="F98" s="7">
        <v>3445</v>
      </c>
      <c r="G98" s="8">
        <v>20.121488230827602</v>
      </c>
      <c r="H98" s="9">
        <v>9.4499999999999993</v>
      </c>
      <c r="I98" s="9">
        <v>9.6267474979828993</v>
      </c>
      <c r="J98" s="9">
        <v>785</v>
      </c>
      <c r="K98" s="10">
        <v>514</v>
      </c>
      <c r="L98" s="10">
        <v>529</v>
      </c>
      <c r="M98" s="10">
        <v>700</v>
      </c>
      <c r="N98" s="10">
        <v>910</v>
      </c>
      <c r="O98" s="10">
        <v>1069</v>
      </c>
      <c r="P98" s="10">
        <v>55300</v>
      </c>
      <c r="Q98" s="10">
        <v>16590</v>
      </c>
      <c r="R98" s="10">
        <v>25836.328919511001</v>
      </c>
      <c r="S98" s="10">
        <v>645.90822298777402</v>
      </c>
      <c r="T98" s="10">
        <v>414.75</v>
      </c>
      <c r="U98" s="10">
        <v>491.4</v>
      </c>
      <c r="V98" s="10">
        <v>500.59086989511098</v>
      </c>
      <c r="W98" s="10">
        <v>235.5</v>
      </c>
      <c r="X98" s="10">
        <v>20560</v>
      </c>
      <c r="Y98" s="10">
        <v>21160</v>
      </c>
      <c r="Z98" s="10">
        <v>28000</v>
      </c>
      <c r="AA98" s="10">
        <v>36400</v>
      </c>
      <c r="AB98" s="10">
        <v>42760</v>
      </c>
      <c r="AC98" s="9">
        <v>9.8846153846153797</v>
      </c>
      <c r="AD98" s="9">
        <v>10.1730769230769</v>
      </c>
      <c r="AE98" s="9">
        <v>13.461538461538501</v>
      </c>
      <c r="AF98" s="9">
        <v>17.5</v>
      </c>
      <c r="AG98" s="9">
        <v>20.557692307692299</v>
      </c>
      <c r="AH98" s="8">
        <v>41.839641839641899</v>
      </c>
      <c r="AI98" s="8">
        <v>43.060643060643102</v>
      </c>
      <c r="AJ98" s="8">
        <v>56.980056980057</v>
      </c>
      <c r="AK98" s="8">
        <v>74.074074074074105</v>
      </c>
      <c r="AL98" s="8">
        <v>87.016687016687001</v>
      </c>
      <c r="AM98" s="8">
        <v>41.0714642164927</v>
      </c>
      <c r="AN98" s="8">
        <v>42.270047802577103</v>
      </c>
      <c r="AO98" s="8">
        <v>55.933900683939498</v>
      </c>
      <c r="AP98" s="8">
        <v>72.714070889121302</v>
      </c>
      <c r="AQ98" s="8">
        <v>85.419056901616102</v>
      </c>
      <c r="AR98" s="90">
        <f t="shared" si="6"/>
        <v>1.0459910459910475</v>
      </c>
      <c r="AS98" s="90">
        <f t="shared" si="7"/>
        <v>1.0765160765160775</v>
      </c>
      <c r="AT98" s="90">
        <f t="shared" si="8"/>
        <v>1.4245014245014249</v>
      </c>
      <c r="AU98" s="90">
        <f t="shared" si="9"/>
        <v>1.8518518518518525</v>
      </c>
      <c r="AV98" s="90">
        <f t="shared" si="10"/>
        <v>2.1754171754171749</v>
      </c>
    </row>
    <row r="99" spans="1:48" x14ac:dyDescent="0.35">
      <c r="A99" s="1" t="s">
        <v>66</v>
      </c>
      <c r="B99" s="1" t="s">
        <v>43</v>
      </c>
      <c r="C99" s="1" t="s">
        <v>44</v>
      </c>
      <c r="D99" s="1" t="s">
        <v>143</v>
      </c>
      <c r="E99" s="7">
        <v>3282</v>
      </c>
      <c r="F99" s="7">
        <v>690</v>
      </c>
      <c r="G99" s="8">
        <v>21.023765996343698</v>
      </c>
      <c r="H99" s="9">
        <v>9.4499999999999993</v>
      </c>
      <c r="I99" s="9">
        <v>9.9053545306223096</v>
      </c>
      <c r="J99" s="9">
        <v>785</v>
      </c>
      <c r="K99" s="10">
        <v>489</v>
      </c>
      <c r="L99" s="10">
        <v>529</v>
      </c>
      <c r="M99" s="10">
        <v>700</v>
      </c>
      <c r="N99" s="10">
        <v>877</v>
      </c>
      <c r="O99" s="10">
        <v>980</v>
      </c>
      <c r="P99" s="10">
        <v>50500</v>
      </c>
      <c r="Q99" s="10">
        <v>15150</v>
      </c>
      <c r="R99" s="10">
        <v>20012.826416849199</v>
      </c>
      <c r="S99" s="10">
        <v>500.32066042123</v>
      </c>
      <c r="T99" s="10">
        <v>378.75</v>
      </c>
      <c r="U99" s="10">
        <v>491.4</v>
      </c>
      <c r="V99" s="10">
        <v>515.07843559236005</v>
      </c>
      <c r="W99" s="10">
        <v>235.5</v>
      </c>
      <c r="X99" s="10">
        <v>19560</v>
      </c>
      <c r="Y99" s="10">
        <v>21160</v>
      </c>
      <c r="Z99" s="10">
        <v>28000</v>
      </c>
      <c r="AA99" s="10">
        <v>35080</v>
      </c>
      <c r="AB99" s="10">
        <v>39200</v>
      </c>
      <c r="AC99" s="9">
        <v>9.4038461538461497</v>
      </c>
      <c r="AD99" s="9">
        <v>10.1730769230769</v>
      </c>
      <c r="AE99" s="9">
        <v>13.461538461538501</v>
      </c>
      <c r="AF99" s="9">
        <v>16.865384615384599</v>
      </c>
      <c r="AG99" s="9">
        <v>18.846153846153801</v>
      </c>
      <c r="AH99" s="8">
        <v>39.804639804639798</v>
      </c>
      <c r="AI99" s="8">
        <v>43.060643060643102</v>
      </c>
      <c r="AJ99" s="8">
        <v>56.980056980057</v>
      </c>
      <c r="AK99" s="8">
        <v>71.3878713878714</v>
      </c>
      <c r="AL99" s="8">
        <v>79.772079772079806</v>
      </c>
      <c r="AM99" s="8">
        <v>37.974798881854298</v>
      </c>
      <c r="AN99" s="8">
        <v>41.081121898774903</v>
      </c>
      <c r="AO99" s="8">
        <v>54.360652796110401</v>
      </c>
      <c r="AP99" s="8">
        <v>68.106132145984006</v>
      </c>
      <c r="AQ99" s="8">
        <v>76.104913914554601</v>
      </c>
      <c r="AR99" s="90">
        <f t="shared" si="6"/>
        <v>0.99511599511599491</v>
      </c>
      <c r="AS99" s="90">
        <f t="shared" si="7"/>
        <v>1.0765160765160775</v>
      </c>
      <c r="AT99" s="90">
        <f t="shared" si="8"/>
        <v>1.4245014245014249</v>
      </c>
      <c r="AU99" s="90">
        <f t="shared" si="9"/>
        <v>1.7846967846967849</v>
      </c>
      <c r="AV99" s="90">
        <f t="shared" si="10"/>
        <v>1.9943019943019951</v>
      </c>
    </row>
    <row r="100" spans="1:48" x14ac:dyDescent="0.35">
      <c r="A100" s="1" t="s">
        <v>66</v>
      </c>
      <c r="B100" s="1" t="s">
        <v>43</v>
      </c>
      <c r="C100" s="1" t="s">
        <v>44</v>
      </c>
      <c r="D100" s="1" t="s">
        <v>144</v>
      </c>
      <c r="E100" s="7">
        <v>27623</v>
      </c>
      <c r="F100" s="7">
        <v>6725</v>
      </c>
      <c r="G100" s="8">
        <v>24.345653983998801</v>
      </c>
      <c r="H100" s="9">
        <v>9.4499999999999993</v>
      </c>
      <c r="I100" s="9">
        <v>10.1845949221512</v>
      </c>
      <c r="J100" s="9">
        <v>785</v>
      </c>
      <c r="K100" s="10">
        <v>538</v>
      </c>
      <c r="L100" s="10">
        <v>542</v>
      </c>
      <c r="M100" s="10">
        <v>717</v>
      </c>
      <c r="N100" s="10">
        <v>979</v>
      </c>
      <c r="O100" s="10">
        <v>995</v>
      </c>
      <c r="P100" s="10">
        <v>64800</v>
      </c>
      <c r="Q100" s="10">
        <v>19440</v>
      </c>
      <c r="R100" s="10">
        <v>28678.356320291801</v>
      </c>
      <c r="S100" s="10">
        <v>716.95890800729399</v>
      </c>
      <c r="T100" s="10">
        <v>486</v>
      </c>
      <c r="U100" s="10">
        <v>491.4</v>
      </c>
      <c r="V100" s="10">
        <v>529.59893595186304</v>
      </c>
      <c r="W100" s="10">
        <v>235.5</v>
      </c>
      <c r="X100" s="10">
        <v>21520</v>
      </c>
      <c r="Y100" s="10">
        <v>21680</v>
      </c>
      <c r="Z100" s="10">
        <v>28680</v>
      </c>
      <c r="AA100" s="10">
        <v>39160</v>
      </c>
      <c r="AB100" s="10">
        <v>39800</v>
      </c>
      <c r="AC100" s="9">
        <v>10.346153846153801</v>
      </c>
      <c r="AD100" s="9">
        <v>10.4230769230769</v>
      </c>
      <c r="AE100" s="9">
        <v>13.788461538461499</v>
      </c>
      <c r="AF100" s="9">
        <v>18.826923076923102</v>
      </c>
      <c r="AG100" s="9">
        <v>19.134615384615401</v>
      </c>
      <c r="AH100" s="8">
        <v>43.793243793243803</v>
      </c>
      <c r="AI100" s="8">
        <v>44.118844118844102</v>
      </c>
      <c r="AJ100" s="8">
        <v>58.363858363858398</v>
      </c>
      <c r="AK100" s="8">
        <v>79.690679690679701</v>
      </c>
      <c r="AL100" s="8">
        <v>80.993080993080994</v>
      </c>
      <c r="AM100" s="8">
        <v>40.634522728640903</v>
      </c>
      <c r="AN100" s="8">
        <v>40.936638139262698</v>
      </c>
      <c r="AO100" s="8">
        <v>54.154187353969398</v>
      </c>
      <c r="AP100" s="8">
        <v>73.942746749701499</v>
      </c>
      <c r="AQ100" s="8">
        <v>75.151208392189005</v>
      </c>
      <c r="AR100" s="90">
        <f t="shared" si="6"/>
        <v>1.0948310948310951</v>
      </c>
      <c r="AS100" s="90">
        <f t="shared" si="7"/>
        <v>1.1029711029711025</v>
      </c>
      <c r="AT100" s="90">
        <f t="shared" si="8"/>
        <v>1.4590964590964599</v>
      </c>
      <c r="AU100" s="90">
        <f t="shared" si="9"/>
        <v>1.9922669922669924</v>
      </c>
      <c r="AV100" s="90">
        <f t="shared" si="10"/>
        <v>2.024827024827025</v>
      </c>
    </row>
    <row r="101" spans="1:48" x14ac:dyDescent="0.35">
      <c r="A101" s="1" t="s">
        <v>66</v>
      </c>
      <c r="B101" s="1" t="s">
        <v>43</v>
      </c>
      <c r="C101" s="1" t="s">
        <v>44</v>
      </c>
      <c r="D101" s="1" t="s">
        <v>145</v>
      </c>
      <c r="E101" s="7">
        <v>21624</v>
      </c>
      <c r="F101" s="7">
        <v>3897</v>
      </c>
      <c r="G101" s="8">
        <v>18.021642619311901</v>
      </c>
      <c r="H101" s="9">
        <v>9.4499999999999993</v>
      </c>
      <c r="I101" s="9">
        <v>11.013229611037699</v>
      </c>
      <c r="J101" s="9">
        <v>785</v>
      </c>
      <c r="K101" s="10">
        <v>450</v>
      </c>
      <c r="L101" s="10">
        <v>565</v>
      </c>
      <c r="M101" s="10">
        <v>700</v>
      </c>
      <c r="N101" s="10">
        <v>925</v>
      </c>
      <c r="O101" s="10">
        <v>1043</v>
      </c>
      <c r="P101" s="10">
        <v>57000</v>
      </c>
      <c r="Q101" s="10">
        <v>17100</v>
      </c>
      <c r="R101" s="10">
        <v>27913.475273212302</v>
      </c>
      <c r="S101" s="10">
        <v>697.83688183030802</v>
      </c>
      <c r="T101" s="10">
        <v>427.5</v>
      </c>
      <c r="U101" s="10">
        <v>491.4</v>
      </c>
      <c r="V101" s="10">
        <v>572.68793977396194</v>
      </c>
      <c r="W101" s="10">
        <v>235.5</v>
      </c>
      <c r="X101" s="10">
        <v>18000</v>
      </c>
      <c r="Y101" s="10">
        <v>22600</v>
      </c>
      <c r="Z101" s="10">
        <v>28000</v>
      </c>
      <c r="AA101" s="10">
        <v>37000</v>
      </c>
      <c r="AB101" s="10">
        <v>41720</v>
      </c>
      <c r="AC101" s="9">
        <v>8.6538461538461497</v>
      </c>
      <c r="AD101" s="9">
        <v>10.865384615384601</v>
      </c>
      <c r="AE101" s="9">
        <v>13.461538461538501</v>
      </c>
      <c r="AF101" s="9">
        <v>17.788461538461501</v>
      </c>
      <c r="AG101" s="9">
        <v>20.057692307692299</v>
      </c>
      <c r="AH101" s="8">
        <v>36.630036630036599</v>
      </c>
      <c r="AI101" s="8">
        <v>45.991045991046001</v>
      </c>
      <c r="AJ101" s="8">
        <v>56.980056980057</v>
      </c>
      <c r="AK101" s="8">
        <v>75.295075295075307</v>
      </c>
      <c r="AL101" s="8">
        <v>84.900284900284902</v>
      </c>
      <c r="AM101" s="8">
        <v>31.4307299837754</v>
      </c>
      <c r="AN101" s="8">
        <v>39.4630276462957</v>
      </c>
      <c r="AO101" s="8">
        <v>48.892246641428301</v>
      </c>
      <c r="AP101" s="8">
        <v>64.607611633315997</v>
      </c>
      <c r="AQ101" s="8">
        <v>72.849447495728199</v>
      </c>
      <c r="AR101" s="90">
        <f t="shared" si="6"/>
        <v>0.91575091575091494</v>
      </c>
      <c r="AS101" s="90">
        <f t="shared" si="7"/>
        <v>1.1497761497761501</v>
      </c>
      <c r="AT101" s="90">
        <f t="shared" si="8"/>
        <v>1.4245014245014249</v>
      </c>
      <c r="AU101" s="90">
        <f t="shared" si="9"/>
        <v>1.8823768823768827</v>
      </c>
      <c r="AV101" s="90">
        <f t="shared" si="10"/>
        <v>2.1225071225071224</v>
      </c>
    </row>
    <row r="102" spans="1:48" x14ac:dyDescent="0.35">
      <c r="A102" s="1" t="s">
        <v>66</v>
      </c>
      <c r="B102" s="1" t="s">
        <v>43</v>
      </c>
      <c r="C102" s="1" t="s">
        <v>44</v>
      </c>
      <c r="D102" s="1" t="s">
        <v>146</v>
      </c>
      <c r="E102" s="7">
        <v>29151</v>
      </c>
      <c r="F102" s="7">
        <v>6643</v>
      </c>
      <c r="G102" s="8">
        <v>22.7882405406333</v>
      </c>
      <c r="H102" s="9">
        <v>9.4499999999999993</v>
      </c>
      <c r="I102" s="9">
        <v>12.432834883345601</v>
      </c>
      <c r="J102" s="9">
        <v>785</v>
      </c>
      <c r="K102" s="10">
        <v>539</v>
      </c>
      <c r="L102" s="10">
        <v>644</v>
      </c>
      <c r="M102" s="10">
        <v>795</v>
      </c>
      <c r="N102" s="10">
        <v>1085</v>
      </c>
      <c r="O102" s="10">
        <v>1182</v>
      </c>
      <c r="P102" s="10">
        <v>73900</v>
      </c>
      <c r="Q102" s="10">
        <v>22170</v>
      </c>
      <c r="R102" s="10">
        <v>30649.355916439199</v>
      </c>
      <c r="S102" s="10">
        <v>766.233897910981</v>
      </c>
      <c r="T102" s="10">
        <v>554.25</v>
      </c>
      <c r="U102" s="10">
        <v>491.4</v>
      </c>
      <c r="V102" s="10">
        <v>646.50741393397095</v>
      </c>
      <c r="W102" s="10">
        <v>235.5</v>
      </c>
      <c r="X102" s="10">
        <v>21560</v>
      </c>
      <c r="Y102" s="10">
        <v>25760</v>
      </c>
      <c r="Z102" s="10">
        <v>31800</v>
      </c>
      <c r="AA102" s="10">
        <v>43400</v>
      </c>
      <c r="AB102" s="10">
        <v>47280</v>
      </c>
      <c r="AC102" s="9">
        <v>10.365384615384601</v>
      </c>
      <c r="AD102" s="9">
        <v>12.384615384615399</v>
      </c>
      <c r="AE102" s="9">
        <v>15.288461538461499</v>
      </c>
      <c r="AF102" s="9">
        <v>20.865384615384599</v>
      </c>
      <c r="AG102" s="9">
        <v>22.730769230769202</v>
      </c>
      <c r="AH102" s="8">
        <v>43.874643874643901</v>
      </c>
      <c r="AI102" s="8">
        <v>52.421652421652396</v>
      </c>
      <c r="AJ102" s="8">
        <v>64.713064713064696</v>
      </c>
      <c r="AK102" s="8">
        <v>88.319088319088294</v>
      </c>
      <c r="AL102" s="8">
        <v>96.2148962148962</v>
      </c>
      <c r="AM102" s="8">
        <v>33.348418804369601</v>
      </c>
      <c r="AN102" s="8">
        <v>39.844864026000103</v>
      </c>
      <c r="AO102" s="8">
        <v>49.187370963773397</v>
      </c>
      <c r="AP102" s="8">
        <v>67.129933956848006</v>
      </c>
      <c r="AQ102" s="8">
        <v>73.131411923496998</v>
      </c>
      <c r="AR102" s="90">
        <f t="shared" si="6"/>
        <v>1.0968660968660975</v>
      </c>
      <c r="AS102" s="90">
        <f t="shared" si="7"/>
        <v>1.31054131054131</v>
      </c>
      <c r="AT102" s="90">
        <f t="shared" si="8"/>
        <v>1.6178266178266174</v>
      </c>
      <c r="AU102" s="90">
        <f t="shared" si="9"/>
        <v>2.2079772079772075</v>
      </c>
      <c r="AV102" s="90">
        <f t="shared" si="10"/>
        <v>2.4053724053724048</v>
      </c>
    </row>
    <row r="103" spans="1:48" x14ac:dyDescent="0.35">
      <c r="A103" s="1" t="s">
        <v>66</v>
      </c>
      <c r="B103" s="1" t="s">
        <v>43</v>
      </c>
      <c r="C103" s="1" t="s">
        <v>44</v>
      </c>
      <c r="D103" s="1" t="s">
        <v>147</v>
      </c>
      <c r="E103" s="7">
        <v>138947</v>
      </c>
      <c r="F103" s="7">
        <v>55302</v>
      </c>
      <c r="G103" s="8">
        <v>39.800787350572499</v>
      </c>
      <c r="H103" s="9">
        <v>9.4499999999999993</v>
      </c>
      <c r="I103" s="9">
        <v>16.043403763310899</v>
      </c>
      <c r="J103" s="9">
        <v>785</v>
      </c>
      <c r="K103" s="10">
        <v>900</v>
      </c>
      <c r="L103" s="10">
        <v>929</v>
      </c>
      <c r="M103" s="10">
        <v>1140</v>
      </c>
      <c r="N103" s="10">
        <v>1499</v>
      </c>
      <c r="O103" s="10">
        <v>1843</v>
      </c>
      <c r="P103" s="10">
        <v>101200</v>
      </c>
      <c r="Q103" s="10">
        <v>30360</v>
      </c>
      <c r="R103" s="10">
        <v>39428.317158836398</v>
      </c>
      <c r="S103" s="10">
        <v>985.70792897090996</v>
      </c>
      <c r="T103" s="10">
        <v>759</v>
      </c>
      <c r="U103" s="10">
        <v>491.4</v>
      </c>
      <c r="V103" s="10">
        <v>834.25699569216499</v>
      </c>
      <c r="W103" s="10">
        <v>235.5</v>
      </c>
      <c r="X103" s="10">
        <v>36000</v>
      </c>
      <c r="Y103" s="10">
        <v>37160</v>
      </c>
      <c r="Z103" s="10">
        <v>45600</v>
      </c>
      <c r="AA103" s="10">
        <v>59960</v>
      </c>
      <c r="AB103" s="10">
        <v>73720</v>
      </c>
      <c r="AC103" s="9">
        <v>17.307692307692299</v>
      </c>
      <c r="AD103" s="9">
        <v>17.865384615384599</v>
      </c>
      <c r="AE103" s="9">
        <v>21.923076923076898</v>
      </c>
      <c r="AF103" s="9">
        <v>28.826923076923102</v>
      </c>
      <c r="AG103" s="9">
        <v>35.442307692307701</v>
      </c>
      <c r="AH103" s="8">
        <v>73.260073260073298</v>
      </c>
      <c r="AI103" s="8">
        <v>75.620675620675598</v>
      </c>
      <c r="AJ103" s="8">
        <v>92.796092796092793</v>
      </c>
      <c r="AK103" s="8">
        <v>122.018722018722</v>
      </c>
      <c r="AL103" s="8">
        <v>150.02035002035001</v>
      </c>
      <c r="AM103" s="8">
        <v>43.1521703574467</v>
      </c>
      <c r="AN103" s="8">
        <v>44.5426291800756</v>
      </c>
      <c r="AO103" s="8">
        <v>54.659415786099203</v>
      </c>
      <c r="AP103" s="8">
        <v>71.872337073125195</v>
      </c>
      <c r="AQ103" s="8">
        <v>88.366055520860399</v>
      </c>
      <c r="AR103" s="90">
        <f t="shared" si="6"/>
        <v>1.8315018315018325</v>
      </c>
      <c r="AS103" s="90">
        <f t="shared" si="7"/>
        <v>1.8905168905168899</v>
      </c>
      <c r="AT103" s="90">
        <f t="shared" si="8"/>
        <v>2.3199023199023197</v>
      </c>
      <c r="AU103" s="90">
        <f t="shared" si="9"/>
        <v>3.0504680504680501</v>
      </c>
      <c r="AV103" s="90">
        <f t="shared" si="10"/>
        <v>3.7505087505087502</v>
      </c>
    </row>
    <row r="104" spans="1:48" x14ac:dyDescent="0.35">
      <c r="A104" s="1" t="s">
        <v>66</v>
      </c>
      <c r="B104" s="1" t="s">
        <v>43</v>
      </c>
      <c r="C104" s="1" t="s">
        <v>44</v>
      </c>
      <c r="D104" s="1" t="s">
        <v>148</v>
      </c>
      <c r="E104" s="7">
        <v>673143</v>
      </c>
      <c r="F104" s="7">
        <v>254229</v>
      </c>
      <c r="G104" s="8">
        <v>37.767458028977501</v>
      </c>
      <c r="H104" s="9">
        <v>9.4499999999999993</v>
      </c>
      <c r="I104" s="9">
        <v>17.478837696874699</v>
      </c>
      <c r="J104" s="9">
        <v>785</v>
      </c>
      <c r="K104" s="10">
        <v>621</v>
      </c>
      <c r="L104" s="10">
        <v>753</v>
      </c>
      <c r="M104" s="10">
        <v>967</v>
      </c>
      <c r="N104" s="10">
        <v>1261</v>
      </c>
      <c r="O104" s="10">
        <v>1371</v>
      </c>
      <c r="P104" s="10">
        <v>76300</v>
      </c>
      <c r="Q104" s="10">
        <v>22890</v>
      </c>
      <c r="R104" s="10">
        <v>26340.005690648999</v>
      </c>
      <c r="S104" s="10">
        <v>658.50014226622397</v>
      </c>
      <c r="T104" s="10">
        <v>572.25</v>
      </c>
      <c r="U104" s="10">
        <v>491.4</v>
      </c>
      <c r="V104" s="10">
        <v>908.89956023748698</v>
      </c>
      <c r="W104" s="10">
        <v>235.5</v>
      </c>
      <c r="X104" s="10">
        <v>24840</v>
      </c>
      <c r="Y104" s="10">
        <v>30120</v>
      </c>
      <c r="Z104" s="10">
        <v>38680</v>
      </c>
      <c r="AA104" s="10">
        <v>50440</v>
      </c>
      <c r="AB104" s="10">
        <v>54840</v>
      </c>
      <c r="AC104" s="9">
        <v>11.942307692307701</v>
      </c>
      <c r="AD104" s="9">
        <v>14.4807692307692</v>
      </c>
      <c r="AE104" s="9">
        <v>18.596153846153801</v>
      </c>
      <c r="AF104" s="9">
        <v>24.25</v>
      </c>
      <c r="AG104" s="9">
        <v>26.365384615384599</v>
      </c>
      <c r="AH104" s="8">
        <v>50.549450549450597</v>
      </c>
      <c r="AI104" s="8">
        <v>61.294261294261297</v>
      </c>
      <c r="AJ104" s="8">
        <v>78.7138787138787</v>
      </c>
      <c r="AK104" s="8">
        <v>102.645502645503</v>
      </c>
      <c r="AL104" s="8">
        <v>111.599511599512</v>
      </c>
      <c r="AM104" s="8">
        <v>27.3297524684791</v>
      </c>
      <c r="AN104" s="8">
        <v>33.138975215402198</v>
      </c>
      <c r="AO104" s="8">
        <v>42.556957547534999</v>
      </c>
      <c r="AP104" s="8">
        <v>55.495680938409201</v>
      </c>
      <c r="AQ104" s="8">
        <v>60.336699894178402</v>
      </c>
      <c r="AR104" s="90">
        <f t="shared" si="6"/>
        <v>1.263736263736265</v>
      </c>
      <c r="AS104" s="90">
        <f t="shared" si="7"/>
        <v>1.5323565323565325</v>
      </c>
      <c r="AT104" s="90">
        <f t="shared" si="8"/>
        <v>1.9678469678469674</v>
      </c>
      <c r="AU104" s="90">
        <f t="shared" si="9"/>
        <v>2.5661375661375749</v>
      </c>
      <c r="AV104" s="90">
        <f t="shared" si="10"/>
        <v>2.7899877899878001</v>
      </c>
    </row>
    <row r="105" spans="1:48" x14ac:dyDescent="0.35">
      <c r="A105" s="1" t="s">
        <v>66</v>
      </c>
      <c r="B105" s="1" t="s">
        <v>43</v>
      </c>
      <c r="C105" s="1" t="s">
        <v>44</v>
      </c>
      <c r="D105" s="1" t="s">
        <v>149</v>
      </c>
      <c r="E105" s="7">
        <v>13105</v>
      </c>
      <c r="F105" s="7">
        <v>3099</v>
      </c>
      <c r="G105" s="8">
        <v>23.647462800457799</v>
      </c>
      <c r="H105" s="9">
        <v>9.4499999999999993</v>
      </c>
      <c r="I105" s="9">
        <v>11.753479646980701</v>
      </c>
      <c r="J105" s="9">
        <v>785</v>
      </c>
      <c r="K105" s="10">
        <v>526</v>
      </c>
      <c r="L105" s="10">
        <v>569</v>
      </c>
      <c r="M105" s="10">
        <v>753</v>
      </c>
      <c r="N105" s="10">
        <v>943</v>
      </c>
      <c r="O105" s="10">
        <v>1018</v>
      </c>
      <c r="P105" s="10">
        <v>50800</v>
      </c>
      <c r="Q105" s="10">
        <v>15240</v>
      </c>
      <c r="R105" s="10">
        <v>27372.3349405847</v>
      </c>
      <c r="S105" s="10">
        <v>684.30837351461798</v>
      </c>
      <c r="T105" s="10">
        <v>381</v>
      </c>
      <c r="U105" s="10">
        <v>491.4</v>
      </c>
      <c r="V105" s="10">
        <v>611.18094164299498</v>
      </c>
      <c r="W105" s="10">
        <v>235.5</v>
      </c>
      <c r="X105" s="10">
        <v>21040</v>
      </c>
      <c r="Y105" s="10">
        <v>22760</v>
      </c>
      <c r="Z105" s="10">
        <v>30120</v>
      </c>
      <c r="AA105" s="10">
        <v>37720</v>
      </c>
      <c r="AB105" s="10">
        <v>40720</v>
      </c>
      <c r="AC105" s="9">
        <v>10.115384615384601</v>
      </c>
      <c r="AD105" s="9">
        <v>10.942307692307701</v>
      </c>
      <c r="AE105" s="9">
        <v>14.4807692307692</v>
      </c>
      <c r="AF105" s="9">
        <v>18.134615384615401</v>
      </c>
      <c r="AG105" s="9">
        <v>19.576923076923102</v>
      </c>
      <c r="AH105" s="8">
        <v>42.816442816442802</v>
      </c>
      <c r="AI105" s="8">
        <v>46.316646316646299</v>
      </c>
      <c r="AJ105" s="8">
        <v>61.294261294261297</v>
      </c>
      <c r="AK105" s="8">
        <v>76.760276760276795</v>
      </c>
      <c r="AL105" s="8">
        <v>82.865282865282893</v>
      </c>
      <c r="AM105" s="8">
        <v>34.425157210301101</v>
      </c>
      <c r="AN105" s="8">
        <v>37.239381088709798</v>
      </c>
      <c r="AO105" s="8">
        <v>49.281641405621201</v>
      </c>
      <c r="AP105" s="8">
        <v>61.716584124171</v>
      </c>
      <c r="AQ105" s="8">
        <v>66.625114144651207</v>
      </c>
      <c r="AR105" s="90">
        <f t="shared" si="6"/>
        <v>1.0704110704110701</v>
      </c>
      <c r="AS105" s="90">
        <f t="shared" si="7"/>
        <v>1.1579161579161574</v>
      </c>
      <c r="AT105" s="90">
        <f t="shared" si="8"/>
        <v>1.5323565323565325</v>
      </c>
      <c r="AU105" s="90">
        <f t="shared" si="9"/>
        <v>1.9190069190069199</v>
      </c>
      <c r="AV105" s="90">
        <f t="shared" si="10"/>
        <v>2.0716320716320724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workbookViewId="0">
      <selection activeCell="H11" sqref="H11"/>
    </sheetView>
  </sheetViews>
  <sheetFormatPr defaultRowHeight="14.5" x14ac:dyDescent="0.35"/>
  <cols>
    <col min="1" max="1" width="5" bestFit="1" customWidth="1"/>
    <col min="2" max="2" width="15.1796875" bestFit="1" customWidth="1"/>
    <col min="3" max="3" width="44.81640625" bestFit="1" customWidth="1"/>
    <col min="4" max="5" width="16.1796875" bestFit="1" customWidth="1"/>
    <col min="6" max="6" width="18.54296875" bestFit="1" customWidth="1"/>
  </cols>
  <sheetData>
    <row r="1" spans="1:6" x14ac:dyDescent="0.35">
      <c r="A1" s="11" t="s">
        <v>150</v>
      </c>
      <c r="B1" s="11" t="s">
        <v>151</v>
      </c>
      <c r="C1" s="12" t="s">
        <v>152</v>
      </c>
      <c r="D1" s="13" t="s">
        <v>153</v>
      </c>
      <c r="E1" s="14" t="s">
        <v>154</v>
      </c>
      <c r="F1" s="15" t="s">
        <v>155</v>
      </c>
    </row>
    <row r="2" spans="1:6" x14ac:dyDescent="0.35">
      <c r="A2" s="11" t="s">
        <v>43</v>
      </c>
      <c r="B2" s="11" t="s">
        <v>156</v>
      </c>
      <c r="C2" s="12" t="s">
        <v>157</v>
      </c>
      <c r="D2" s="13">
        <v>80880</v>
      </c>
      <c r="E2" s="14">
        <v>18.731000000000002</v>
      </c>
      <c r="F2" s="16">
        <v>9.7646197354404833</v>
      </c>
    </row>
    <row r="3" spans="1:6" x14ac:dyDescent="0.35">
      <c r="A3" s="11" t="s">
        <v>43</v>
      </c>
      <c r="B3" s="11" t="s">
        <v>158</v>
      </c>
      <c r="C3" t="s">
        <v>159</v>
      </c>
      <c r="D3" s="13">
        <v>123890</v>
      </c>
      <c r="E3" s="14">
        <v>28.693000000000001</v>
      </c>
      <c r="F3" s="16">
        <v>9.957275784218643</v>
      </c>
    </row>
    <row r="4" spans="1:6" x14ac:dyDescent="0.35">
      <c r="A4" s="11" t="s">
        <v>43</v>
      </c>
      <c r="B4" s="11" t="s">
        <v>160</v>
      </c>
      <c r="C4" t="s">
        <v>161</v>
      </c>
      <c r="D4" s="13">
        <v>90600</v>
      </c>
      <c r="E4" s="14">
        <v>20.981999999999999</v>
      </c>
      <c r="F4" s="16">
        <v>10.555523514635038</v>
      </c>
    </row>
    <row r="5" spans="1:6" x14ac:dyDescent="0.35">
      <c r="A5" s="11" t="s">
        <v>43</v>
      </c>
      <c r="B5" s="11" t="s">
        <v>162</v>
      </c>
      <c r="C5" t="s">
        <v>163</v>
      </c>
      <c r="D5" s="13">
        <v>39740</v>
      </c>
      <c r="E5" s="14">
        <v>9.2040000000000006</v>
      </c>
      <c r="F5" s="16">
        <v>11.214609997297169</v>
      </c>
    </row>
    <row r="6" spans="1:6" x14ac:dyDescent="0.35">
      <c r="A6" s="11" t="s">
        <v>43</v>
      </c>
      <c r="B6" s="11" t="s">
        <v>164</v>
      </c>
      <c r="C6" s="12" t="s">
        <v>165</v>
      </c>
      <c r="D6" s="13">
        <v>146550</v>
      </c>
      <c r="E6" s="14">
        <v>33.941000000000003</v>
      </c>
      <c r="F6" s="17">
        <v>11.326147709747683</v>
      </c>
    </row>
    <row r="7" spans="1:6" x14ac:dyDescent="0.35">
      <c r="A7" s="11" t="s">
        <v>43</v>
      </c>
      <c r="B7" s="11" t="s">
        <v>166</v>
      </c>
      <c r="C7" s="12" t="s">
        <v>167</v>
      </c>
      <c r="D7" s="13">
        <v>37160</v>
      </c>
      <c r="E7" s="14">
        <v>8.6059999999999999</v>
      </c>
      <c r="F7" s="16">
        <v>11.752018975467829</v>
      </c>
    </row>
    <row r="8" spans="1:6" x14ac:dyDescent="0.35">
      <c r="A8" s="11" t="s">
        <v>43</v>
      </c>
      <c r="B8" s="11" t="s">
        <v>168</v>
      </c>
      <c r="C8" s="12" t="s">
        <v>169</v>
      </c>
      <c r="D8" s="13">
        <v>57850</v>
      </c>
      <c r="E8" s="14">
        <v>13.397</v>
      </c>
      <c r="F8" s="16">
        <v>11.883836272000256</v>
      </c>
    </row>
    <row r="9" spans="1:6" x14ac:dyDescent="0.35">
      <c r="A9" s="11" t="s">
        <v>43</v>
      </c>
      <c r="B9" s="11" t="s">
        <v>170</v>
      </c>
      <c r="C9" s="12" t="s">
        <v>171</v>
      </c>
      <c r="D9" s="13">
        <v>59060</v>
      </c>
      <c r="E9" s="14">
        <v>13.679</v>
      </c>
      <c r="F9" s="16">
        <v>12.066352528737459</v>
      </c>
    </row>
    <row r="10" spans="1:6" x14ac:dyDescent="0.35">
      <c r="A10" s="11" t="s">
        <v>43</v>
      </c>
      <c r="B10" s="11" t="s">
        <v>172</v>
      </c>
      <c r="C10" t="s">
        <v>173</v>
      </c>
      <c r="D10" s="13">
        <v>35700</v>
      </c>
      <c r="E10" s="14">
        <v>8.2669999999999995</v>
      </c>
      <c r="F10" s="16">
        <v>12.791737651667379</v>
      </c>
    </row>
    <row r="11" spans="1:6" x14ac:dyDescent="0.35">
      <c r="A11" s="11"/>
      <c r="B11" s="11"/>
      <c r="C11" s="18" t="s">
        <v>174</v>
      </c>
      <c r="D11" s="13"/>
      <c r="E11" s="14"/>
      <c r="F11" s="19">
        <v>13.5887967208734</v>
      </c>
    </row>
    <row r="12" spans="1:6" x14ac:dyDescent="0.35">
      <c r="A12" s="11" t="s">
        <v>43</v>
      </c>
      <c r="B12" s="11" t="s">
        <v>175</v>
      </c>
      <c r="C12" s="12" t="s">
        <v>176</v>
      </c>
      <c r="D12" s="13">
        <v>74030</v>
      </c>
      <c r="E12" s="14">
        <v>17.145</v>
      </c>
      <c r="F12" s="16">
        <v>14.317386361829657</v>
      </c>
    </row>
    <row r="13" spans="1:6" x14ac:dyDescent="0.35">
      <c r="A13" s="11" t="s">
        <v>43</v>
      </c>
      <c r="B13" s="11" t="s">
        <v>177</v>
      </c>
      <c r="C13" t="s">
        <v>178</v>
      </c>
      <c r="D13" s="13">
        <v>49760</v>
      </c>
      <c r="E13" s="14">
        <v>11.523</v>
      </c>
      <c r="F13" s="16">
        <v>14.47962303448495</v>
      </c>
    </row>
    <row r="14" spans="1:6" x14ac:dyDescent="0.35">
      <c r="A14" s="11" t="s">
        <v>43</v>
      </c>
      <c r="B14" s="11" t="s">
        <v>179</v>
      </c>
      <c r="C14" s="12" t="s">
        <v>180</v>
      </c>
      <c r="D14" s="13">
        <v>90310</v>
      </c>
      <c r="E14" s="14">
        <v>20.914999999999999</v>
      </c>
      <c r="F14" s="16">
        <v>16.172968305324577</v>
      </c>
    </row>
    <row r="15" spans="1:6" x14ac:dyDescent="0.35">
      <c r="A15" s="11" t="s">
        <v>43</v>
      </c>
      <c r="B15" s="11" t="s">
        <v>181</v>
      </c>
      <c r="C15" s="12" t="s">
        <v>182</v>
      </c>
      <c r="D15" s="13">
        <v>95110</v>
      </c>
      <c r="E15" s="14">
        <v>22.027000000000001</v>
      </c>
      <c r="F15" s="16">
        <v>16.213527473488401</v>
      </c>
    </row>
    <row r="16" spans="1:6" x14ac:dyDescent="0.35">
      <c r="A16" s="11" t="s">
        <v>43</v>
      </c>
      <c r="B16" s="11" t="s">
        <v>183</v>
      </c>
      <c r="C16" s="12" t="s">
        <v>184</v>
      </c>
      <c r="D16" s="13">
        <v>111560</v>
      </c>
      <c r="E16" s="14">
        <v>25.837</v>
      </c>
      <c r="F16" s="16">
        <v>16.254086641652226</v>
      </c>
    </row>
    <row r="17" spans="1:6" x14ac:dyDescent="0.35">
      <c r="A17" s="11" t="s">
        <v>43</v>
      </c>
      <c r="B17" s="11" t="s">
        <v>185</v>
      </c>
      <c r="C17" s="12" t="s">
        <v>186</v>
      </c>
      <c r="D17" s="13">
        <v>30600</v>
      </c>
      <c r="E17" s="14">
        <v>7.0869999999999997</v>
      </c>
      <c r="F17" s="16">
        <v>16.375764146143695</v>
      </c>
    </row>
    <row r="18" spans="1:6" x14ac:dyDescent="0.35">
      <c r="A18" s="11" t="s">
        <v>43</v>
      </c>
      <c r="B18" s="11" t="s">
        <v>187</v>
      </c>
      <c r="C18" t="s">
        <v>188</v>
      </c>
      <c r="D18" s="13">
        <v>40080</v>
      </c>
      <c r="E18" s="14">
        <v>9.2829999999999995</v>
      </c>
      <c r="F18" s="16">
        <v>17.237646469624941</v>
      </c>
    </row>
    <row r="19" spans="1:6" x14ac:dyDescent="0.35">
      <c r="C19" s="18" t="s">
        <v>189</v>
      </c>
      <c r="F19" s="19">
        <v>17.247288820936401</v>
      </c>
    </row>
    <row r="20" spans="1:6" x14ac:dyDescent="0.35">
      <c r="A20" s="11" t="s">
        <v>43</v>
      </c>
      <c r="B20" s="11" t="s">
        <v>190</v>
      </c>
      <c r="C20" s="12" t="s">
        <v>191</v>
      </c>
      <c r="D20" s="13">
        <v>55410</v>
      </c>
      <c r="E20" s="14">
        <v>12.834</v>
      </c>
      <c r="F20" s="16">
        <v>17.511420854730751</v>
      </c>
    </row>
    <row r="21" spans="1:6" x14ac:dyDescent="0.35">
      <c r="A21" s="20" t="s">
        <v>43</v>
      </c>
      <c r="B21" s="20" t="s">
        <v>192</v>
      </c>
      <c r="C21" s="21" t="s">
        <v>193</v>
      </c>
      <c r="D21" s="22">
        <v>4317830</v>
      </c>
      <c r="E21" s="23">
        <v>1000</v>
      </c>
      <c r="F21" s="24">
        <v>18.332744010048174</v>
      </c>
    </row>
    <row r="22" spans="1:6" x14ac:dyDescent="0.35">
      <c r="A22" s="11" t="s">
        <v>43</v>
      </c>
      <c r="B22" s="11" t="s">
        <v>194</v>
      </c>
      <c r="C22" s="12" t="s">
        <v>195</v>
      </c>
      <c r="D22" s="13">
        <v>37490</v>
      </c>
      <c r="E22" s="14">
        <v>8.6809999999999992</v>
      </c>
      <c r="F22" s="16">
        <v>18.434141930457731</v>
      </c>
    </row>
    <row r="23" spans="1:6" x14ac:dyDescent="0.35">
      <c r="A23" s="11" t="s">
        <v>43</v>
      </c>
      <c r="B23" s="11" t="s">
        <v>196</v>
      </c>
      <c r="C23" t="s">
        <v>197</v>
      </c>
      <c r="D23" s="13">
        <v>33330</v>
      </c>
      <c r="E23" s="14">
        <v>7.7190000000000003</v>
      </c>
      <c r="F23" s="16">
        <v>19.022249868833175</v>
      </c>
    </row>
    <row r="24" spans="1:6" x14ac:dyDescent="0.35">
      <c r="A24" s="11" t="s">
        <v>43</v>
      </c>
      <c r="B24" s="11" t="s">
        <v>198</v>
      </c>
      <c r="C24" t="s">
        <v>199</v>
      </c>
      <c r="D24" s="13">
        <v>55940</v>
      </c>
      <c r="E24" s="14">
        <v>12.956</v>
      </c>
      <c r="F24" s="16">
        <v>20.157906577420224</v>
      </c>
    </row>
    <row r="25" spans="1:6" x14ac:dyDescent="0.35">
      <c r="A25" s="11" t="s">
        <v>43</v>
      </c>
      <c r="B25" s="11" t="s">
        <v>200</v>
      </c>
      <c r="C25" t="s">
        <v>201</v>
      </c>
      <c r="D25" s="13">
        <v>33490</v>
      </c>
      <c r="E25" s="14">
        <v>7.7569999999999997</v>
      </c>
      <c r="F25" s="16">
        <v>26.931287660778732</v>
      </c>
    </row>
    <row r="26" spans="1:6" x14ac:dyDescent="0.35">
      <c r="A26" s="11" t="s">
        <v>43</v>
      </c>
      <c r="B26" s="11" t="s">
        <v>202</v>
      </c>
      <c r="C26" t="s">
        <v>203</v>
      </c>
      <c r="D26" s="13">
        <v>30490</v>
      </c>
      <c r="E26" s="14">
        <v>7.0609999999999999</v>
      </c>
      <c r="F26" s="16">
        <v>30.246999658171294</v>
      </c>
    </row>
    <row r="27" spans="1:6" x14ac:dyDescent="0.35">
      <c r="A27" s="11" t="s">
        <v>43</v>
      </c>
      <c r="B27" s="11" t="s">
        <v>204</v>
      </c>
      <c r="C27" s="12" t="s">
        <v>205</v>
      </c>
      <c r="D27" s="13">
        <v>38330</v>
      </c>
      <c r="E27" s="14">
        <v>8.8770000000000007</v>
      </c>
      <c r="F27" s="16">
        <v>30.945865324994095</v>
      </c>
    </row>
    <row r="28" spans="1:6" x14ac:dyDescent="0.35">
      <c r="A28" s="11" t="s">
        <v>43</v>
      </c>
      <c r="B28" s="11" t="s">
        <v>206</v>
      </c>
      <c r="C28" s="12" t="s">
        <v>207</v>
      </c>
      <c r="D28" s="13">
        <v>47860</v>
      </c>
      <c r="E28" s="14">
        <v>11.084</v>
      </c>
      <c r="F28" s="16">
        <v>31.108881981652544</v>
      </c>
    </row>
    <row r="29" spans="1:6" x14ac:dyDescent="0.35">
      <c r="A29" s="11" t="s">
        <v>43</v>
      </c>
      <c r="B29" s="11" t="s">
        <v>208</v>
      </c>
      <c r="C29" t="s">
        <v>209</v>
      </c>
      <c r="D29" s="13">
        <v>32960</v>
      </c>
      <c r="E29" s="14">
        <v>7.6340000000000003</v>
      </c>
      <c r="F29" s="16">
        <v>32.062022433502392</v>
      </c>
    </row>
    <row r="30" spans="1:6" x14ac:dyDescent="0.35">
      <c r="A30" s="11" t="s">
        <v>43</v>
      </c>
      <c r="B30" s="11" t="s">
        <v>210</v>
      </c>
      <c r="C30" t="s">
        <v>211</v>
      </c>
      <c r="D30" s="13">
        <v>33610</v>
      </c>
      <c r="E30" s="14">
        <v>7.7839999999999998</v>
      </c>
      <c r="F30" s="16">
        <v>32.102581601666216</v>
      </c>
    </row>
    <row r="31" spans="1:6" x14ac:dyDescent="0.35">
      <c r="A31" s="11" t="s">
        <v>43</v>
      </c>
      <c r="B31" s="11" t="s">
        <v>212</v>
      </c>
      <c r="C31" s="12" t="s">
        <v>213</v>
      </c>
      <c r="D31" s="13">
        <v>96680</v>
      </c>
      <c r="E31" s="14">
        <v>22.39</v>
      </c>
      <c r="F31" s="17">
        <v>34.414454187004146</v>
      </c>
    </row>
    <row r="32" spans="1:6" x14ac:dyDescent="0.35">
      <c r="A32" s="11" t="s">
        <v>43</v>
      </c>
      <c r="B32" s="11" t="s">
        <v>214</v>
      </c>
      <c r="C32" s="12" t="s">
        <v>215</v>
      </c>
      <c r="D32" s="13">
        <v>43890</v>
      </c>
      <c r="E32" s="14">
        <v>10.164</v>
      </c>
      <c r="F32" s="16">
        <v>42.800062204874635</v>
      </c>
    </row>
    <row r="33" spans="1:6" x14ac:dyDescent="0.35">
      <c r="A33" s="11" t="s">
        <v>43</v>
      </c>
      <c r="B33" s="11" t="s">
        <v>216</v>
      </c>
      <c r="C33" s="12" t="s">
        <v>217</v>
      </c>
      <c r="D33" s="13">
        <v>31520</v>
      </c>
      <c r="E33" s="14">
        <v>7.2990000000000004</v>
      </c>
      <c r="F33" s="25">
        <v>42.992718253652797</v>
      </c>
    </row>
    <row r="34" spans="1:6" x14ac:dyDescent="0.35">
      <c r="A34" s="11" t="s">
        <v>43</v>
      </c>
      <c r="B34" s="11" t="s">
        <v>218</v>
      </c>
      <c r="C34" t="s">
        <v>219</v>
      </c>
      <c r="D34" s="13">
        <v>58140</v>
      </c>
      <c r="E34" s="14">
        <v>13.465999999999999</v>
      </c>
      <c r="F34" s="25">
        <v>49.370647447414022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220</v>
      </c>
      <c r="D1" s="29"/>
      <c r="E1" s="30" t="s">
        <v>221</v>
      </c>
      <c r="F1" s="30" t="s">
        <v>222</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223</v>
      </c>
      <c r="B2" s="35"/>
    </row>
    <row r="3" spans="1:256" ht="25" x14ac:dyDescent="0.3">
      <c r="B3" s="35" t="s">
        <v>224</v>
      </c>
      <c r="C3" s="40">
        <v>120048286</v>
      </c>
      <c r="D3" s="40"/>
      <c r="E3" s="41" t="s">
        <v>225</v>
      </c>
      <c r="F3" s="82" t="s">
        <v>226</v>
      </c>
    </row>
    <row r="4" spans="1:256" ht="25" x14ac:dyDescent="0.3">
      <c r="B4" s="35" t="s">
        <v>227</v>
      </c>
      <c r="C4" s="40">
        <v>43377836</v>
      </c>
      <c r="D4" s="40"/>
      <c r="E4" s="41" t="s">
        <v>228</v>
      </c>
      <c r="F4" s="82"/>
    </row>
    <row r="5" spans="1:256" ht="25.5" x14ac:dyDescent="0.3">
      <c r="B5" s="35" t="s">
        <v>229</v>
      </c>
      <c r="C5" s="42">
        <v>0.36</v>
      </c>
      <c r="D5" s="42"/>
      <c r="E5" s="41" t="s">
        <v>230</v>
      </c>
      <c r="F5" s="43" t="s">
        <v>231</v>
      </c>
    </row>
    <row r="6" spans="1:256" x14ac:dyDescent="0.3">
      <c r="A6" s="34" t="s">
        <v>232</v>
      </c>
      <c r="B6" s="35"/>
      <c r="E6" s="44"/>
      <c r="F6" s="45"/>
    </row>
    <row r="7" spans="1:256" s="38" customFormat="1" x14ac:dyDescent="0.3">
      <c r="A7" s="34"/>
      <c r="B7" s="35" t="s">
        <v>233</v>
      </c>
      <c r="C7" s="46">
        <v>858.98416359451403</v>
      </c>
      <c r="D7" s="46"/>
      <c r="E7" s="83" t="s">
        <v>234</v>
      </c>
      <c r="F7" s="83" t="s">
        <v>235</v>
      </c>
      <c r="H7" s="47"/>
    </row>
    <row r="8" spans="1:256" s="38" customFormat="1" x14ac:dyDescent="0.3">
      <c r="A8" s="34"/>
      <c r="B8" s="35" t="s">
        <v>236</v>
      </c>
      <c r="C8" s="46">
        <v>970.03819879350397</v>
      </c>
      <c r="D8" s="46"/>
      <c r="E8" s="87"/>
      <c r="F8" s="87"/>
      <c r="H8" s="47"/>
    </row>
    <row r="9" spans="1:256" s="38" customFormat="1" x14ac:dyDescent="0.3">
      <c r="A9" s="34"/>
      <c r="B9" s="35" t="s">
        <v>237</v>
      </c>
      <c r="C9" s="46">
        <v>1193.8471129818499</v>
      </c>
      <c r="D9" s="46"/>
      <c r="E9" s="87"/>
      <c r="F9" s="87"/>
      <c r="H9" s="47"/>
    </row>
    <row r="10" spans="1:256" s="38" customFormat="1" x14ac:dyDescent="0.3">
      <c r="A10" s="34"/>
      <c r="B10" s="35" t="s">
        <v>238</v>
      </c>
      <c r="C10" s="46">
        <v>1596.7423236142999</v>
      </c>
      <c r="D10" s="46"/>
      <c r="E10" s="87"/>
      <c r="F10" s="87"/>
      <c r="H10" s="47"/>
    </row>
    <row r="11" spans="1:256" s="38" customFormat="1" x14ac:dyDescent="0.3">
      <c r="A11" s="34"/>
      <c r="B11" s="35" t="s">
        <v>239</v>
      </c>
      <c r="C11" s="46">
        <v>1854.5854598187</v>
      </c>
      <c r="D11" s="46"/>
      <c r="E11" s="88"/>
      <c r="F11" s="88"/>
      <c r="H11" s="47"/>
    </row>
    <row r="12" spans="1:256" s="38" customFormat="1" x14ac:dyDescent="0.3">
      <c r="A12" s="34" t="s">
        <v>240</v>
      </c>
      <c r="B12" s="35"/>
      <c r="C12" s="36"/>
      <c r="D12" s="36"/>
      <c r="E12" s="44"/>
      <c r="F12" s="45"/>
      <c r="H12" s="47"/>
    </row>
    <row r="13" spans="1:256" s="38" customFormat="1" x14ac:dyDescent="0.3">
      <c r="A13" s="34"/>
      <c r="B13" s="35" t="s">
        <v>233</v>
      </c>
      <c r="C13" s="46">
        <v>34359.366543780598</v>
      </c>
      <c r="D13" s="46"/>
      <c r="E13" s="82" t="s">
        <v>241</v>
      </c>
      <c r="F13" s="82" t="s">
        <v>242</v>
      </c>
      <c r="H13" s="47"/>
    </row>
    <row r="14" spans="1:256" s="38" customFormat="1" x14ac:dyDescent="0.3">
      <c r="A14" s="34"/>
      <c r="B14" s="35" t="s">
        <v>236</v>
      </c>
      <c r="C14" s="46">
        <v>38801.527951740201</v>
      </c>
      <c r="D14" s="46"/>
      <c r="E14" s="82"/>
      <c r="F14" s="82"/>
      <c r="H14" s="47"/>
    </row>
    <row r="15" spans="1:256" s="38" customFormat="1" x14ac:dyDescent="0.3">
      <c r="A15" s="34"/>
      <c r="B15" s="35" t="s">
        <v>237</v>
      </c>
      <c r="C15" s="46">
        <v>47753.884519273903</v>
      </c>
      <c r="D15" s="46"/>
      <c r="E15" s="82"/>
      <c r="F15" s="82"/>
      <c r="H15" s="47"/>
    </row>
    <row r="16" spans="1:256" s="38" customFormat="1" x14ac:dyDescent="0.3">
      <c r="A16" s="34"/>
      <c r="B16" s="35" t="s">
        <v>238</v>
      </c>
      <c r="C16" s="46">
        <v>63869.692944572002</v>
      </c>
      <c r="D16" s="46"/>
      <c r="E16" s="82"/>
      <c r="F16" s="82"/>
      <c r="H16" s="47"/>
    </row>
    <row r="17" spans="1:8" s="38" customFormat="1" x14ac:dyDescent="0.3">
      <c r="A17" s="34"/>
      <c r="B17" s="35" t="s">
        <v>239</v>
      </c>
      <c r="C17" s="46">
        <v>74183.418392747903</v>
      </c>
      <c r="D17" s="46"/>
      <c r="E17" s="82"/>
      <c r="F17" s="82"/>
      <c r="H17" s="47"/>
    </row>
    <row r="18" spans="1:8" x14ac:dyDescent="0.3">
      <c r="A18" s="34" t="s">
        <v>243</v>
      </c>
      <c r="B18" s="36"/>
      <c r="E18" s="44"/>
      <c r="F18" s="45"/>
    </row>
    <row r="19" spans="1:8" x14ac:dyDescent="0.3">
      <c r="B19" s="35" t="s">
        <v>233</v>
      </c>
      <c r="C19" s="48">
        <v>16.518926222971398</v>
      </c>
      <c r="D19" s="48"/>
      <c r="E19" s="82" t="s">
        <v>244</v>
      </c>
      <c r="F19" s="82" t="s">
        <v>245</v>
      </c>
    </row>
    <row r="20" spans="1:8" s="38" customFormat="1" x14ac:dyDescent="0.3">
      <c r="A20" s="34"/>
      <c r="B20" s="35" t="s">
        <v>236</v>
      </c>
      <c r="C20" s="48">
        <v>18.654580746028898</v>
      </c>
      <c r="D20" s="48"/>
      <c r="E20" s="82"/>
      <c r="F20" s="82"/>
      <c r="H20" s="47"/>
    </row>
    <row r="21" spans="1:8" s="38" customFormat="1" x14ac:dyDescent="0.3">
      <c r="A21" s="34"/>
      <c r="B21" s="35" t="s">
        <v>237</v>
      </c>
      <c r="C21" s="48">
        <v>22.958598326573998</v>
      </c>
      <c r="D21" s="48"/>
      <c r="E21" s="82"/>
      <c r="F21" s="82"/>
      <c r="H21" s="47"/>
    </row>
    <row r="22" spans="1:8" s="38" customFormat="1" x14ac:dyDescent="0.3">
      <c r="A22" s="34"/>
      <c r="B22" s="35" t="s">
        <v>238</v>
      </c>
      <c r="C22" s="48">
        <v>30.706583146428802</v>
      </c>
      <c r="D22" s="48"/>
      <c r="E22" s="82"/>
      <c r="F22" s="82"/>
      <c r="H22" s="47"/>
    </row>
    <row r="23" spans="1:8" s="38" customFormat="1" x14ac:dyDescent="0.3">
      <c r="A23" s="34"/>
      <c r="B23" s="35" t="s">
        <v>239</v>
      </c>
      <c r="C23" s="48">
        <v>35.665104996513399</v>
      </c>
      <c r="D23" s="48"/>
      <c r="E23" s="82"/>
      <c r="F23" s="82"/>
      <c r="H23" s="47"/>
    </row>
    <row r="24" spans="1:8" x14ac:dyDescent="0.3">
      <c r="A24" s="34" t="s">
        <v>246</v>
      </c>
      <c r="B24" s="35"/>
      <c r="E24" s="44"/>
      <c r="F24" s="45"/>
    </row>
    <row r="25" spans="1:8" ht="50" x14ac:dyDescent="0.3">
      <c r="B25" s="35" t="s">
        <v>247</v>
      </c>
      <c r="C25" s="46">
        <v>771</v>
      </c>
      <c r="D25" s="46"/>
      <c r="E25" s="41" t="s">
        <v>248</v>
      </c>
      <c r="F25" s="41" t="s">
        <v>249</v>
      </c>
    </row>
    <row r="26" spans="1:8" ht="25" x14ac:dyDescent="0.3">
      <c r="B26" s="35" t="s">
        <v>250</v>
      </c>
      <c r="C26" s="46">
        <v>231</v>
      </c>
      <c r="D26" s="46"/>
      <c r="E26" s="41" t="s">
        <v>251</v>
      </c>
      <c r="F26" s="41" t="s">
        <v>252</v>
      </c>
    </row>
    <row r="27" spans="1:8" x14ac:dyDescent="0.3">
      <c r="A27" s="34" t="s">
        <v>253</v>
      </c>
      <c r="B27" s="35"/>
      <c r="E27" s="44"/>
      <c r="F27" s="44"/>
    </row>
    <row r="28" spans="1:8" ht="38" x14ac:dyDescent="0.3">
      <c r="B28" s="35" t="s">
        <v>254</v>
      </c>
      <c r="C28" s="48">
        <v>7.25</v>
      </c>
      <c r="D28" s="48"/>
      <c r="E28" s="41" t="s">
        <v>255</v>
      </c>
      <c r="F28" s="41" t="s">
        <v>256</v>
      </c>
    </row>
    <row r="29" spans="1:8" ht="62.5" x14ac:dyDescent="0.3">
      <c r="B29" s="35" t="s">
        <v>257</v>
      </c>
      <c r="C29" s="46">
        <v>377</v>
      </c>
      <c r="D29" s="46"/>
      <c r="E29" s="41" t="s">
        <v>258</v>
      </c>
      <c r="F29" s="41" t="s">
        <v>259</v>
      </c>
    </row>
    <row r="30" spans="1:8" s="38" customFormat="1" x14ac:dyDescent="0.3">
      <c r="A30" s="34" t="s">
        <v>260</v>
      </c>
      <c r="B30" s="35"/>
      <c r="C30" s="36"/>
      <c r="D30" s="36"/>
      <c r="E30" s="44"/>
      <c r="F30" s="45"/>
      <c r="H30" s="47"/>
    </row>
    <row r="31" spans="1:8" s="38" customFormat="1" x14ac:dyDescent="0.3">
      <c r="A31" s="34" t="s">
        <v>261</v>
      </c>
      <c r="B31" s="35"/>
      <c r="C31" s="36"/>
      <c r="D31" s="36"/>
      <c r="E31" s="44"/>
      <c r="F31" s="45"/>
      <c r="H31" s="47"/>
    </row>
    <row r="32" spans="1:8" s="38" customFormat="1" x14ac:dyDescent="0.3">
      <c r="A32" s="34"/>
      <c r="B32" s="35" t="s">
        <v>233</v>
      </c>
      <c r="C32" s="36">
        <v>91.138903299152801</v>
      </c>
      <c r="D32" s="36"/>
      <c r="E32" s="82" t="s">
        <v>262</v>
      </c>
      <c r="F32" s="82" t="s">
        <v>263</v>
      </c>
      <c r="H32" s="47"/>
    </row>
    <row r="33" spans="1:8" s="38" customFormat="1" x14ac:dyDescent="0.3">
      <c r="A33" s="34"/>
      <c r="B33" s="35" t="s">
        <v>236</v>
      </c>
      <c r="C33" s="36">
        <v>102.92182480567701</v>
      </c>
      <c r="D33" s="36"/>
      <c r="E33" s="82"/>
      <c r="F33" s="82"/>
      <c r="H33" s="47"/>
    </row>
    <row r="34" spans="1:8" s="38" customFormat="1" x14ac:dyDescent="0.3">
      <c r="A34" s="34"/>
      <c r="B34" s="35" t="s">
        <v>237</v>
      </c>
      <c r="C34" s="36">
        <v>126.668128698339</v>
      </c>
      <c r="D34" s="36"/>
      <c r="E34" s="82"/>
      <c r="F34" s="82"/>
      <c r="H34" s="47"/>
    </row>
    <row r="35" spans="1:8" s="38" customFormat="1" x14ac:dyDescent="0.3">
      <c r="A35" s="34"/>
      <c r="B35" s="35" t="s">
        <v>238</v>
      </c>
      <c r="C35" s="36">
        <v>169.415631152711</v>
      </c>
      <c r="D35" s="36"/>
      <c r="E35" s="82"/>
      <c r="F35" s="82"/>
      <c r="H35" s="47"/>
    </row>
    <row r="36" spans="1:8" s="38" customFormat="1" x14ac:dyDescent="0.3">
      <c r="A36" s="34"/>
      <c r="B36" s="35" t="s">
        <v>239</v>
      </c>
      <c r="C36" s="36">
        <v>196.772993084212</v>
      </c>
      <c r="D36" s="36"/>
      <c r="E36" s="82"/>
      <c r="F36" s="82"/>
      <c r="H36" s="47"/>
    </row>
    <row r="37" spans="1:8" s="38" customFormat="1" x14ac:dyDescent="0.3">
      <c r="A37" s="34" t="s">
        <v>264</v>
      </c>
      <c r="B37" s="35"/>
      <c r="C37" s="36"/>
      <c r="D37" s="36"/>
      <c r="E37" s="44"/>
      <c r="F37" s="45"/>
      <c r="H37" s="47"/>
    </row>
    <row r="38" spans="1:8" s="38" customFormat="1" x14ac:dyDescent="0.3">
      <c r="A38" s="34" t="s">
        <v>261</v>
      </c>
      <c r="B38" s="35"/>
      <c r="C38" s="36"/>
      <c r="D38" s="36"/>
      <c r="E38" s="44"/>
      <c r="F38" s="45"/>
      <c r="H38" s="47"/>
    </row>
    <row r="39" spans="1:8" x14ac:dyDescent="0.3">
      <c r="B39" s="35" t="s">
        <v>233</v>
      </c>
      <c r="C39" s="49">
        <f>C32/40</f>
        <v>2.2784725824788201</v>
      </c>
      <c r="E39" s="86" t="s">
        <v>265</v>
      </c>
      <c r="F39" s="86" t="s">
        <v>266</v>
      </c>
    </row>
    <row r="40" spans="1:8" x14ac:dyDescent="0.3">
      <c r="B40" s="35" t="s">
        <v>236</v>
      </c>
      <c r="C40" s="49">
        <f>C33/40</f>
        <v>2.5730456201419249</v>
      </c>
      <c r="E40" s="86"/>
      <c r="F40" s="86"/>
    </row>
    <row r="41" spans="1:8" x14ac:dyDescent="0.3">
      <c r="B41" s="35" t="s">
        <v>237</v>
      </c>
      <c r="C41" s="49">
        <f>C34/40</f>
        <v>3.1667032174584753</v>
      </c>
      <c r="E41" s="86"/>
      <c r="F41" s="86"/>
    </row>
    <row r="42" spans="1:8" x14ac:dyDescent="0.3">
      <c r="B42" s="35" t="s">
        <v>238</v>
      </c>
      <c r="C42" s="49">
        <f>C35/40</f>
        <v>4.2353907788177754</v>
      </c>
      <c r="E42" s="86"/>
      <c r="F42" s="86"/>
    </row>
    <row r="43" spans="1:8" x14ac:dyDescent="0.3">
      <c r="B43" s="35" t="s">
        <v>239</v>
      </c>
      <c r="C43" s="49">
        <f>C36/40</f>
        <v>4.9193248271053003</v>
      </c>
      <c r="E43" s="86"/>
      <c r="F43" s="86"/>
    </row>
    <row r="44" spans="1:8" x14ac:dyDescent="0.3">
      <c r="A44" s="34" t="s">
        <v>267</v>
      </c>
      <c r="B44" s="35"/>
      <c r="E44" s="44"/>
      <c r="F44" s="45"/>
    </row>
    <row r="45" spans="1:8" ht="62.5" x14ac:dyDescent="0.3">
      <c r="B45" s="35" t="s">
        <v>268</v>
      </c>
      <c r="C45" s="48">
        <v>17.57</v>
      </c>
      <c r="D45" s="48"/>
      <c r="E45" s="41" t="s">
        <v>269</v>
      </c>
      <c r="F45" s="41" t="s">
        <v>270</v>
      </c>
    </row>
    <row r="46" spans="1:8" ht="62.5" x14ac:dyDescent="0.3">
      <c r="B46" s="35" t="s">
        <v>271</v>
      </c>
      <c r="C46" s="46">
        <v>913</v>
      </c>
      <c r="D46" s="46"/>
      <c r="E46" s="41" t="s">
        <v>272</v>
      </c>
      <c r="F46" s="41" t="s">
        <v>273</v>
      </c>
      <c r="G46" s="50"/>
    </row>
    <row r="47" spans="1:8" s="38" customFormat="1" x14ac:dyDescent="0.3">
      <c r="A47" s="34" t="s">
        <v>274</v>
      </c>
      <c r="B47" s="35"/>
      <c r="C47" s="36"/>
      <c r="D47" s="36"/>
      <c r="E47" s="44"/>
      <c r="F47" s="45"/>
      <c r="H47" s="47"/>
    </row>
    <row r="48" spans="1:8" s="38" customFormat="1" x14ac:dyDescent="0.3">
      <c r="A48" s="34" t="s">
        <v>261</v>
      </c>
      <c r="B48" s="35"/>
      <c r="C48" s="36"/>
      <c r="D48" s="36"/>
      <c r="E48" s="44"/>
      <c r="F48" s="45"/>
      <c r="H48" s="47"/>
    </row>
    <row r="49" spans="1:256" s="38" customFormat="1" x14ac:dyDescent="0.3">
      <c r="A49" s="34"/>
      <c r="B49" s="35" t="s">
        <v>233</v>
      </c>
      <c r="C49" s="36">
        <v>37.614695694355099</v>
      </c>
      <c r="D49" s="36"/>
      <c r="E49" s="82" t="s">
        <v>275</v>
      </c>
      <c r="F49" s="82" t="s">
        <v>276</v>
      </c>
      <c r="H49" s="47"/>
    </row>
    <row r="50" spans="1:256" s="38" customFormat="1" x14ac:dyDescent="0.3">
      <c r="A50" s="34"/>
      <c r="B50" s="35" t="s">
        <v>236</v>
      </c>
      <c r="C50" s="36">
        <v>42.4777233457148</v>
      </c>
      <c r="D50" s="36"/>
      <c r="E50" s="82"/>
      <c r="F50" s="82"/>
      <c r="H50" s="47"/>
    </row>
    <row r="51" spans="1:256" s="38" customFormat="1" x14ac:dyDescent="0.3">
      <c r="A51" s="34"/>
      <c r="B51" s="35" t="s">
        <v>237</v>
      </c>
      <c r="C51" s="36">
        <v>52.278258160757602</v>
      </c>
      <c r="D51" s="36"/>
      <c r="E51" s="82"/>
      <c r="F51" s="82"/>
      <c r="H51" s="47"/>
    </row>
    <row r="52" spans="1:256" s="38" customFormat="1" x14ac:dyDescent="0.3">
      <c r="A52" s="34"/>
      <c r="B52" s="35" t="s">
        <v>238</v>
      </c>
      <c r="C52" s="36">
        <v>69.920935857207795</v>
      </c>
      <c r="D52" s="36"/>
      <c r="E52" s="82"/>
      <c r="F52" s="82"/>
      <c r="H52" s="47"/>
    </row>
    <row r="53" spans="1:256" s="38" customFormat="1" x14ac:dyDescent="0.3">
      <c r="A53" s="34"/>
      <c r="B53" s="35" t="s">
        <v>239</v>
      </c>
      <c r="C53" s="36">
        <v>81.211820504744594</v>
      </c>
      <c r="D53" s="36"/>
      <c r="E53" s="82"/>
      <c r="F53" s="82"/>
      <c r="H53" s="47"/>
    </row>
    <row r="54" spans="1:256" x14ac:dyDescent="0.3">
      <c r="A54" s="34" t="s">
        <v>277</v>
      </c>
      <c r="B54" s="35"/>
      <c r="E54" s="44"/>
      <c r="F54" s="45"/>
    </row>
    <row r="55" spans="1:256" x14ac:dyDescent="0.3">
      <c r="A55" s="34" t="s">
        <v>261</v>
      </c>
      <c r="B55" s="35"/>
      <c r="E55" s="44"/>
      <c r="F55" s="45"/>
    </row>
    <row r="56" spans="1:256" x14ac:dyDescent="0.3">
      <c r="B56" s="35" t="s">
        <v>233</v>
      </c>
      <c r="C56" s="49">
        <f>C49/40</f>
        <v>0.94036739235887745</v>
      </c>
      <c r="D56" s="49"/>
      <c r="E56" s="82" t="s">
        <v>278</v>
      </c>
      <c r="F56" s="82" t="s">
        <v>279</v>
      </c>
    </row>
    <row r="57" spans="1:256" x14ac:dyDescent="0.3">
      <c r="B57" s="35" t="s">
        <v>236</v>
      </c>
      <c r="C57" s="49">
        <f>C50/40</f>
        <v>1.06194308364287</v>
      </c>
      <c r="D57" s="49"/>
      <c r="E57" s="82"/>
      <c r="F57" s="82"/>
    </row>
    <row r="58" spans="1:256" x14ac:dyDescent="0.3">
      <c r="B58" s="35" t="s">
        <v>237</v>
      </c>
      <c r="C58" s="49">
        <f>C51/40</f>
        <v>1.30695645401894</v>
      </c>
      <c r="D58" s="49"/>
      <c r="E58" s="82"/>
      <c r="F58" s="82"/>
    </row>
    <row r="59" spans="1:256" x14ac:dyDescent="0.3">
      <c r="B59" s="35" t="s">
        <v>238</v>
      </c>
      <c r="C59" s="49">
        <f>C52/40</f>
        <v>1.7480233964301948</v>
      </c>
      <c r="D59" s="49"/>
      <c r="E59" s="82"/>
      <c r="F59" s="82"/>
    </row>
    <row r="60" spans="1:256" x14ac:dyDescent="0.3">
      <c r="B60" s="35" t="s">
        <v>239</v>
      </c>
      <c r="C60" s="49">
        <f>C53/40</f>
        <v>2.0302955126186149</v>
      </c>
      <c r="D60" s="49"/>
      <c r="E60" s="82"/>
      <c r="F60" s="82"/>
    </row>
    <row r="61" spans="1:256" x14ac:dyDescent="0.3">
      <c r="A61" s="34" t="s">
        <v>280</v>
      </c>
      <c r="B61" s="35"/>
      <c r="E61" s="44"/>
      <c r="F61" s="45"/>
      <c r="J61" s="46"/>
      <c r="K61" s="51"/>
    </row>
    <row r="62" spans="1:256" ht="25" x14ac:dyDescent="0.3">
      <c r="A62" s="52"/>
      <c r="B62" s="35" t="s">
        <v>281</v>
      </c>
      <c r="C62" s="46">
        <v>77136</v>
      </c>
      <c r="D62" s="46"/>
      <c r="E62" s="41" t="s">
        <v>282</v>
      </c>
      <c r="F62" s="41" t="s">
        <v>283</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284</v>
      </c>
      <c r="C63" s="46">
        <v>23140.701728053002</v>
      </c>
      <c r="D63" s="46"/>
      <c r="E63" s="41" t="s">
        <v>285</v>
      </c>
      <c r="F63" s="43" t="s">
        <v>286</v>
      </c>
    </row>
    <row r="64" spans="1:256" ht="15" x14ac:dyDescent="0.3">
      <c r="A64" s="34" t="s">
        <v>287</v>
      </c>
      <c r="B64" s="35"/>
      <c r="C64" s="46"/>
      <c r="D64" s="46"/>
      <c r="E64" s="44"/>
      <c r="F64" s="45"/>
    </row>
    <row r="65" spans="1:256" x14ac:dyDescent="0.3">
      <c r="A65" s="34" t="s">
        <v>288</v>
      </c>
      <c r="B65" s="35"/>
      <c r="C65" s="46"/>
      <c r="D65" s="46"/>
      <c r="E65" s="44"/>
      <c r="F65" s="45"/>
    </row>
    <row r="66" spans="1:256" x14ac:dyDescent="0.3">
      <c r="A66" s="52"/>
      <c r="B66" s="56" t="s">
        <v>289</v>
      </c>
      <c r="C66" s="46">
        <v>578.517543201325</v>
      </c>
      <c r="D66" s="46"/>
      <c r="E66" s="83" t="s">
        <v>290</v>
      </c>
      <c r="F66" s="83" t="s">
        <v>291</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292</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293</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294</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295</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296</v>
      </c>
      <c r="C71" s="46">
        <v>39716</v>
      </c>
      <c r="D71" s="46"/>
      <c r="E71" s="41" t="s">
        <v>297</v>
      </c>
      <c r="F71" s="41" t="s">
        <v>298</v>
      </c>
      <c r="G71" s="33"/>
      <c r="H71" s="47"/>
    </row>
    <row r="72" spans="1:256" ht="60" customHeight="1" x14ac:dyDescent="0.3">
      <c r="B72" s="35" t="s">
        <v>299</v>
      </c>
      <c r="C72" s="46">
        <v>993</v>
      </c>
      <c r="D72" s="46"/>
      <c r="E72" s="41" t="s">
        <v>300</v>
      </c>
      <c r="F72" s="41" t="s">
        <v>301</v>
      </c>
      <c r="G72" s="33"/>
      <c r="H72" s="47"/>
    </row>
    <row r="74" spans="1:256" x14ac:dyDescent="0.3">
      <c r="A74" s="34" t="s">
        <v>302</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303</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304</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305</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306</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MI</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2019-06-06T17:04:17Z</dcterms:created>
  <dcterms:modified xsi:type="dcterms:W3CDTF">2019-06-11T00:55:46Z</dcterms:modified>
</cp:coreProperties>
</file>