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476586E0-936B-46B3-9D03-3624C2893812}" xr6:coauthVersionLast="44" xr6:coauthVersionMax="44" xr10:uidLastSave="{00000000-0000-0000-0000-000000000000}"/>
  <bookViews>
    <workbookView xWindow="20370" yWindow="-120" windowWidth="29040" windowHeight="15840" activeTab="2" xr2:uid="{E2D1728A-EB00-4764-AA90-B686D126347E}"/>
  </bookViews>
  <sheets>
    <sheet name="Sheet1" sheetId="1" r:id="rId1"/>
    <sheet name="KS" sheetId="2" r:id="rId2"/>
    <sheet name="Data Notes" sheetId="3" r:id="rId3"/>
  </sheets>
  <definedNames>
    <definedName name="_xlnm._FilterDatabase" localSheetId="1" hidden="1">KS!$A$1:$G$34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116" i="1" l="1"/>
  <c r="AP116" i="1"/>
  <c r="AO116" i="1"/>
  <c r="AN116" i="1"/>
  <c r="AM116" i="1"/>
  <c r="AQ115" i="1"/>
  <c r="AP115" i="1"/>
  <c r="AO115" i="1"/>
  <c r="AN115" i="1"/>
  <c r="AM115" i="1"/>
  <c r="AQ114" i="1"/>
  <c r="AP114" i="1"/>
  <c r="AO114" i="1"/>
  <c r="AN114" i="1"/>
  <c r="AM114" i="1"/>
  <c r="AQ113" i="1"/>
  <c r="AP113" i="1"/>
  <c r="AO113" i="1"/>
  <c r="AN113" i="1"/>
  <c r="AM113" i="1"/>
  <c r="AQ112" i="1"/>
  <c r="AP112" i="1"/>
  <c r="AO112" i="1"/>
  <c r="AN112" i="1"/>
  <c r="AM112" i="1"/>
  <c r="AQ111" i="1"/>
  <c r="AP111" i="1"/>
  <c r="AO111" i="1"/>
  <c r="AN111" i="1"/>
  <c r="AM111" i="1"/>
  <c r="AQ110" i="1"/>
  <c r="AP110" i="1"/>
  <c r="AO110" i="1"/>
  <c r="AN110" i="1"/>
  <c r="AM110" i="1"/>
  <c r="AQ109" i="1"/>
  <c r="AP109" i="1"/>
  <c r="AO109" i="1"/>
  <c r="AN109" i="1"/>
  <c r="AM109" i="1"/>
  <c r="AQ108" i="1"/>
  <c r="AP108" i="1"/>
  <c r="AO108" i="1"/>
  <c r="AN108" i="1"/>
  <c r="AM108" i="1"/>
  <c r="AQ107" i="1"/>
  <c r="AP107" i="1"/>
  <c r="AO107" i="1"/>
  <c r="AN107" i="1"/>
  <c r="AM107" i="1"/>
  <c r="AQ106" i="1"/>
  <c r="AP106" i="1"/>
  <c r="AO106" i="1"/>
  <c r="AN106" i="1"/>
  <c r="AM106" i="1"/>
  <c r="AQ105" i="1"/>
  <c r="AP105" i="1"/>
  <c r="AO105" i="1"/>
  <c r="AN105" i="1"/>
  <c r="AM105" i="1"/>
  <c r="AQ104" i="1"/>
  <c r="AP104" i="1"/>
  <c r="AO104" i="1"/>
  <c r="AN104" i="1"/>
  <c r="AM104" i="1"/>
  <c r="AQ103" i="1"/>
  <c r="AP103" i="1"/>
  <c r="AO103" i="1"/>
  <c r="AN103" i="1"/>
  <c r="AM103" i="1"/>
  <c r="AQ102" i="1"/>
  <c r="AP102" i="1"/>
  <c r="AO102" i="1"/>
  <c r="AN102" i="1"/>
  <c r="AM102" i="1"/>
  <c r="AQ101" i="1"/>
  <c r="AP101" i="1"/>
  <c r="AO101" i="1"/>
  <c r="AN101" i="1"/>
  <c r="AM101" i="1"/>
  <c r="AQ100" i="1"/>
  <c r="AP100" i="1"/>
  <c r="AO100" i="1"/>
  <c r="AN100" i="1"/>
  <c r="AM100" i="1"/>
  <c r="AQ99" i="1"/>
  <c r="AP99" i="1"/>
  <c r="AO99" i="1"/>
  <c r="AN99" i="1"/>
  <c r="AM99" i="1"/>
  <c r="AQ98" i="1"/>
  <c r="AP98" i="1"/>
  <c r="AO98" i="1"/>
  <c r="AN98" i="1"/>
  <c r="AM98" i="1"/>
  <c r="AQ97" i="1"/>
  <c r="AP97" i="1"/>
  <c r="AO97" i="1"/>
  <c r="AN97" i="1"/>
  <c r="AM97" i="1"/>
  <c r="AQ96" i="1"/>
  <c r="AP96" i="1"/>
  <c r="AO96" i="1"/>
  <c r="AN96" i="1"/>
  <c r="AM96" i="1"/>
  <c r="AQ95" i="1"/>
  <c r="AP95" i="1"/>
  <c r="AO95" i="1"/>
  <c r="AN95" i="1"/>
  <c r="AM95" i="1"/>
  <c r="AQ94" i="1"/>
  <c r="AP94" i="1"/>
  <c r="AO94" i="1"/>
  <c r="AN94" i="1"/>
  <c r="AM94" i="1"/>
  <c r="AQ93" i="1"/>
  <c r="AP93" i="1"/>
  <c r="AO93" i="1"/>
  <c r="AN93" i="1"/>
  <c r="AM93" i="1"/>
  <c r="AQ92" i="1"/>
  <c r="AP92" i="1"/>
  <c r="AO92" i="1"/>
  <c r="AN92" i="1"/>
  <c r="AM92" i="1"/>
  <c r="AQ91" i="1"/>
  <c r="AP91" i="1"/>
  <c r="AO91" i="1"/>
  <c r="AN91" i="1"/>
  <c r="AM91" i="1"/>
  <c r="AQ90" i="1"/>
  <c r="AP90" i="1"/>
  <c r="AO90" i="1"/>
  <c r="AN90" i="1"/>
  <c r="AM90" i="1"/>
  <c r="AQ89" i="1"/>
  <c r="AP89" i="1"/>
  <c r="AO89" i="1"/>
  <c r="AN89" i="1"/>
  <c r="AM89" i="1"/>
  <c r="AQ88" i="1"/>
  <c r="AP88" i="1"/>
  <c r="AO88" i="1"/>
  <c r="AN88" i="1"/>
  <c r="AM88" i="1"/>
  <c r="AQ87" i="1"/>
  <c r="AP87" i="1"/>
  <c r="AO87" i="1"/>
  <c r="AN87" i="1"/>
  <c r="AM87" i="1"/>
  <c r="AQ86" i="1"/>
  <c r="AP86" i="1"/>
  <c r="AO86" i="1"/>
  <c r="AN86" i="1"/>
  <c r="AM86" i="1"/>
  <c r="AQ85" i="1"/>
  <c r="AP85" i="1"/>
  <c r="AO85" i="1"/>
  <c r="AN85" i="1"/>
  <c r="AM85" i="1"/>
  <c r="AQ84" i="1"/>
  <c r="AP84" i="1"/>
  <c r="AO84" i="1"/>
  <c r="AN84" i="1"/>
  <c r="AM84" i="1"/>
  <c r="AQ83" i="1"/>
  <c r="AP83" i="1"/>
  <c r="AO83" i="1"/>
  <c r="AN83" i="1"/>
  <c r="AM83" i="1"/>
  <c r="AQ82" i="1"/>
  <c r="AP82" i="1"/>
  <c r="AO82" i="1"/>
  <c r="AN82" i="1"/>
  <c r="AM82" i="1"/>
  <c r="AQ81" i="1"/>
  <c r="AP81" i="1"/>
  <c r="AO81" i="1"/>
  <c r="AN81" i="1"/>
  <c r="AM81" i="1"/>
  <c r="AQ80" i="1"/>
  <c r="AP80" i="1"/>
  <c r="AO80" i="1"/>
  <c r="AN80" i="1"/>
  <c r="AM80" i="1"/>
  <c r="AQ79" i="1"/>
  <c r="AP79" i="1"/>
  <c r="AO79" i="1"/>
  <c r="AN79" i="1"/>
  <c r="AM79" i="1"/>
  <c r="AQ78" i="1"/>
  <c r="AP78" i="1"/>
  <c r="AO78" i="1"/>
  <c r="AN78" i="1"/>
  <c r="AM78" i="1"/>
  <c r="AQ77" i="1"/>
  <c r="AP77" i="1"/>
  <c r="AO77" i="1"/>
  <c r="AN77" i="1"/>
  <c r="AM77" i="1"/>
  <c r="AQ76" i="1"/>
  <c r="AP76" i="1"/>
  <c r="AO76" i="1"/>
  <c r="AN76" i="1"/>
  <c r="AM76" i="1"/>
  <c r="AQ75" i="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<sst xmlns="http://schemas.openxmlformats.org/spreadsheetml/2006/main" count="726" uniqueCount="323">
  <si>
    <t>STATE</t>
  </si>
  <si>
    <t>KS</t>
  </si>
  <si>
    <t>Kansas</t>
  </si>
  <si>
    <t>NONMETRO</t>
  </si>
  <si>
    <t>METRO</t>
  </si>
  <si>
    <t>Kansas City HMFA</t>
  </si>
  <si>
    <t>Kingman County HMFA</t>
  </si>
  <si>
    <t>Lawrence MSA</t>
  </si>
  <si>
    <t>Manhattan MSA</t>
  </si>
  <si>
    <t>St. Joseph MSA</t>
  </si>
  <si>
    <t>Sumner County HMFA</t>
  </si>
  <si>
    <t>Topeka MSA</t>
  </si>
  <si>
    <t>Wichita HMFA</t>
  </si>
  <si>
    <t>COUNTY</t>
  </si>
  <si>
    <t>Allen County</t>
  </si>
  <si>
    <t>Anderson County</t>
  </si>
  <si>
    <t>Atchison County</t>
  </si>
  <si>
    <t>Barber County</t>
  </si>
  <si>
    <t>Barton County</t>
  </si>
  <si>
    <t>Bourbon County</t>
  </si>
  <si>
    <t>Brown County</t>
  </si>
  <si>
    <t>Butler County</t>
  </si>
  <si>
    <t>Chase County</t>
  </si>
  <si>
    <t>Chautauqua County</t>
  </si>
  <si>
    <t>Cherokee County</t>
  </si>
  <si>
    <t>Cheyenne County</t>
  </si>
  <si>
    <t>Clark County</t>
  </si>
  <si>
    <t>Clay County</t>
  </si>
  <si>
    <t>Cloud County</t>
  </si>
  <si>
    <t>Coffey County</t>
  </si>
  <si>
    <t>Comanche County</t>
  </si>
  <si>
    <t>Cowley County</t>
  </si>
  <si>
    <t>Crawford County</t>
  </si>
  <si>
    <t>Decatur County</t>
  </si>
  <si>
    <t>Dickinson County</t>
  </si>
  <si>
    <t>Doniphan County</t>
  </si>
  <si>
    <t>Douglas County</t>
  </si>
  <si>
    <t>Edwards County</t>
  </si>
  <si>
    <t>Elk County</t>
  </si>
  <si>
    <t>Ellis County</t>
  </si>
  <si>
    <t>Ellsworth County</t>
  </si>
  <si>
    <t>Finney County</t>
  </si>
  <si>
    <t>Ford County</t>
  </si>
  <si>
    <t>Franklin County</t>
  </si>
  <si>
    <t>Geary County</t>
  </si>
  <si>
    <t>Gove County</t>
  </si>
  <si>
    <t>Graham County</t>
  </si>
  <si>
    <t>Grant County</t>
  </si>
  <si>
    <t>Gray County</t>
  </si>
  <si>
    <t>Greeley County</t>
  </si>
  <si>
    <t>Greenwood County</t>
  </si>
  <si>
    <t>Hamilton County</t>
  </si>
  <si>
    <t>Harper County</t>
  </si>
  <si>
    <t>Harvey County</t>
  </si>
  <si>
    <t>Haskell County</t>
  </si>
  <si>
    <t>Hodgeman County</t>
  </si>
  <si>
    <t>Jackson County</t>
  </si>
  <si>
    <t>Jefferson County</t>
  </si>
  <si>
    <t>Jewell County</t>
  </si>
  <si>
    <t>Johnson County</t>
  </si>
  <si>
    <t>Kearny County</t>
  </si>
  <si>
    <t>Kingman County</t>
  </si>
  <si>
    <t>Kiowa County</t>
  </si>
  <si>
    <t>Labette County</t>
  </si>
  <si>
    <t>Lane County</t>
  </si>
  <si>
    <t>Leavenworth County</t>
  </si>
  <si>
    <t>Lincoln County</t>
  </si>
  <si>
    <t>Linn County</t>
  </si>
  <si>
    <t>Logan County</t>
  </si>
  <si>
    <t>Lyon County</t>
  </si>
  <si>
    <t>McPherson County</t>
  </si>
  <si>
    <t>Marion County</t>
  </si>
  <si>
    <t>Marshall County</t>
  </si>
  <si>
    <t>Meade County</t>
  </si>
  <si>
    <t>Miami County</t>
  </si>
  <si>
    <t>Mitchell County</t>
  </si>
  <si>
    <t>Montgomery County</t>
  </si>
  <si>
    <t>Morris County</t>
  </si>
  <si>
    <t>Morton County</t>
  </si>
  <si>
    <t>Nemaha County</t>
  </si>
  <si>
    <t>Neosho County</t>
  </si>
  <si>
    <t>Ness County</t>
  </si>
  <si>
    <t>Norton County</t>
  </si>
  <si>
    <t>Osage County</t>
  </si>
  <si>
    <t>Osborne County</t>
  </si>
  <si>
    <t>Ottawa County</t>
  </si>
  <si>
    <t>Pawnee County</t>
  </si>
  <si>
    <t>Phillips County</t>
  </si>
  <si>
    <t>Pottawatomie County</t>
  </si>
  <si>
    <t>Pratt County</t>
  </si>
  <si>
    <t>Rawlins County</t>
  </si>
  <si>
    <t>Reno County</t>
  </si>
  <si>
    <t>Republic County</t>
  </si>
  <si>
    <t>Rice County</t>
  </si>
  <si>
    <t>Riley County</t>
  </si>
  <si>
    <t>Rooks County</t>
  </si>
  <si>
    <t>Rush County</t>
  </si>
  <si>
    <t>Russell County</t>
  </si>
  <si>
    <t>Saline County</t>
  </si>
  <si>
    <t>Scott County</t>
  </si>
  <si>
    <t>Sedgwick County</t>
  </si>
  <si>
    <t>Seward County</t>
  </si>
  <si>
    <t>Shawnee County</t>
  </si>
  <si>
    <t>Sheridan County</t>
  </si>
  <si>
    <t>Sherman County</t>
  </si>
  <si>
    <t>Smith County</t>
  </si>
  <si>
    <t>Stafford County</t>
  </si>
  <si>
    <t>Stanton County</t>
  </si>
  <si>
    <t>Stevens County</t>
  </si>
  <si>
    <t>Sumner County</t>
  </si>
  <si>
    <t>Thomas County</t>
  </si>
  <si>
    <t>Trego County</t>
  </si>
  <si>
    <t>Wabaunsee County</t>
  </si>
  <si>
    <t>Wallace County</t>
  </si>
  <si>
    <t>Washington County</t>
  </si>
  <si>
    <t>Wichita County</t>
  </si>
  <si>
    <t>Wilson County</t>
  </si>
  <si>
    <t>Woodson County</t>
  </si>
  <si>
    <t>Wyandotte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</si>
  <si>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</si>
  <si>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</si>
  <si>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</si>
  <si>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</si>
  <si>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</si>
  <si>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</si>
  <si>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</si>
  <si>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</si>
  <si>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</si>
  <si>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</si>
  <si>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</si>
  <si>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</si>
  <si>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</si>
  <si>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</si>
  <si>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</si>
  <si>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</si>
  <si>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</si>
  <si>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</si>
  <si>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</si>
  <si>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</si>
  <si>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</si>
  <si>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</si>
  <si>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</si>
  <si>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</si>
  <si>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</si>
  <si>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</si>
  <si>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</si>
  <si>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</si>
  <si>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</si>
  <si>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</si>
  <si>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</si>
  <si>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</si>
  <si>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</si>
  <si>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</si>
  <si>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</si>
  <si>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</si>
  <si>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</si>
  <si>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</si>
  <si>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</si>
  <si>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</si>
  <si>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</si>
  <si>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</si>
  <si>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</si>
  <si>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</si>
  <si>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</si>
  <si>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</si>
  <si>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</si>
  <si>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</si>
  <si>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</si>
  <si>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</si>
  <si>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</si>
  <si>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</si>
  <si>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</si>
  <si>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35-3031</t>
  </si>
  <si>
    <t>Waiters and Waitresses</t>
  </si>
  <si>
    <t>35-3023</t>
  </si>
  <si>
    <t>Fast Food and Counter Workers</t>
  </si>
  <si>
    <t>41-2011</t>
  </si>
  <si>
    <t>Cashiers</t>
  </si>
  <si>
    <t>31-1120</t>
  </si>
  <si>
    <t>Home Health and Personal Care Aides</t>
  </si>
  <si>
    <t>41-2031</t>
  </si>
  <si>
    <t>Retail Salespersons</t>
  </si>
  <si>
    <t>25-9045</t>
  </si>
  <si>
    <t>Teaching Assistants, Except Postsecondary</t>
  </si>
  <si>
    <t>35-2014</t>
  </si>
  <si>
    <t>Cooks, Restaurant</t>
  </si>
  <si>
    <t>37-2011</t>
  </si>
  <si>
    <t>Janitors and Cleaners, Except Maids and Housekeeping Cleaners</t>
  </si>
  <si>
    <t>53-7065</t>
  </si>
  <si>
    <t>Stockers and Order Fillers</t>
  </si>
  <si>
    <t>One-Bedroom Housing Wage</t>
  </si>
  <si>
    <t>31-1131</t>
  </si>
  <si>
    <t>Nursing Assistants</t>
  </si>
  <si>
    <t>43-9061</t>
  </si>
  <si>
    <t>Office Clerks, General</t>
  </si>
  <si>
    <t>35-1012</t>
  </si>
  <si>
    <t>First-Line Supervisors of Food Preparation and Serving Workers</t>
  </si>
  <si>
    <t>25-3031</t>
  </si>
  <si>
    <t>Substitute Teachers, Short-Term</t>
  </si>
  <si>
    <t>53-7062</t>
  </si>
  <si>
    <t>Laborers and Freight, Stock, and Material Movers, Hand</t>
  </si>
  <si>
    <t>43-4051</t>
  </si>
  <si>
    <t>Customer Service Representatives</t>
  </si>
  <si>
    <t>Two-Bedroom Housing Wage</t>
  </si>
  <si>
    <t>43-6014</t>
  </si>
  <si>
    <t>Secretaries and Administrative Assistants, Except Legal, Medical, and Executive</t>
  </si>
  <si>
    <t>51-2090</t>
  </si>
  <si>
    <t>Miscellaneous Assemblers and Fabricators</t>
  </si>
  <si>
    <t>43-3031</t>
  </si>
  <si>
    <t>Bookkeeping, Accounting, and Auditing Clerks</t>
  </si>
  <si>
    <t>49-9071</t>
  </si>
  <si>
    <t>Maintenance and Repair Workers, General</t>
  </si>
  <si>
    <t>00-0000</t>
  </si>
  <si>
    <t>All Occupations</t>
  </si>
  <si>
    <t>41-1011</t>
  </si>
  <si>
    <t>First-Line Supervisors of Retail Sales Workers</t>
  </si>
  <si>
    <t>53-3032</t>
  </si>
  <si>
    <t>Heavy and Tractor-Trailer Truck Drivers</t>
  </si>
  <si>
    <t>25-2021</t>
  </si>
  <si>
    <t>Elementary School Teachers, Except Special Education</t>
  </si>
  <si>
    <t>25-2031</t>
  </si>
  <si>
    <t>Secondary School Teachers, Except Special and Career/Technical Education</t>
  </si>
  <si>
    <t>43-1011</t>
  </si>
  <si>
    <t>First-Line Supervisors of Office and Administrative Support Workers</t>
  </si>
  <si>
    <t>41-3091</t>
  </si>
  <si>
    <t>Sales Representatives of Services, Except Advertising, Insurance, Financial Services, and Travel</t>
  </si>
  <si>
    <t>29-1141</t>
  </si>
  <si>
    <t>Registered Nurses</t>
  </si>
  <si>
    <t>41-4012</t>
  </si>
  <si>
    <t>Sales Representatives, Wholesale and Manufacturing, Except Technical and Scientific Products</t>
  </si>
  <si>
    <t>13-2011</t>
  </si>
  <si>
    <t>Accountants and Auditors</t>
  </si>
  <si>
    <t>13-1198</t>
  </si>
  <si>
    <t>Project Management Specialists and Business Operations Specialists, All Other</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</si>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</sst>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931909EA-925D-4207-8060-16AB00E3067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C6288-4C1C-4082-B076-26FCF19532F3}">
  <dimension ref="A1:AV116"/>
  <sheetViews>
    <sheetView workbookViewId="0">
      <selection sqref="A1:XFD1"/>
    </sheetView>
  </sheetViews>
  <sheetFormatPr defaultRowHeight="15" x14ac:dyDescent="0.25"/>
  <sheetData>
    <row r="1" spans="1:48" s="6" customFormat="1" ht="87.6" customHeight="1" x14ac:dyDescent="0.25">
      <c r="B1" s="6" t="s">
        <v>119</v>
      </c>
      <c r="C1" s="6" t="s">
        <v>120</v>
      </c>
      <c r="D1" s="6" t="s">
        <v>121</v>
      </c>
      <c r="E1" s="6" t="s">
        <v>122</v>
      </c>
      <c r="F1" s="6" t="s">
        <v>123</v>
      </c>
      <c r="G1" s="7" t="s">
        <v>124</v>
      </c>
      <c r="H1" s="6" t="s">
        <v>125</v>
      </c>
      <c r="I1" s="6" t="s">
        <v>126</v>
      </c>
      <c r="J1" s="8" t="s">
        <v>127</v>
      </c>
      <c r="K1" s="9" t="s">
        <v>128</v>
      </c>
      <c r="L1" s="9" t="s">
        <v>129</v>
      </c>
      <c r="M1" s="9" t="s">
        <v>130</v>
      </c>
      <c r="N1" s="9" t="s">
        <v>131</v>
      </c>
      <c r="O1" s="9" t="s">
        <v>132</v>
      </c>
      <c r="P1" s="9" t="s">
        <v>133</v>
      </c>
      <c r="Q1" s="9" t="s">
        <v>134</v>
      </c>
      <c r="R1" s="9" t="s">
        <v>135</v>
      </c>
      <c r="S1" s="9" t="s">
        <v>136</v>
      </c>
      <c r="T1" s="9" t="s">
        <v>137</v>
      </c>
      <c r="U1" s="9" t="s">
        <v>138</v>
      </c>
      <c r="V1" s="9" t="s">
        <v>139</v>
      </c>
      <c r="W1" s="9" t="s">
        <v>140</v>
      </c>
      <c r="X1" s="9" t="s">
        <v>141</v>
      </c>
      <c r="Y1" s="9" t="s">
        <v>142</v>
      </c>
      <c r="Z1" s="9" t="s">
        <v>143</v>
      </c>
      <c r="AA1" s="9" t="s">
        <v>144</v>
      </c>
      <c r="AB1" s="9" t="s">
        <v>145</v>
      </c>
      <c r="AC1" s="8" t="s">
        <v>146</v>
      </c>
      <c r="AD1" s="8" t="s">
        <v>147</v>
      </c>
      <c r="AE1" s="8" t="s">
        <v>148</v>
      </c>
      <c r="AF1" s="8" t="s">
        <v>149</v>
      </c>
      <c r="AG1" s="8" t="s">
        <v>150</v>
      </c>
      <c r="AH1" s="7" t="s">
        <v>151</v>
      </c>
      <c r="AI1" s="7" t="s">
        <v>152</v>
      </c>
      <c r="AJ1" s="7" t="s">
        <v>153</v>
      </c>
      <c r="AK1" s="7" t="s">
        <v>154</v>
      </c>
      <c r="AL1" s="7" t="s">
        <v>155</v>
      </c>
      <c r="AM1" s="7" t="s">
        <v>156</v>
      </c>
      <c r="AN1" s="7" t="s">
        <v>157</v>
      </c>
      <c r="AO1" s="7" t="s">
        <v>158</v>
      </c>
      <c r="AP1" s="7" t="s">
        <v>159</v>
      </c>
      <c r="AQ1" s="7" t="s">
        <v>160</v>
      </c>
      <c r="AR1" s="7" t="s">
        <v>161</v>
      </c>
      <c r="AS1" s="7" t="s">
        <v>162</v>
      </c>
      <c r="AT1" s="7" t="s">
        <v>163</v>
      </c>
      <c r="AU1" s="7" t="s">
        <v>164</v>
      </c>
      <c r="AV1" s="7" t="s">
        <v>165</v>
      </c>
    </row>
    <row r="2" spans="1:48" x14ac:dyDescent="0.25">
      <c r="A2" t="s">
        <v>0</v>
      </c>
      <c r="B2" t="s">
        <v>1</v>
      </c>
      <c r="C2" t="s">
        <v>2</v>
      </c>
      <c r="E2" s="1">
        <v>1124549</v>
      </c>
      <c r="F2" s="1">
        <v>378704</v>
      </c>
      <c r="G2" s="2">
        <v>33.676078143326798</v>
      </c>
      <c r="H2" s="3">
        <v>7.25</v>
      </c>
      <c r="I2" s="3">
        <v>14.214739513924201</v>
      </c>
      <c r="J2" s="3">
        <v>783</v>
      </c>
      <c r="K2" s="4">
        <v>601.13802864506295</v>
      </c>
      <c r="L2" s="4">
        <v>674.95842927457898</v>
      </c>
      <c r="M2" s="4">
        <v>854.61606426127003</v>
      </c>
      <c r="N2" s="4">
        <v>1149.8476461827699</v>
      </c>
      <c r="O2" s="4">
        <v>1348.1152087118201</v>
      </c>
      <c r="P2" s="4">
        <v>74642.228840183903</v>
      </c>
      <c r="Q2" s="4">
        <v>22392.668652055199</v>
      </c>
      <c r="R2" s="4">
        <v>37231.699532163802</v>
      </c>
      <c r="S2" s="4">
        <v>930.79248830409404</v>
      </c>
      <c r="T2" s="4">
        <v>559.81671630137896</v>
      </c>
      <c r="U2" s="4">
        <v>377</v>
      </c>
      <c r="V2" s="4">
        <v>739.16645472405901</v>
      </c>
      <c r="W2" s="4">
        <v>234.9</v>
      </c>
      <c r="X2" s="4">
        <v>24045.521145802501</v>
      </c>
      <c r="Y2" s="4">
        <v>26998.337170983101</v>
      </c>
      <c r="Z2" s="4">
        <v>34184.6425704508</v>
      </c>
      <c r="AA2" s="4">
        <v>45993.905847310802</v>
      </c>
      <c r="AB2" s="4">
        <v>53924.608348472699</v>
      </c>
      <c r="AC2" s="3">
        <v>11.560346704712799</v>
      </c>
      <c r="AD2" s="3">
        <v>12.979969793741899</v>
      </c>
      <c r="AE2" s="3">
        <v>16.434924312716699</v>
      </c>
      <c r="AF2" s="3">
        <v>22.1124547342841</v>
      </c>
      <c r="AG2" s="3">
        <v>25.925292475227302</v>
      </c>
      <c r="AH2" s="2">
        <v>63.781223198415198</v>
      </c>
      <c r="AI2" s="2">
        <v>71.613626448231102</v>
      </c>
      <c r="AJ2" s="2">
        <v>90.675444483954394</v>
      </c>
      <c r="AK2" s="2">
        <v>121.99975025811899</v>
      </c>
      <c r="AL2" s="2">
        <v>143.03609641504701</v>
      </c>
      <c r="AM2" s="5">
        <f t="shared" ref="AM2:AQ52" si="0">AH2/40</f>
        <v>1.5945305799603799</v>
      </c>
      <c r="AN2" s="5">
        <f t="shared" si="0"/>
        <v>1.7903406612057775</v>
      </c>
      <c r="AO2" s="5">
        <f t="shared" si="0"/>
        <v>2.2668861120988599</v>
      </c>
      <c r="AP2" s="5">
        <f t="shared" si="0"/>
        <v>3.0499937564529747</v>
      </c>
      <c r="AQ2" s="5">
        <f t="shared" si="0"/>
        <v>3.5759024103761754</v>
      </c>
      <c r="AR2" s="2">
        <v>32.530590359081003</v>
      </c>
      <c r="AS2" s="2">
        <v>36.525382068457098</v>
      </c>
      <c r="AT2" s="2">
        <v>46.247556760692497</v>
      </c>
      <c r="AU2" s="2">
        <v>62.224016733120003</v>
      </c>
      <c r="AV2" s="2">
        <v>72.953267838167093</v>
      </c>
    </row>
    <row r="3" spans="1:48" x14ac:dyDescent="0.25">
      <c r="A3" t="s">
        <v>3</v>
      </c>
      <c r="B3" t="s">
        <v>1</v>
      </c>
      <c r="C3" t="s">
        <v>2</v>
      </c>
      <c r="E3" s="1">
        <v>369169</v>
      </c>
      <c r="F3" s="1">
        <v>115491</v>
      </c>
      <c r="G3" s="2">
        <v>31.284046060205501</v>
      </c>
      <c r="H3" s="3">
        <v>7.25</v>
      </c>
      <c r="I3" s="3">
        <v>12.4799967294465</v>
      </c>
      <c r="J3" s="3">
        <v>783</v>
      </c>
      <c r="K3" s="4">
        <v>541.28466287416302</v>
      </c>
      <c r="L3" s="4">
        <v>577.57777662328704</v>
      </c>
      <c r="M3" s="4">
        <v>751.45470209799896</v>
      </c>
      <c r="N3" s="4">
        <v>990.99891766457995</v>
      </c>
      <c r="O3" s="4">
        <v>1132.18238650631</v>
      </c>
      <c r="P3" s="4">
        <v>63850.048351838901</v>
      </c>
      <c r="Q3" s="4">
        <v>19155.014505551699</v>
      </c>
      <c r="R3" s="4">
        <v>33386.664308604501</v>
      </c>
      <c r="S3" s="4">
        <v>834.66660771511295</v>
      </c>
      <c r="T3" s="4">
        <v>478.87536263879099</v>
      </c>
      <c r="U3" s="4">
        <v>377</v>
      </c>
      <c r="V3" s="4">
        <v>648.95982993122095</v>
      </c>
      <c r="W3" s="4">
        <v>234.9</v>
      </c>
      <c r="X3" s="4">
        <v>21651.3865149665</v>
      </c>
      <c r="Y3" s="4">
        <v>23103.111064931501</v>
      </c>
      <c r="Z3" s="4">
        <v>30058.188083919998</v>
      </c>
      <c r="AA3" s="4">
        <v>39639.956706583202</v>
      </c>
      <c r="AB3" s="4">
        <v>45287.295460252302</v>
      </c>
      <c r="AC3" s="3">
        <v>10.4093204398878</v>
      </c>
      <c r="AD3" s="3">
        <v>11.107264935063199</v>
      </c>
      <c r="AE3" s="3">
        <v>14.451051963423099</v>
      </c>
      <c r="AF3" s="3">
        <v>19.057671493549599</v>
      </c>
      <c r="AG3" s="3">
        <v>21.772738202044401</v>
      </c>
      <c r="AH3" s="2">
        <v>57.430733461449698</v>
      </c>
      <c r="AI3" s="2">
        <v>61.281461710693598</v>
      </c>
      <c r="AJ3" s="2">
        <v>79.729941867161699</v>
      </c>
      <c r="AK3" s="2">
        <v>105.145773757515</v>
      </c>
      <c r="AL3" s="2">
        <v>120.12545214921001</v>
      </c>
      <c r="AM3" s="5">
        <f t="shared" si="0"/>
        <v>1.4357683365362424</v>
      </c>
      <c r="AN3" s="5">
        <f t="shared" si="0"/>
        <v>1.5320365427673399</v>
      </c>
      <c r="AO3" s="5">
        <f t="shared" si="0"/>
        <v>1.9932485466790424</v>
      </c>
      <c r="AP3" s="5">
        <f t="shared" si="0"/>
        <v>2.628644343937875</v>
      </c>
      <c r="AQ3" s="5">
        <f t="shared" si="0"/>
        <v>3.0031363037302503</v>
      </c>
      <c r="AR3" s="2">
        <v>33.363215281385401</v>
      </c>
      <c r="AS3" s="2">
        <v>35.600217454723001</v>
      </c>
      <c r="AT3" s="2">
        <v>46.3174863798668</v>
      </c>
      <c r="AU3" s="2">
        <v>61.0822964354888</v>
      </c>
      <c r="AV3" s="2">
        <v>69.7844356022037</v>
      </c>
    </row>
    <row r="4" spans="1:48" x14ac:dyDescent="0.25">
      <c r="A4" t="s">
        <v>4</v>
      </c>
      <c r="B4" t="s">
        <v>1</v>
      </c>
      <c r="C4" t="s">
        <v>2</v>
      </c>
      <c r="D4" t="s">
        <v>5</v>
      </c>
      <c r="E4" s="1">
        <v>330360</v>
      </c>
      <c r="F4" s="1">
        <v>108085</v>
      </c>
      <c r="G4" s="2">
        <v>32.7173386608548</v>
      </c>
      <c r="H4" s="3">
        <v>7.25</v>
      </c>
      <c r="I4" s="3">
        <v>16.352605063406799</v>
      </c>
      <c r="J4" s="3">
        <v>783</v>
      </c>
      <c r="K4" s="4">
        <v>678</v>
      </c>
      <c r="L4" s="4">
        <v>813</v>
      </c>
      <c r="M4" s="4">
        <v>978</v>
      </c>
      <c r="N4" s="4">
        <v>1314</v>
      </c>
      <c r="O4" s="4">
        <v>1490</v>
      </c>
      <c r="P4" s="4">
        <v>86000</v>
      </c>
      <c r="Q4" s="4">
        <v>25800</v>
      </c>
      <c r="R4" s="4">
        <v>45317.698547326298</v>
      </c>
      <c r="S4" s="4">
        <v>1132.94246368316</v>
      </c>
      <c r="T4" s="4">
        <v>645</v>
      </c>
      <c r="U4" s="4">
        <v>377</v>
      </c>
      <c r="V4" s="4">
        <v>850.33546329715296</v>
      </c>
      <c r="W4" s="4">
        <v>234.9</v>
      </c>
      <c r="X4" s="4">
        <v>27120</v>
      </c>
      <c r="Y4" s="4">
        <v>32520</v>
      </c>
      <c r="Z4" s="4">
        <v>39120</v>
      </c>
      <c r="AA4" s="4">
        <v>52560</v>
      </c>
      <c r="AB4" s="4">
        <v>59600</v>
      </c>
      <c r="AC4" s="3">
        <v>13.038461538461499</v>
      </c>
      <c r="AD4" s="3">
        <v>15.634615384615399</v>
      </c>
      <c r="AE4" s="3">
        <v>18.807692307692299</v>
      </c>
      <c r="AF4" s="3">
        <v>25.269230769230798</v>
      </c>
      <c r="AG4" s="3">
        <v>28.653846153846199</v>
      </c>
      <c r="AH4" s="2">
        <v>71.936339522546405</v>
      </c>
      <c r="AI4" s="2">
        <v>86.259946949602096</v>
      </c>
      <c r="AJ4" s="2">
        <v>103.766578249337</v>
      </c>
      <c r="AK4" s="2">
        <v>139.41644562334201</v>
      </c>
      <c r="AL4" s="2">
        <v>158.09018567639299</v>
      </c>
      <c r="AM4" s="5">
        <f t="shared" si="0"/>
        <v>1.7984084880636602</v>
      </c>
      <c r="AN4" s="5">
        <f t="shared" si="0"/>
        <v>2.1564986737400522</v>
      </c>
      <c r="AO4" s="5">
        <f t="shared" si="0"/>
        <v>2.594164456233425</v>
      </c>
      <c r="AP4" s="5">
        <f t="shared" si="0"/>
        <v>3.4854111405835502</v>
      </c>
      <c r="AQ4" s="5">
        <f t="shared" si="0"/>
        <v>3.9522546419098248</v>
      </c>
      <c r="AR4" s="2">
        <v>31.893295258841601</v>
      </c>
      <c r="AS4" s="2">
        <v>38.243730155513703</v>
      </c>
      <c r="AT4" s="2">
        <v>46.005372807001699</v>
      </c>
      <c r="AU4" s="2">
        <v>61.810899660940898</v>
      </c>
      <c r="AV4" s="2">
        <v>70.089985155861399</v>
      </c>
    </row>
    <row r="5" spans="1:48" x14ac:dyDescent="0.25">
      <c r="A5" t="s">
        <v>4</v>
      </c>
      <c r="B5" t="s">
        <v>1</v>
      </c>
      <c r="C5" t="s">
        <v>2</v>
      </c>
      <c r="D5" t="s">
        <v>6</v>
      </c>
      <c r="E5" s="1">
        <v>3091</v>
      </c>
      <c r="F5" s="1">
        <v>657</v>
      </c>
      <c r="G5" s="2">
        <v>21.2552571983177</v>
      </c>
      <c r="H5" s="3">
        <v>7.25</v>
      </c>
      <c r="I5" s="3">
        <v>12.536316459049401</v>
      </c>
      <c r="J5" s="3">
        <v>783</v>
      </c>
      <c r="K5" s="4">
        <v>465</v>
      </c>
      <c r="L5" s="4">
        <v>556</v>
      </c>
      <c r="M5" s="4">
        <v>714</v>
      </c>
      <c r="N5" s="4">
        <v>1021</v>
      </c>
      <c r="O5" s="4">
        <v>1116</v>
      </c>
      <c r="P5" s="4">
        <v>74300</v>
      </c>
      <c r="Q5" s="4">
        <v>22290</v>
      </c>
      <c r="R5" s="4">
        <v>39791.6632550656</v>
      </c>
      <c r="S5" s="4">
        <v>994.79158137664103</v>
      </c>
      <c r="T5" s="4">
        <v>557.25</v>
      </c>
      <c r="U5" s="4">
        <v>377</v>
      </c>
      <c r="V5" s="4">
        <v>651.88845587056699</v>
      </c>
      <c r="W5" s="4">
        <v>234.9</v>
      </c>
      <c r="X5" s="4">
        <v>18600</v>
      </c>
      <c r="Y5" s="4">
        <v>22240</v>
      </c>
      <c r="Z5" s="4">
        <v>28560</v>
      </c>
      <c r="AA5" s="4">
        <v>40840</v>
      </c>
      <c r="AB5" s="4">
        <v>44640</v>
      </c>
      <c r="AC5" s="3">
        <v>8.9423076923076898</v>
      </c>
      <c r="AD5" s="3">
        <v>10.692307692307701</v>
      </c>
      <c r="AE5" s="3">
        <v>13.7307692307692</v>
      </c>
      <c r="AF5" s="3">
        <v>19.634615384615401</v>
      </c>
      <c r="AG5" s="3">
        <v>21.461538461538499</v>
      </c>
      <c r="AH5" s="2">
        <v>49.336870026525197</v>
      </c>
      <c r="AI5" s="2">
        <v>58.992042440318301</v>
      </c>
      <c r="AJ5" s="2">
        <v>75.755968169761303</v>
      </c>
      <c r="AK5" s="2">
        <v>108.328912466844</v>
      </c>
      <c r="AL5" s="2">
        <v>118.40848806366</v>
      </c>
      <c r="AM5" s="5">
        <f t="shared" si="0"/>
        <v>1.23342175066313</v>
      </c>
      <c r="AN5" s="5">
        <f t="shared" si="0"/>
        <v>1.4748010610079576</v>
      </c>
      <c r="AO5" s="5">
        <f t="shared" si="0"/>
        <v>1.8938992042440326</v>
      </c>
      <c r="AP5" s="5">
        <f t="shared" si="0"/>
        <v>2.7082228116711002</v>
      </c>
      <c r="AQ5" s="5">
        <f t="shared" si="0"/>
        <v>2.9602122015915002</v>
      </c>
      <c r="AR5" s="2">
        <v>28.5324886987921</v>
      </c>
      <c r="AS5" s="2">
        <v>34.116266057050403</v>
      </c>
      <c r="AT5" s="2">
        <v>43.811176195564698</v>
      </c>
      <c r="AU5" s="2">
        <v>62.648754755842504</v>
      </c>
      <c r="AV5" s="2">
        <v>68.477972877101095</v>
      </c>
    </row>
    <row r="6" spans="1:48" x14ac:dyDescent="0.25">
      <c r="A6" t="s">
        <v>4</v>
      </c>
      <c r="B6" t="s">
        <v>1</v>
      </c>
      <c r="C6" t="s">
        <v>2</v>
      </c>
      <c r="D6" t="s">
        <v>7</v>
      </c>
      <c r="E6" s="1">
        <v>46294</v>
      </c>
      <c r="F6" s="1">
        <v>22293</v>
      </c>
      <c r="G6" s="2">
        <v>48.1552685013177</v>
      </c>
      <c r="H6" s="3">
        <v>7.25</v>
      </c>
      <c r="I6" s="3">
        <v>9.8861063057324206</v>
      </c>
      <c r="J6" s="3">
        <v>783</v>
      </c>
      <c r="K6" s="4">
        <v>693</v>
      </c>
      <c r="L6" s="4">
        <v>733</v>
      </c>
      <c r="M6" s="4">
        <v>930</v>
      </c>
      <c r="N6" s="4">
        <v>1342</v>
      </c>
      <c r="O6" s="4">
        <v>1633</v>
      </c>
      <c r="P6" s="4">
        <v>88800</v>
      </c>
      <c r="Q6" s="4">
        <v>26640</v>
      </c>
      <c r="R6" s="4">
        <v>33200.666902956502</v>
      </c>
      <c r="S6" s="4">
        <v>830.01667257391296</v>
      </c>
      <c r="T6" s="4">
        <v>666</v>
      </c>
      <c r="U6" s="4">
        <v>377</v>
      </c>
      <c r="V6" s="4">
        <v>514.07752789808603</v>
      </c>
      <c r="W6" s="4">
        <v>234.9</v>
      </c>
      <c r="X6" s="4">
        <v>27720</v>
      </c>
      <c r="Y6" s="4">
        <v>29320</v>
      </c>
      <c r="Z6" s="4">
        <v>37200</v>
      </c>
      <c r="AA6" s="4">
        <v>53680</v>
      </c>
      <c r="AB6" s="4">
        <v>65320</v>
      </c>
      <c r="AC6" s="3">
        <v>13.3269230769231</v>
      </c>
      <c r="AD6" s="3">
        <v>14.096153846153801</v>
      </c>
      <c r="AE6" s="3">
        <v>17.884615384615401</v>
      </c>
      <c r="AF6" s="3">
        <v>25.807692307692299</v>
      </c>
      <c r="AG6" s="3">
        <v>31.403846153846199</v>
      </c>
      <c r="AH6" s="2">
        <v>73.527851458885905</v>
      </c>
      <c r="AI6" s="2">
        <v>77.771883289124702</v>
      </c>
      <c r="AJ6" s="2">
        <v>98.673740053050395</v>
      </c>
      <c r="AK6" s="2">
        <v>142.387267904509</v>
      </c>
      <c r="AL6" s="2">
        <v>173.262599469496</v>
      </c>
      <c r="AM6" s="5">
        <f t="shared" si="0"/>
        <v>1.8381962864721477</v>
      </c>
      <c r="AN6" s="5">
        <f t="shared" si="0"/>
        <v>1.9442970822281176</v>
      </c>
      <c r="AO6" s="5">
        <f t="shared" si="0"/>
        <v>2.46684350132626</v>
      </c>
      <c r="AP6" s="5">
        <f t="shared" si="0"/>
        <v>3.5596816976127252</v>
      </c>
      <c r="AQ6" s="5">
        <f t="shared" si="0"/>
        <v>4.3315649867373995</v>
      </c>
      <c r="AR6" s="2">
        <v>53.921827926108797</v>
      </c>
      <c r="AS6" s="2">
        <v>57.0341989463749</v>
      </c>
      <c r="AT6" s="2">
        <v>72.362626221184996</v>
      </c>
      <c r="AU6" s="2">
        <v>104.420047729925</v>
      </c>
      <c r="AV6" s="2">
        <v>127.06254690236</v>
      </c>
    </row>
    <row r="7" spans="1:48" x14ac:dyDescent="0.25">
      <c r="A7" t="s">
        <v>4</v>
      </c>
      <c r="B7" t="s">
        <v>1</v>
      </c>
      <c r="C7" t="s">
        <v>2</v>
      </c>
      <c r="D7" t="s">
        <v>8</v>
      </c>
      <c r="E7" s="1">
        <v>35343</v>
      </c>
      <c r="F7" s="1">
        <v>17352</v>
      </c>
      <c r="G7" s="2">
        <v>49.096002037178501</v>
      </c>
      <c r="H7" s="3">
        <v>7.25</v>
      </c>
      <c r="I7" s="3">
        <v>12.088182486880701</v>
      </c>
      <c r="J7" s="3">
        <v>783</v>
      </c>
      <c r="K7" s="4">
        <v>752</v>
      </c>
      <c r="L7" s="4">
        <v>757</v>
      </c>
      <c r="M7" s="4">
        <v>969</v>
      </c>
      <c r="N7" s="4">
        <v>1334</v>
      </c>
      <c r="O7" s="4">
        <v>1701</v>
      </c>
      <c r="P7" s="4">
        <v>69700</v>
      </c>
      <c r="Q7" s="4">
        <v>20910</v>
      </c>
      <c r="R7" s="4">
        <v>36420.557536702603</v>
      </c>
      <c r="S7" s="4">
        <v>910.51393841756499</v>
      </c>
      <c r="T7" s="4">
        <v>522.75</v>
      </c>
      <c r="U7" s="4">
        <v>377</v>
      </c>
      <c r="V7" s="4">
        <v>628.58548931779501</v>
      </c>
      <c r="W7" s="4">
        <v>234.9</v>
      </c>
      <c r="X7" s="4">
        <v>30080</v>
      </c>
      <c r="Y7" s="4">
        <v>30280</v>
      </c>
      <c r="Z7" s="4">
        <v>38760</v>
      </c>
      <c r="AA7" s="4">
        <v>53360</v>
      </c>
      <c r="AB7" s="4">
        <v>68040</v>
      </c>
      <c r="AC7" s="3">
        <v>14.461538461538501</v>
      </c>
      <c r="AD7" s="3">
        <v>14.557692307692299</v>
      </c>
      <c r="AE7" s="3">
        <v>18.634615384615401</v>
      </c>
      <c r="AF7" s="3">
        <v>25.653846153846199</v>
      </c>
      <c r="AG7" s="3">
        <v>32.711538461538503</v>
      </c>
      <c r="AH7" s="2">
        <v>79.787798408488101</v>
      </c>
      <c r="AI7" s="2">
        <v>80.318302387267906</v>
      </c>
      <c r="AJ7" s="2">
        <v>102.811671087533</v>
      </c>
      <c r="AK7" s="2">
        <v>141.538461538462</v>
      </c>
      <c r="AL7" s="2">
        <v>180.47745358090199</v>
      </c>
      <c r="AM7" s="5">
        <f t="shared" si="0"/>
        <v>1.9946949602122026</v>
      </c>
      <c r="AN7" s="5">
        <f t="shared" si="0"/>
        <v>2.0079575596816976</v>
      </c>
      <c r="AO7" s="5">
        <f t="shared" si="0"/>
        <v>2.5702917771883249</v>
      </c>
      <c r="AP7" s="5">
        <f t="shared" si="0"/>
        <v>3.5384615384615499</v>
      </c>
      <c r="AQ7" s="5">
        <f t="shared" si="0"/>
        <v>4.51193633952255</v>
      </c>
      <c r="AR7" s="2">
        <v>47.853475002494697</v>
      </c>
      <c r="AS7" s="2">
        <v>48.1716497033091</v>
      </c>
      <c r="AT7" s="2">
        <v>61.662257017842201</v>
      </c>
      <c r="AU7" s="2">
        <v>84.889010177297706</v>
      </c>
      <c r="AV7" s="2">
        <v>108.243033217079</v>
      </c>
    </row>
    <row r="8" spans="1:48" x14ac:dyDescent="0.25">
      <c r="A8" t="s">
        <v>4</v>
      </c>
      <c r="B8" t="s">
        <v>1</v>
      </c>
      <c r="C8" t="s">
        <v>2</v>
      </c>
      <c r="D8" t="s">
        <v>9</v>
      </c>
      <c r="E8" s="1">
        <v>3024</v>
      </c>
      <c r="F8" s="1">
        <v>817</v>
      </c>
      <c r="G8" s="2">
        <v>27.017195767195801</v>
      </c>
      <c r="H8" s="3">
        <v>7.25</v>
      </c>
      <c r="I8" s="3">
        <v>11.9029711244574</v>
      </c>
      <c r="J8" s="3">
        <v>783</v>
      </c>
      <c r="K8" s="4">
        <v>555</v>
      </c>
      <c r="L8" s="4">
        <v>610</v>
      </c>
      <c r="M8" s="4">
        <v>797</v>
      </c>
      <c r="N8" s="4">
        <v>1064</v>
      </c>
      <c r="O8" s="4">
        <v>1142</v>
      </c>
      <c r="P8" s="4">
        <v>63600</v>
      </c>
      <c r="Q8" s="4">
        <v>19080</v>
      </c>
      <c r="R8" s="4">
        <v>30787.354618006899</v>
      </c>
      <c r="S8" s="4">
        <v>769.68386545017199</v>
      </c>
      <c r="T8" s="4">
        <v>477</v>
      </c>
      <c r="U8" s="4">
        <v>377</v>
      </c>
      <c r="V8" s="4">
        <v>618.95449847178702</v>
      </c>
      <c r="W8" s="4">
        <v>234.9</v>
      </c>
      <c r="X8" s="4">
        <v>22200</v>
      </c>
      <c r="Y8" s="4">
        <v>24400</v>
      </c>
      <c r="Z8" s="4">
        <v>31880</v>
      </c>
      <c r="AA8" s="4">
        <v>42560</v>
      </c>
      <c r="AB8" s="4">
        <v>45680</v>
      </c>
      <c r="AC8" s="3">
        <v>10.6730769230769</v>
      </c>
      <c r="AD8" s="3">
        <v>11.7307692307692</v>
      </c>
      <c r="AE8" s="3">
        <v>15.3269230769231</v>
      </c>
      <c r="AF8" s="3">
        <v>20.461538461538499</v>
      </c>
      <c r="AG8" s="3">
        <v>21.961538461538499</v>
      </c>
      <c r="AH8" s="2">
        <v>58.885941644562301</v>
      </c>
      <c r="AI8" s="2">
        <v>64.721485411140605</v>
      </c>
      <c r="AJ8" s="2">
        <v>84.562334217506603</v>
      </c>
      <c r="AK8" s="2">
        <v>112.89124668434999</v>
      </c>
      <c r="AL8" s="2">
        <v>121.167108753316</v>
      </c>
      <c r="AM8" s="5">
        <f t="shared" si="0"/>
        <v>1.4721485411140576</v>
      </c>
      <c r="AN8" s="5">
        <f t="shared" si="0"/>
        <v>1.6180371352785152</v>
      </c>
      <c r="AO8" s="5">
        <f t="shared" si="0"/>
        <v>2.1140583554376651</v>
      </c>
      <c r="AP8" s="5">
        <f t="shared" si="0"/>
        <v>2.8222811671087498</v>
      </c>
      <c r="AQ8" s="5">
        <f t="shared" si="0"/>
        <v>3.0291777188329001</v>
      </c>
      <c r="AR8" s="2">
        <v>35.866933764618103</v>
      </c>
      <c r="AS8" s="2">
        <v>39.421314588138799</v>
      </c>
      <c r="AT8" s="2">
        <v>51.506209388109198</v>
      </c>
      <c r="AU8" s="2">
        <v>68.761112658655193</v>
      </c>
      <c r="AV8" s="2">
        <v>73.801870917466402</v>
      </c>
    </row>
    <row r="9" spans="1:48" x14ac:dyDescent="0.25">
      <c r="A9" t="s">
        <v>4</v>
      </c>
      <c r="B9" t="s">
        <v>1</v>
      </c>
      <c r="C9" t="s">
        <v>2</v>
      </c>
      <c r="D9" t="s">
        <v>10</v>
      </c>
      <c r="E9" s="1">
        <v>9321</v>
      </c>
      <c r="F9" s="1">
        <v>2472</v>
      </c>
      <c r="G9" s="2">
        <v>26.520759575152901</v>
      </c>
      <c r="H9" s="3">
        <v>7.25</v>
      </c>
      <c r="I9" s="3">
        <v>10.412403828415799</v>
      </c>
      <c r="J9" s="3">
        <v>783</v>
      </c>
      <c r="K9" s="4">
        <v>482</v>
      </c>
      <c r="L9" s="4">
        <v>561</v>
      </c>
      <c r="M9" s="4">
        <v>739</v>
      </c>
      <c r="N9" s="4">
        <v>963</v>
      </c>
      <c r="O9" s="4">
        <v>1200</v>
      </c>
      <c r="P9" s="4">
        <v>71900</v>
      </c>
      <c r="Q9" s="4">
        <v>21570</v>
      </c>
      <c r="R9" s="4">
        <v>32350.617043137499</v>
      </c>
      <c r="S9" s="4">
        <v>808.76542607843805</v>
      </c>
      <c r="T9" s="4">
        <v>539.25</v>
      </c>
      <c r="U9" s="4">
        <v>377</v>
      </c>
      <c r="V9" s="4">
        <v>541.44499907762304</v>
      </c>
      <c r="W9" s="4">
        <v>234.9</v>
      </c>
      <c r="X9" s="4">
        <v>19280</v>
      </c>
      <c r="Y9" s="4">
        <v>22440</v>
      </c>
      <c r="Z9" s="4">
        <v>29560</v>
      </c>
      <c r="AA9" s="4">
        <v>38520</v>
      </c>
      <c r="AB9" s="4">
        <v>48000</v>
      </c>
      <c r="AC9" s="3">
        <v>9.2692307692307701</v>
      </c>
      <c r="AD9" s="3">
        <v>10.788461538461499</v>
      </c>
      <c r="AE9" s="3">
        <v>14.211538461538501</v>
      </c>
      <c r="AF9" s="3">
        <v>18.519230769230798</v>
      </c>
      <c r="AG9" s="3">
        <v>23.076923076923102</v>
      </c>
      <c r="AH9" s="2">
        <v>51.140583554376697</v>
      </c>
      <c r="AI9" s="2">
        <v>59.522546419098099</v>
      </c>
      <c r="AJ9" s="2">
        <v>78.408488063660499</v>
      </c>
      <c r="AK9" s="2">
        <v>102.175066312997</v>
      </c>
      <c r="AL9" s="2">
        <v>127.320954907162</v>
      </c>
      <c r="AM9" s="5">
        <f t="shared" si="0"/>
        <v>1.2785145888594174</v>
      </c>
      <c r="AN9" s="5">
        <f t="shared" si="0"/>
        <v>1.4880636604774524</v>
      </c>
      <c r="AO9" s="5">
        <f t="shared" si="0"/>
        <v>1.9602122015915124</v>
      </c>
      <c r="AP9" s="5">
        <f t="shared" si="0"/>
        <v>2.5543766578249252</v>
      </c>
      <c r="AQ9" s="5">
        <f t="shared" si="0"/>
        <v>3.1830238726790503</v>
      </c>
      <c r="AR9" s="2">
        <v>35.608418274883597</v>
      </c>
      <c r="AS9" s="2">
        <v>41.4446528054144</v>
      </c>
      <c r="AT9" s="2">
        <v>54.5946495957241</v>
      </c>
      <c r="AU9" s="2">
        <v>71.142960163304906</v>
      </c>
      <c r="AV9" s="2">
        <v>88.6516637548971</v>
      </c>
    </row>
    <row r="10" spans="1:48" x14ac:dyDescent="0.25">
      <c r="A10" t="s">
        <v>4</v>
      </c>
      <c r="B10" t="s">
        <v>1</v>
      </c>
      <c r="C10" t="s">
        <v>2</v>
      </c>
      <c r="D10" t="s">
        <v>11</v>
      </c>
      <c r="E10" s="1">
        <v>94312</v>
      </c>
      <c r="F10" s="1">
        <v>30115</v>
      </c>
      <c r="G10" s="2">
        <v>31.931249469844801</v>
      </c>
      <c r="H10" s="3">
        <v>7.25</v>
      </c>
      <c r="I10" s="3">
        <v>13.260207840395999</v>
      </c>
      <c r="J10" s="3">
        <v>783</v>
      </c>
      <c r="K10" s="4">
        <v>590</v>
      </c>
      <c r="L10" s="4">
        <v>598</v>
      </c>
      <c r="M10" s="4">
        <v>788</v>
      </c>
      <c r="N10" s="4">
        <v>1020</v>
      </c>
      <c r="O10" s="4">
        <v>1211</v>
      </c>
      <c r="P10" s="4">
        <v>77700</v>
      </c>
      <c r="Q10" s="4">
        <v>23310</v>
      </c>
      <c r="R10" s="4">
        <v>34073.435303355101</v>
      </c>
      <c r="S10" s="4">
        <v>851.83588258387795</v>
      </c>
      <c r="T10" s="4">
        <v>582.75</v>
      </c>
      <c r="U10" s="4">
        <v>377</v>
      </c>
      <c r="V10" s="4">
        <v>689.53080770059398</v>
      </c>
      <c r="W10" s="4">
        <v>234.9</v>
      </c>
      <c r="X10" s="4">
        <v>23600</v>
      </c>
      <c r="Y10" s="4">
        <v>23920</v>
      </c>
      <c r="Z10" s="4">
        <v>31520</v>
      </c>
      <c r="AA10" s="4">
        <v>40800</v>
      </c>
      <c r="AB10" s="4">
        <v>48440</v>
      </c>
      <c r="AC10" s="3">
        <v>11.346153846153801</v>
      </c>
      <c r="AD10" s="3">
        <v>11.5</v>
      </c>
      <c r="AE10" s="3">
        <v>15.153846153846199</v>
      </c>
      <c r="AF10" s="3">
        <v>19.615384615384599</v>
      </c>
      <c r="AG10" s="3">
        <v>23.288461538461501</v>
      </c>
      <c r="AH10" s="2">
        <v>62.5994694960212</v>
      </c>
      <c r="AI10" s="2">
        <v>63.448275862069003</v>
      </c>
      <c r="AJ10" s="2">
        <v>83.6074270557029</v>
      </c>
      <c r="AK10" s="2">
        <v>108.222811671088</v>
      </c>
      <c r="AL10" s="2">
        <v>128.488063660477</v>
      </c>
      <c r="AM10" s="5">
        <f t="shared" si="0"/>
        <v>1.56498673740053</v>
      </c>
      <c r="AN10" s="5">
        <f t="shared" si="0"/>
        <v>1.5862068965517251</v>
      </c>
      <c r="AO10" s="5">
        <f t="shared" si="0"/>
        <v>2.0901856763925726</v>
      </c>
      <c r="AP10" s="5">
        <f t="shared" si="0"/>
        <v>2.7055702917772</v>
      </c>
      <c r="AQ10" s="5">
        <f t="shared" si="0"/>
        <v>3.2122015915119251</v>
      </c>
      <c r="AR10" s="2">
        <v>34.226171965687598</v>
      </c>
      <c r="AS10" s="2">
        <v>34.690255653357902</v>
      </c>
      <c r="AT10" s="2">
        <v>45.712243235528497</v>
      </c>
      <c r="AU10" s="2">
        <v>59.170670177968397</v>
      </c>
      <c r="AV10" s="2">
        <v>70.250668221097797</v>
      </c>
    </row>
    <row r="11" spans="1:48" x14ac:dyDescent="0.25">
      <c r="A11" t="s">
        <v>4</v>
      </c>
      <c r="B11" t="s">
        <v>1</v>
      </c>
      <c r="C11" t="s">
        <v>2</v>
      </c>
      <c r="D11" t="s">
        <v>12</v>
      </c>
      <c r="E11" s="1">
        <v>233635</v>
      </c>
      <c r="F11" s="1">
        <v>81422</v>
      </c>
      <c r="G11" s="2">
        <v>34.8500866736576</v>
      </c>
      <c r="H11" s="3">
        <v>7.25</v>
      </c>
      <c r="I11" s="3">
        <v>14.049607961121501</v>
      </c>
      <c r="J11" s="3">
        <v>783</v>
      </c>
      <c r="K11" s="4">
        <v>536</v>
      </c>
      <c r="L11" s="4">
        <v>630</v>
      </c>
      <c r="M11" s="4">
        <v>822</v>
      </c>
      <c r="N11" s="4">
        <v>1121</v>
      </c>
      <c r="O11" s="4">
        <v>1372</v>
      </c>
      <c r="P11" s="4">
        <v>72600</v>
      </c>
      <c r="Q11" s="4">
        <v>21780</v>
      </c>
      <c r="R11" s="4">
        <v>34588.566257996499</v>
      </c>
      <c r="S11" s="4">
        <v>864.71415644991305</v>
      </c>
      <c r="T11" s="4">
        <v>544.5</v>
      </c>
      <c r="U11" s="4">
        <v>377</v>
      </c>
      <c r="V11" s="4">
        <v>730.57961397831798</v>
      </c>
      <c r="W11" s="4">
        <v>234.9</v>
      </c>
      <c r="X11" s="4">
        <v>21440</v>
      </c>
      <c r="Y11" s="4">
        <v>25200</v>
      </c>
      <c r="Z11" s="4">
        <v>32880</v>
      </c>
      <c r="AA11" s="4">
        <v>44840</v>
      </c>
      <c r="AB11" s="4">
        <v>54880</v>
      </c>
      <c r="AC11" s="3">
        <v>10.307692307692299</v>
      </c>
      <c r="AD11" s="3">
        <v>12.115384615384601</v>
      </c>
      <c r="AE11" s="3">
        <v>15.807692307692299</v>
      </c>
      <c r="AF11" s="3">
        <v>21.557692307692299</v>
      </c>
      <c r="AG11" s="3">
        <v>26.384615384615401</v>
      </c>
      <c r="AH11" s="2">
        <v>56.870026525198902</v>
      </c>
      <c r="AI11" s="2">
        <v>66.843501326259897</v>
      </c>
      <c r="AJ11" s="2">
        <v>87.214854111405799</v>
      </c>
      <c r="AK11" s="2">
        <v>118.93899204244001</v>
      </c>
      <c r="AL11" s="2">
        <v>145.570291777188</v>
      </c>
      <c r="AM11" s="5">
        <f t="shared" si="0"/>
        <v>1.4217506631299726</v>
      </c>
      <c r="AN11" s="5">
        <f t="shared" si="0"/>
        <v>1.6710875331564974</v>
      </c>
      <c r="AO11" s="5">
        <f t="shared" si="0"/>
        <v>2.1803713527851452</v>
      </c>
      <c r="AP11" s="5">
        <f t="shared" si="0"/>
        <v>2.9734748010610002</v>
      </c>
      <c r="AQ11" s="5">
        <f t="shared" si="0"/>
        <v>3.6392572944296999</v>
      </c>
      <c r="AR11" s="2">
        <v>29.346562085479</v>
      </c>
      <c r="AS11" s="2">
        <v>34.493160660171199</v>
      </c>
      <c r="AT11" s="2">
        <v>45.0053620042234</v>
      </c>
      <c r="AU11" s="2">
        <v>61.375925555637998</v>
      </c>
      <c r="AV11" s="2">
        <v>75.118438771039607</v>
      </c>
    </row>
    <row r="12" spans="1:48" x14ac:dyDescent="0.25">
      <c r="A12" t="s">
        <v>13</v>
      </c>
      <c r="B12" t="s">
        <v>1</v>
      </c>
      <c r="C12" t="s">
        <v>2</v>
      </c>
      <c r="D12" t="s">
        <v>14</v>
      </c>
      <c r="E12" s="1">
        <v>5289</v>
      </c>
      <c r="F12" s="1">
        <v>1528</v>
      </c>
      <c r="G12" s="2">
        <v>28.890149366609901</v>
      </c>
      <c r="H12" s="3">
        <v>7.25</v>
      </c>
      <c r="I12" s="3">
        <v>10.4406608831996</v>
      </c>
      <c r="J12" s="3">
        <v>783</v>
      </c>
      <c r="K12" s="4">
        <v>539</v>
      </c>
      <c r="L12" s="4">
        <v>542</v>
      </c>
      <c r="M12" s="4">
        <v>714</v>
      </c>
      <c r="N12" s="4">
        <v>890</v>
      </c>
      <c r="O12" s="4">
        <v>1102</v>
      </c>
      <c r="P12" s="4">
        <v>61600</v>
      </c>
      <c r="Q12" s="4">
        <v>18480</v>
      </c>
      <c r="R12" s="4">
        <v>25318.0094223907</v>
      </c>
      <c r="S12" s="4">
        <v>632.95023555976798</v>
      </c>
      <c r="T12" s="4">
        <v>462</v>
      </c>
      <c r="U12" s="4">
        <v>377</v>
      </c>
      <c r="V12" s="4">
        <v>542.91436592638001</v>
      </c>
      <c r="W12" s="4">
        <v>234.9</v>
      </c>
      <c r="X12" s="4">
        <v>21560</v>
      </c>
      <c r="Y12" s="4">
        <v>21680</v>
      </c>
      <c r="Z12" s="4">
        <v>28560</v>
      </c>
      <c r="AA12" s="4">
        <v>35600</v>
      </c>
      <c r="AB12" s="4">
        <v>44080</v>
      </c>
      <c r="AC12" s="3">
        <v>10.365384615384601</v>
      </c>
      <c r="AD12" s="3">
        <v>10.4230769230769</v>
      </c>
      <c r="AE12" s="3">
        <v>13.7307692307692</v>
      </c>
      <c r="AF12" s="3">
        <v>17.115384615384599</v>
      </c>
      <c r="AG12" s="3">
        <v>21.192307692307701</v>
      </c>
      <c r="AH12" s="2">
        <v>57.188328912466801</v>
      </c>
      <c r="AI12" s="2">
        <v>57.506631299734799</v>
      </c>
      <c r="AJ12" s="2">
        <v>75.755968169761303</v>
      </c>
      <c r="AK12" s="2">
        <v>94.429708222811698</v>
      </c>
      <c r="AL12" s="2">
        <v>116.92307692307701</v>
      </c>
      <c r="AM12" s="5">
        <f t="shared" si="0"/>
        <v>1.42970822281167</v>
      </c>
      <c r="AN12" s="5">
        <f t="shared" si="0"/>
        <v>1.4376657824933701</v>
      </c>
      <c r="AO12" s="5">
        <f t="shared" si="0"/>
        <v>1.8938992042440326</v>
      </c>
      <c r="AP12" s="5">
        <f t="shared" si="0"/>
        <v>2.3607427055702925</v>
      </c>
      <c r="AQ12" s="5">
        <f t="shared" si="0"/>
        <v>2.9230769230769251</v>
      </c>
      <c r="AR12" s="2">
        <v>39.711603437149698</v>
      </c>
      <c r="AS12" s="2">
        <v>39.932632769823996</v>
      </c>
      <c r="AT12" s="2">
        <v>52.604981176484003</v>
      </c>
      <c r="AU12" s="2">
        <v>65.572035360043103</v>
      </c>
      <c r="AV12" s="2">
        <v>81.191441535693798</v>
      </c>
    </row>
    <row r="13" spans="1:48" x14ac:dyDescent="0.25">
      <c r="A13" t="s">
        <v>13</v>
      </c>
      <c r="B13" t="s">
        <v>1</v>
      </c>
      <c r="C13" t="s">
        <v>2</v>
      </c>
      <c r="D13" t="s">
        <v>15</v>
      </c>
      <c r="E13" s="1">
        <v>3069</v>
      </c>
      <c r="F13" s="1">
        <v>792</v>
      </c>
      <c r="G13" s="2">
        <v>25.806451612903196</v>
      </c>
      <c r="H13" s="3">
        <v>7.25</v>
      </c>
      <c r="I13" s="3">
        <v>15.7051037942676</v>
      </c>
      <c r="J13" s="3">
        <v>783</v>
      </c>
      <c r="K13" s="4">
        <v>524</v>
      </c>
      <c r="L13" s="4">
        <v>542</v>
      </c>
      <c r="M13" s="4">
        <v>714</v>
      </c>
      <c r="N13" s="4">
        <v>945</v>
      </c>
      <c r="O13" s="4">
        <v>1197</v>
      </c>
      <c r="P13" s="4">
        <v>61100</v>
      </c>
      <c r="Q13" s="4">
        <v>18330</v>
      </c>
      <c r="R13" s="4">
        <v>43193.935986682802</v>
      </c>
      <c r="S13" s="4">
        <v>1079.84839966707</v>
      </c>
      <c r="T13" s="4">
        <v>458.25</v>
      </c>
      <c r="U13" s="4">
        <v>377</v>
      </c>
      <c r="V13" s="4">
        <v>816.66539730191403</v>
      </c>
      <c r="W13" s="4">
        <v>234.9</v>
      </c>
      <c r="X13" s="4">
        <v>20960</v>
      </c>
      <c r="Y13" s="4">
        <v>21680</v>
      </c>
      <c r="Z13" s="4">
        <v>28560</v>
      </c>
      <c r="AA13" s="4">
        <v>37800</v>
      </c>
      <c r="AB13" s="4">
        <v>47880</v>
      </c>
      <c r="AC13" s="3">
        <v>10.0769230769231</v>
      </c>
      <c r="AD13" s="3">
        <v>10.4230769230769</v>
      </c>
      <c r="AE13" s="3">
        <v>13.7307692307692</v>
      </c>
      <c r="AF13" s="3">
        <v>18.173076923076898</v>
      </c>
      <c r="AG13" s="3">
        <v>23.019230769230798</v>
      </c>
      <c r="AH13" s="2">
        <v>55.5968169761273</v>
      </c>
      <c r="AI13" s="2">
        <v>57.506631299734799</v>
      </c>
      <c r="AJ13" s="2">
        <v>75.755968169761303</v>
      </c>
      <c r="AK13" s="2">
        <v>100.26525198938999</v>
      </c>
      <c r="AL13" s="2">
        <v>127.002652519894</v>
      </c>
      <c r="AM13" s="5">
        <f t="shared" si="0"/>
        <v>1.3899204244031824</v>
      </c>
      <c r="AN13" s="5">
        <f t="shared" si="0"/>
        <v>1.4376657824933701</v>
      </c>
      <c r="AO13" s="5">
        <f t="shared" si="0"/>
        <v>1.8938992042440326</v>
      </c>
      <c r="AP13" s="5">
        <f t="shared" si="0"/>
        <v>2.50663129973475</v>
      </c>
      <c r="AQ13" s="5">
        <f t="shared" si="0"/>
        <v>3.17506631299735</v>
      </c>
      <c r="AR13" s="2">
        <v>25.665346014716999</v>
      </c>
      <c r="AS13" s="2">
        <v>26.546980038123401</v>
      </c>
      <c r="AT13" s="2">
        <v>34.9714829284503</v>
      </c>
      <c r="AU13" s="2">
        <v>46.285786228831299</v>
      </c>
      <c r="AV13" s="2">
        <v>58.6286625565197</v>
      </c>
    </row>
    <row r="14" spans="1:48" x14ac:dyDescent="0.25">
      <c r="A14" t="s">
        <v>13</v>
      </c>
      <c r="B14" t="s">
        <v>1</v>
      </c>
      <c r="C14" t="s">
        <v>2</v>
      </c>
      <c r="D14" t="s">
        <v>16</v>
      </c>
      <c r="E14" s="1">
        <v>5980</v>
      </c>
      <c r="F14" s="1">
        <v>1890</v>
      </c>
      <c r="G14" s="2">
        <v>31.605351170568603</v>
      </c>
      <c r="H14" s="3">
        <v>7.25</v>
      </c>
      <c r="I14" s="3">
        <v>12.5512317976553</v>
      </c>
      <c r="J14" s="3">
        <v>783</v>
      </c>
      <c r="K14" s="4">
        <v>524</v>
      </c>
      <c r="L14" s="4">
        <v>542</v>
      </c>
      <c r="M14" s="4">
        <v>714</v>
      </c>
      <c r="N14" s="4">
        <v>890</v>
      </c>
      <c r="O14" s="4">
        <v>1100</v>
      </c>
      <c r="P14" s="4">
        <v>61900</v>
      </c>
      <c r="Q14" s="4">
        <v>18570</v>
      </c>
      <c r="R14" s="4">
        <v>29544.4158595642</v>
      </c>
      <c r="S14" s="4">
        <v>738.61039648910401</v>
      </c>
      <c r="T14" s="4">
        <v>464.25</v>
      </c>
      <c r="U14" s="4">
        <v>377</v>
      </c>
      <c r="V14" s="4">
        <v>652.66405347807404</v>
      </c>
      <c r="W14" s="4">
        <v>234.9</v>
      </c>
      <c r="X14" s="4">
        <v>20960</v>
      </c>
      <c r="Y14" s="4">
        <v>21680</v>
      </c>
      <c r="Z14" s="4">
        <v>28560</v>
      </c>
      <c r="AA14" s="4">
        <v>35600</v>
      </c>
      <c r="AB14" s="4">
        <v>44000</v>
      </c>
      <c r="AC14" s="3">
        <v>10.0769230769231</v>
      </c>
      <c r="AD14" s="3">
        <v>10.4230769230769</v>
      </c>
      <c r="AE14" s="3">
        <v>13.7307692307692</v>
      </c>
      <c r="AF14" s="3">
        <v>17.115384615384599</v>
      </c>
      <c r="AG14" s="3">
        <v>21.153846153846199</v>
      </c>
      <c r="AH14" s="2">
        <v>55.5968169761273</v>
      </c>
      <c r="AI14" s="2">
        <v>57.506631299734799</v>
      </c>
      <c r="AJ14" s="2">
        <v>75.755968169761303</v>
      </c>
      <c r="AK14" s="2">
        <v>94.429708222811698</v>
      </c>
      <c r="AL14" s="2">
        <v>116.71087533156501</v>
      </c>
      <c r="AM14" s="5">
        <f t="shared" si="0"/>
        <v>1.3899204244031824</v>
      </c>
      <c r="AN14" s="5">
        <f t="shared" si="0"/>
        <v>1.4376657824933701</v>
      </c>
      <c r="AO14" s="5">
        <f t="shared" si="0"/>
        <v>1.8938992042440326</v>
      </c>
      <c r="AP14" s="5">
        <f t="shared" si="0"/>
        <v>2.3607427055702925</v>
      </c>
      <c r="AQ14" s="5">
        <f t="shared" si="0"/>
        <v>2.9177718832891251</v>
      </c>
      <c r="AR14" s="2">
        <v>32.114531033696899</v>
      </c>
      <c r="AS14" s="2">
        <v>33.2177019470681</v>
      </c>
      <c r="AT14" s="2">
        <v>43.759112897060199</v>
      </c>
      <c r="AU14" s="2">
        <v>54.545672938912602</v>
      </c>
      <c r="AV14" s="2">
        <v>67.416000261577395</v>
      </c>
    </row>
    <row r="15" spans="1:48" x14ac:dyDescent="0.25">
      <c r="A15" t="s">
        <v>13</v>
      </c>
      <c r="B15" t="s">
        <v>1</v>
      </c>
      <c r="C15" t="s">
        <v>2</v>
      </c>
      <c r="D15" t="s">
        <v>17</v>
      </c>
      <c r="E15" s="1">
        <v>1960</v>
      </c>
      <c r="F15" s="1">
        <v>572</v>
      </c>
      <c r="G15" s="2">
        <v>29.183673469387799</v>
      </c>
      <c r="H15" s="3">
        <v>7.25</v>
      </c>
      <c r="I15" s="3">
        <v>10.6543786937912</v>
      </c>
      <c r="J15" s="3">
        <v>783</v>
      </c>
      <c r="K15" s="4">
        <v>524</v>
      </c>
      <c r="L15" s="4">
        <v>542</v>
      </c>
      <c r="M15" s="4">
        <v>714</v>
      </c>
      <c r="N15" s="4">
        <v>890</v>
      </c>
      <c r="O15" s="4">
        <v>967</v>
      </c>
      <c r="P15" s="4">
        <v>73900</v>
      </c>
      <c r="Q15" s="4">
        <v>22170</v>
      </c>
      <c r="R15" s="4">
        <v>30294.947687014101</v>
      </c>
      <c r="S15" s="4">
        <v>757.37369217535399</v>
      </c>
      <c r="T15" s="4">
        <v>554.25</v>
      </c>
      <c r="U15" s="4">
        <v>377</v>
      </c>
      <c r="V15" s="4">
        <v>554.02769207714005</v>
      </c>
      <c r="W15" s="4">
        <v>234.9</v>
      </c>
      <c r="X15" s="4">
        <v>20960</v>
      </c>
      <c r="Y15" s="4">
        <v>21680</v>
      </c>
      <c r="Z15" s="4">
        <v>28560</v>
      </c>
      <c r="AA15" s="4">
        <v>35600</v>
      </c>
      <c r="AB15" s="4">
        <v>38680</v>
      </c>
      <c r="AC15" s="3">
        <v>10.0769230769231</v>
      </c>
      <c r="AD15" s="3">
        <v>10.4230769230769</v>
      </c>
      <c r="AE15" s="3">
        <v>13.7307692307692</v>
      </c>
      <c r="AF15" s="3">
        <v>17.115384615384599</v>
      </c>
      <c r="AG15" s="3">
        <v>18.596153846153801</v>
      </c>
      <c r="AH15" s="2">
        <v>55.5968169761273</v>
      </c>
      <c r="AI15" s="2">
        <v>57.506631299734799</v>
      </c>
      <c r="AJ15" s="2">
        <v>75.755968169761303</v>
      </c>
      <c r="AK15" s="2">
        <v>94.429708222811698</v>
      </c>
      <c r="AL15" s="2">
        <v>102.599469496021</v>
      </c>
      <c r="AM15" s="5">
        <f t="shared" si="0"/>
        <v>1.3899204244031824</v>
      </c>
      <c r="AN15" s="5">
        <f t="shared" si="0"/>
        <v>1.4376657824933701</v>
      </c>
      <c r="AO15" s="5">
        <f t="shared" si="0"/>
        <v>1.8938992042440326</v>
      </c>
      <c r="AP15" s="5">
        <f t="shared" si="0"/>
        <v>2.3607427055702925</v>
      </c>
      <c r="AQ15" s="5">
        <f t="shared" si="0"/>
        <v>2.5649867374005249</v>
      </c>
      <c r="AR15" s="2">
        <v>37.832043956896001</v>
      </c>
      <c r="AS15" s="2">
        <v>39.131617985949703</v>
      </c>
      <c r="AT15" s="2">
        <v>51.549769819129303</v>
      </c>
      <c r="AU15" s="2">
        <v>64.2567158809875</v>
      </c>
      <c r="AV15" s="2">
        <v>69.816004783050403</v>
      </c>
    </row>
    <row r="16" spans="1:48" x14ac:dyDescent="0.25">
      <c r="A16" t="s">
        <v>13</v>
      </c>
      <c r="B16" t="s">
        <v>1</v>
      </c>
      <c r="C16" t="s">
        <v>2</v>
      </c>
      <c r="D16" t="s">
        <v>18</v>
      </c>
      <c r="E16" s="1">
        <v>10892</v>
      </c>
      <c r="F16" s="1">
        <v>3293</v>
      </c>
      <c r="G16" s="2">
        <v>30.233198677928801</v>
      </c>
      <c r="H16" s="3">
        <v>7.25</v>
      </c>
      <c r="I16" s="3">
        <v>11.9886091351601</v>
      </c>
      <c r="J16" s="3">
        <v>783</v>
      </c>
      <c r="K16" s="4">
        <v>539</v>
      </c>
      <c r="L16" s="4">
        <v>542</v>
      </c>
      <c r="M16" s="4">
        <v>714</v>
      </c>
      <c r="N16" s="4">
        <v>898</v>
      </c>
      <c r="O16" s="4">
        <v>1011</v>
      </c>
      <c r="P16" s="4">
        <v>66100</v>
      </c>
      <c r="Q16" s="4">
        <v>19830</v>
      </c>
      <c r="R16" s="4">
        <v>32529.9568306359</v>
      </c>
      <c r="S16" s="4">
        <v>813.24892076589799</v>
      </c>
      <c r="T16" s="4">
        <v>495.75</v>
      </c>
      <c r="U16" s="4">
        <v>377</v>
      </c>
      <c r="V16" s="4">
        <v>623.40767502832296</v>
      </c>
      <c r="W16" s="4">
        <v>234.9</v>
      </c>
      <c r="X16" s="4">
        <v>21560</v>
      </c>
      <c r="Y16" s="4">
        <v>21680</v>
      </c>
      <c r="Z16" s="4">
        <v>28560</v>
      </c>
      <c r="AA16" s="4">
        <v>35920</v>
      </c>
      <c r="AB16" s="4">
        <v>40440</v>
      </c>
      <c r="AC16" s="3">
        <v>10.365384615384601</v>
      </c>
      <c r="AD16" s="3">
        <v>10.4230769230769</v>
      </c>
      <c r="AE16" s="3">
        <v>13.7307692307692</v>
      </c>
      <c r="AF16" s="3">
        <v>17.269230769230798</v>
      </c>
      <c r="AG16" s="3">
        <v>19.442307692307701</v>
      </c>
      <c r="AH16" s="2">
        <v>57.188328912466801</v>
      </c>
      <c r="AI16" s="2">
        <v>57.506631299734799</v>
      </c>
      <c r="AJ16" s="2">
        <v>75.755968169761303</v>
      </c>
      <c r="AK16" s="2">
        <v>95.278514588859395</v>
      </c>
      <c r="AL16" s="2">
        <v>107.26790450928399</v>
      </c>
      <c r="AM16" s="5">
        <f t="shared" si="0"/>
        <v>1.42970822281167</v>
      </c>
      <c r="AN16" s="5">
        <f t="shared" si="0"/>
        <v>1.4376657824933701</v>
      </c>
      <c r="AO16" s="5">
        <f t="shared" si="0"/>
        <v>1.8938992042440326</v>
      </c>
      <c r="AP16" s="5">
        <f t="shared" si="0"/>
        <v>2.3819628647214848</v>
      </c>
      <c r="AQ16" s="5">
        <f t="shared" si="0"/>
        <v>2.6816976127320999</v>
      </c>
      <c r="AR16" s="2">
        <v>34.584110628763902</v>
      </c>
      <c r="AS16" s="2">
        <v>34.776601040426797</v>
      </c>
      <c r="AT16" s="2">
        <v>45.812717975765104</v>
      </c>
      <c r="AU16" s="2">
        <v>57.618796557754997</v>
      </c>
      <c r="AV16" s="2">
        <v>64.869268730390104</v>
      </c>
    </row>
    <row r="17" spans="1:48" x14ac:dyDescent="0.25">
      <c r="A17" t="s">
        <v>13</v>
      </c>
      <c r="B17" t="s">
        <v>1</v>
      </c>
      <c r="C17" t="s">
        <v>2</v>
      </c>
      <c r="D17" t="s">
        <v>19</v>
      </c>
      <c r="E17" s="1">
        <v>5722</v>
      </c>
      <c r="F17" s="1">
        <v>1725</v>
      </c>
      <c r="G17" s="2">
        <v>30.146801817546297</v>
      </c>
      <c r="H17" s="3">
        <v>7.25</v>
      </c>
      <c r="I17" s="3">
        <v>10.7765322129781</v>
      </c>
      <c r="J17" s="3">
        <v>783</v>
      </c>
      <c r="K17" s="4">
        <v>539</v>
      </c>
      <c r="L17" s="4">
        <v>542</v>
      </c>
      <c r="M17" s="4">
        <v>714</v>
      </c>
      <c r="N17" s="4">
        <v>949</v>
      </c>
      <c r="O17" s="4">
        <v>967</v>
      </c>
      <c r="P17" s="4">
        <v>54300</v>
      </c>
      <c r="Q17" s="4">
        <v>16290</v>
      </c>
      <c r="R17" s="4">
        <v>25707.788382502898</v>
      </c>
      <c r="S17" s="4">
        <v>642.69470956257203</v>
      </c>
      <c r="T17" s="4">
        <v>407.25</v>
      </c>
      <c r="U17" s="4">
        <v>377</v>
      </c>
      <c r="V17" s="4">
        <v>560.37967507486098</v>
      </c>
      <c r="W17" s="4">
        <v>234.9</v>
      </c>
      <c r="X17" s="4">
        <v>21560</v>
      </c>
      <c r="Y17" s="4">
        <v>21680</v>
      </c>
      <c r="Z17" s="4">
        <v>28560</v>
      </c>
      <c r="AA17" s="4">
        <v>37960</v>
      </c>
      <c r="AB17" s="4">
        <v>38680</v>
      </c>
      <c r="AC17" s="3">
        <v>10.365384615384601</v>
      </c>
      <c r="AD17" s="3">
        <v>10.4230769230769</v>
      </c>
      <c r="AE17" s="3">
        <v>13.7307692307692</v>
      </c>
      <c r="AF17" s="3">
        <v>18.25</v>
      </c>
      <c r="AG17" s="3">
        <v>18.596153846153801</v>
      </c>
      <c r="AH17" s="2">
        <v>57.188328912466801</v>
      </c>
      <c r="AI17" s="2">
        <v>57.506631299734799</v>
      </c>
      <c r="AJ17" s="2">
        <v>75.755968169761303</v>
      </c>
      <c r="AK17" s="2">
        <v>100.68965517241401</v>
      </c>
      <c r="AL17" s="2">
        <v>102.599469496021</v>
      </c>
      <c r="AM17" s="5">
        <f t="shared" si="0"/>
        <v>1.42970822281167</v>
      </c>
      <c r="AN17" s="5">
        <f t="shared" si="0"/>
        <v>1.4376657824933701</v>
      </c>
      <c r="AO17" s="5">
        <f t="shared" si="0"/>
        <v>1.8938992042440326</v>
      </c>
      <c r="AP17" s="5">
        <f t="shared" si="0"/>
        <v>2.5172413793103501</v>
      </c>
      <c r="AQ17" s="5">
        <f t="shared" si="0"/>
        <v>2.5649867374005249</v>
      </c>
      <c r="AR17" s="2">
        <v>38.473915023987701</v>
      </c>
      <c r="AS17" s="2">
        <v>38.688055552878097</v>
      </c>
      <c r="AT17" s="2">
        <v>50.9654458759317</v>
      </c>
      <c r="AU17" s="2">
        <v>67.739787305685098</v>
      </c>
      <c r="AV17" s="2">
        <v>69.024630479027905</v>
      </c>
    </row>
    <row r="18" spans="1:48" x14ac:dyDescent="0.25">
      <c r="A18" t="s">
        <v>13</v>
      </c>
      <c r="B18" t="s">
        <v>1</v>
      </c>
      <c r="C18" t="s">
        <v>2</v>
      </c>
      <c r="D18" t="s">
        <v>20</v>
      </c>
      <c r="E18" s="1">
        <v>3904</v>
      </c>
      <c r="F18" s="1">
        <v>1055</v>
      </c>
      <c r="G18" s="2">
        <v>27.023565573770504</v>
      </c>
      <c r="H18" s="3">
        <v>7.25</v>
      </c>
      <c r="I18" s="3">
        <v>14.7089931621717</v>
      </c>
      <c r="J18" s="3">
        <v>783</v>
      </c>
      <c r="K18" s="4">
        <v>524</v>
      </c>
      <c r="L18" s="4">
        <v>542</v>
      </c>
      <c r="M18" s="4">
        <v>714</v>
      </c>
      <c r="N18" s="4">
        <v>897</v>
      </c>
      <c r="O18" s="4">
        <v>1053</v>
      </c>
      <c r="P18" s="4">
        <v>57900</v>
      </c>
      <c r="Q18" s="4">
        <v>17370</v>
      </c>
      <c r="R18" s="4">
        <v>33762.529127373498</v>
      </c>
      <c r="S18" s="4">
        <v>844.06322818433796</v>
      </c>
      <c r="T18" s="4">
        <v>434.25</v>
      </c>
      <c r="U18" s="4">
        <v>377</v>
      </c>
      <c r="V18" s="4">
        <v>764.86764443292896</v>
      </c>
      <c r="W18" s="4">
        <v>234.9</v>
      </c>
      <c r="X18" s="4">
        <v>20960</v>
      </c>
      <c r="Y18" s="4">
        <v>21680</v>
      </c>
      <c r="Z18" s="4">
        <v>28560</v>
      </c>
      <c r="AA18" s="4">
        <v>35880</v>
      </c>
      <c r="AB18" s="4">
        <v>42120</v>
      </c>
      <c r="AC18" s="3">
        <v>10.0769230769231</v>
      </c>
      <c r="AD18" s="3">
        <v>10.4230769230769</v>
      </c>
      <c r="AE18" s="3">
        <v>13.7307692307692</v>
      </c>
      <c r="AF18" s="3">
        <v>17.25</v>
      </c>
      <c r="AG18" s="3">
        <v>20.25</v>
      </c>
      <c r="AH18" s="2">
        <v>55.5968169761273</v>
      </c>
      <c r="AI18" s="2">
        <v>57.506631299734799</v>
      </c>
      <c r="AJ18" s="2">
        <v>75.755968169761303</v>
      </c>
      <c r="AK18" s="2">
        <v>95.172413793103502</v>
      </c>
      <c r="AL18" s="2">
        <v>111.72413793103399</v>
      </c>
      <c r="AM18" s="5">
        <f t="shared" si="0"/>
        <v>1.3899204244031824</v>
      </c>
      <c r="AN18" s="5">
        <f t="shared" si="0"/>
        <v>1.4376657824933701</v>
      </c>
      <c r="AO18" s="5">
        <f t="shared" si="0"/>
        <v>1.8938992042440326</v>
      </c>
      <c r="AP18" s="5">
        <f t="shared" si="0"/>
        <v>2.3793103448275876</v>
      </c>
      <c r="AQ18" s="5">
        <f t="shared" si="0"/>
        <v>2.7931034482758497</v>
      </c>
      <c r="AR18" s="2">
        <v>27.403433983064701</v>
      </c>
      <c r="AS18" s="2">
        <v>28.3447733183609</v>
      </c>
      <c r="AT18" s="2">
        <v>37.339793633412597</v>
      </c>
      <c r="AU18" s="2">
        <v>46.910076875589802</v>
      </c>
      <c r="AV18" s="2">
        <v>55.068351114822804</v>
      </c>
    </row>
    <row r="19" spans="1:48" x14ac:dyDescent="0.25">
      <c r="A19" t="s">
        <v>13</v>
      </c>
      <c r="B19" t="s">
        <v>1</v>
      </c>
      <c r="C19" t="s">
        <v>2</v>
      </c>
      <c r="D19" t="s">
        <v>21</v>
      </c>
      <c r="E19" s="1">
        <v>24473</v>
      </c>
      <c r="F19" s="1">
        <v>6439</v>
      </c>
      <c r="G19" s="2">
        <v>26.310628039063499</v>
      </c>
      <c r="H19" s="3">
        <v>7.25</v>
      </c>
      <c r="I19" s="3">
        <v>11.5575574562989</v>
      </c>
      <c r="J19" s="3">
        <v>783</v>
      </c>
      <c r="K19" s="4">
        <v>536</v>
      </c>
      <c r="L19" s="4">
        <v>630</v>
      </c>
      <c r="M19" s="4">
        <v>822</v>
      </c>
      <c r="N19" s="4">
        <v>1121</v>
      </c>
      <c r="O19" s="4">
        <v>1372</v>
      </c>
      <c r="P19" s="4">
        <v>72600</v>
      </c>
      <c r="Q19" s="4">
        <v>21780</v>
      </c>
      <c r="R19" s="4">
        <v>37645.805682107799</v>
      </c>
      <c r="S19" s="4">
        <v>941.14514205269495</v>
      </c>
      <c r="T19" s="4">
        <v>544.5</v>
      </c>
      <c r="U19" s="4">
        <v>377</v>
      </c>
      <c r="V19" s="4">
        <v>600.99298772754298</v>
      </c>
      <c r="W19" s="4">
        <v>234.9</v>
      </c>
      <c r="X19" s="4">
        <v>21440</v>
      </c>
      <c r="Y19" s="4">
        <v>25200</v>
      </c>
      <c r="Z19" s="4">
        <v>32880</v>
      </c>
      <c r="AA19" s="4">
        <v>44840</v>
      </c>
      <c r="AB19" s="4">
        <v>54880</v>
      </c>
      <c r="AC19" s="3">
        <v>10.307692307692299</v>
      </c>
      <c r="AD19" s="3">
        <v>12.115384615384601</v>
      </c>
      <c r="AE19" s="3">
        <v>15.807692307692299</v>
      </c>
      <c r="AF19" s="3">
        <v>21.557692307692299</v>
      </c>
      <c r="AG19" s="3">
        <v>26.384615384615401</v>
      </c>
      <c r="AH19" s="2">
        <v>56.870026525198902</v>
      </c>
      <c r="AI19" s="2">
        <v>66.843501326259897</v>
      </c>
      <c r="AJ19" s="2">
        <v>87.214854111405799</v>
      </c>
      <c r="AK19" s="2">
        <v>118.93899204244001</v>
      </c>
      <c r="AL19" s="2">
        <v>145.570291777188</v>
      </c>
      <c r="AM19" s="5">
        <f t="shared" si="0"/>
        <v>1.4217506631299726</v>
      </c>
      <c r="AN19" s="5">
        <f t="shared" si="0"/>
        <v>1.6710875331564974</v>
      </c>
      <c r="AO19" s="5">
        <f t="shared" si="0"/>
        <v>2.1803713527851452</v>
      </c>
      <c r="AP19" s="5">
        <f t="shared" si="0"/>
        <v>2.9734748010610002</v>
      </c>
      <c r="AQ19" s="5">
        <f t="shared" si="0"/>
        <v>3.6392572944296999</v>
      </c>
      <c r="AR19" s="2">
        <v>35.674293107925102</v>
      </c>
      <c r="AS19" s="2">
        <v>41.930605705210503</v>
      </c>
      <c r="AT19" s="2">
        <v>54.709456967750803</v>
      </c>
      <c r="AU19" s="2">
        <v>74.609855548477697</v>
      </c>
      <c r="AV19" s="2">
        <v>91.315541313569497</v>
      </c>
    </row>
    <row r="20" spans="1:48" x14ac:dyDescent="0.25">
      <c r="A20" t="s">
        <v>13</v>
      </c>
      <c r="B20" t="s">
        <v>1</v>
      </c>
      <c r="C20" t="s">
        <v>2</v>
      </c>
      <c r="D20" t="s">
        <v>22</v>
      </c>
      <c r="E20" s="1">
        <v>1029</v>
      </c>
      <c r="F20" s="1">
        <v>214</v>
      </c>
      <c r="G20" s="2">
        <v>20.796890184645299</v>
      </c>
      <c r="H20" s="3">
        <v>7.25</v>
      </c>
      <c r="I20" s="3">
        <v>10.6463975966891</v>
      </c>
      <c r="J20" s="3">
        <v>783</v>
      </c>
      <c r="K20" s="4">
        <v>524</v>
      </c>
      <c r="L20" s="4">
        <v>543</v>
      </c>
      <c r="M20" s="4">
        <v>714</v>
      </c>
      <c r="N20" s="4">
        <v>910</v>
      </c>
      <c r="O20" s="4">
        <v>1039</v>
      </c>
      <c r="P20" s="4">
        <v>65200</v>
      </c>
      <c r="Q20" s="4">
        <v>19560</v>
      </c>
      <c r="R20" s="4">
        <v>27767.6043233083</v>
      </c>
      <c r="S20" s="4">
        <v>694.19010808270696</v>
      </c>
      <c r="T20" s="4">
        <v>489</v>
      </c>
      <c r="U20" s="4">
        <v>377</v>
      </c>
      <c r="V20" s="4">
        <v>553.61267502783301</v>
      </c>
      <c r="W20" s="4">
        <v>234.9</v>
      </c>
      <c r="X20" s="4">
        <v>20960</v>
      </c>
      <c r="Y20" s="4">
        <v>21720</v>
      </c>
      <c r="Z20" s="4">
        <v>28560</v>
      </c>
      <c r="AA20" s="4">
        <v>36400</v>
      </c>
      <c r="AB20" s="4">
        <v>41560</v>
      </c>
      <c r="AC20" s="3">
        <v>10.0769230769231</v>
      </c>
      <c r="AD20" s="3">
        <v>10.442307692307701</v>
      </c>
      <c r="AE20" s="3">
        <v>13.7307692307692</v>
      </c>
      <c r="AF20" s="3">
        <v>17.5</v>
      </c>
      <c r="AG20" s="3">
        <v>19.980769230769202</v>
      </c>
      <c r="AH20" s="2">
        <v>55.5968169761273</v>
      </c>
      <c r="AI20" s="2">
        <v>57.612732095490699</v>
      </c>
      <c r="AJ20" s="2">
        <v>75.755968169761303</v>
      </c>
      <c r="AK20" s="2">
        <v>96.551724137931004</v>
      </c>
      <c r="AL20" s="2">
        <v>110.238726790451</v>
      </c>
      <c r="AM20" s="5">
        <f t="shared" si="0"/>
        <v>1.3899204244031824</v>
      </c>
      <c r="AN20" s="5">
        <f t="shared" si="0"/>
        <v>1.4403183023872674</v>
      </c>
      <c r="AO20" s="5">
        <f t="shared" si="0"/>
        <v>1.8938992042440326</v>
      </c>
      <c r="AP20" s="5">
        <f t="shared" si="0"/>
        <v>2.4137931034482749</v>
      </c>
      <c r="AQ20" s="5">
        <f t="shared" si="0"/>
        <v>2.755968169761275</v>
      </c>
      <c r="AR20" s="2">
        <v>37.860404837996597</v>
      </c>
      <c r="AS20" s="2">
        <v>39.233205776778902</v>
      </c>
      <c r="AT20" s="2">
        <v>51.588414225819797</v>
      </c>
      <c r="AU20" s="2">
        <v>65.749939699574199</v>
      </c>
      <c r="AV20" s="2">
        <v>75.070535547096299</v>
      </c>
    </row>
    <row r="21" spans="1:48" x14ac:dyDescent="0.25">
      <c r="A21" t="s">
        <v>13</v>
      </c>
      <c r="B21" t="s">
        <v>1</v>
      </c>
      <c r="C21" t="s">
        <v>2</v>
      </c>
      <c r="D21" t="s">
        <v>23</v>
      </c>
      <c r="E21" s="1">
        <v>1450</v>
      </c>
      <c r="F21" s="1">
        <v>311</v>
      </c>
      <c r="G21" s="2">
        <v>21.448275862069</v>
      </c>
      <c r="H21" s="3">
        <v>7.25</v>
      </c>
      <c r="I21" s="3">
        <v>9.3561054602261304</v>
      </c>
      <c r="J21" s="3">
        <v>783</v>
      </c>
      <c r="K21" s="4">
        <v>535</v>
      </c>
      <c r="L21" s="4">
        <v>554</v>
      </c>
      <c r="M21" s="4">
        <v>729</v>
      </c>
      <c r="N21" s="4">
        <v>908</v>
      </c>
      <c r="O21" s="4">
        <v>1061</v>
      </c>
      <c r="P21" s="4">
        <v>56900</v>
      </c>
      <c r="Q21" s="4">
        <v>17070</v>
      </c>
      <c r="R21" s="4">
        <v>24458.629747037099</v>
      </c>
      <c r="S21" s="4">
        <v>611.465743675927</v>
      </c>
      <c r="T21" s="4">
        <v>426.75</v>
      </c>
      <c r="U21" s="4">
        <v>377</v>
      </c>
      <c r="V21" s="4">
        <v>486.51748393175899</v>
      </c>
      <c r="W21" s="4">
        <v>234.9</v>
      </c>
      <c r="X21" s="4">
        <v>21400</v>
      </c>
      <c r="Y21" s="4">
        <v>22160</v>
      </c>
      <c r="Z21" s="4">
        <v>29160</v>
      </c>
      <c r="AA21" s="4">
        <v>36320</v>
      </c>
      <c r="AB21" s="4">
        <v>42440</v>
      </c>
      <c r="AC21" s="3">
        <v>10.288461538461499</v>
      </c>
      <c r="AD21" s="3">
        <v>10.653846153846199</v>
      </c>
      <c r="AE21" s="3">
        <v>14.0192307692308</v>
      </c>
      <c r="AF21" s="3">
        <v>17.461538461538499</v>
      </c>
      <c r="AG21" s="3">
        <v>20.403846153846199</v>
      </c>
      <c r="AH21" s="2">
        <v>56.763925729443002</v>
      </c>
      <c r="AI21" s="2">
        <v>58.779840848806401</v>
      </c>
      <c r="AJ21" s="2">
        <v>77.347480106100804</v>
      </c>
      <c r="AK21" s="2">
        <v>96.339522546419104</v>
      </c>
      <c r="AL21" s="2">
        <v>112.572944297082</v>
      </c>
      <c r="AM21" s="5">
        <f t="shared" si="0"/>
        <v>1.419098143236075</v>
      </c>
      <c r="AN21" s="5">
        <f t="shared" si="0"/>
        <v>1.46949602122016</v>
      </c>
      <c r="AO21" s="5">
        <f t="shared" si="0"/>
        <v>1.9336870026525201</v>
      </c>
      <c r="AP21" s="5">
        <f t="shared" si="0"/>
        <v>2.4084880636604775</v>
      </c>
      <c r="AQ21" s="5">
        <f t="shared" si="0"/>
        <v>2.8143236074270499</v>
      </c>
      <c r="AR21" s="2">
        <v>43.986086228715401</v>
      </c>
      <c r="AS21" s="2">
        <v>45.548208917211902</v>
      </c>
      <c r="AT21" s="2">
        <v>59.936181048100103</v>
      </c>
      <c r="AU21" s="2">
        <v>74.653021113408599</v>
      </c>
      <c r="AV21" s="2">
        <v>87.232219604985204</v>
      </c>
    </row>
    <row r="22" spans="1:48" x14ac:dyDescent="0.25">
      <c r="A22" t="s">
        <v>13</v>
      </c>
      <c r="B22" t="s">
        <v>1</v>
      </c>
      <c r="C22" t="s">
        <v>2</v>
      </c>
      <c r="D22" t="s">
        <v>24</v>
      </c>
      <c r="E22" s="1">
        <v>8037</v>
      </c>
      <c r="F22" s="1">
        <v>2082</v>
      </c>
      <c r="G22" s="2">
        <v>25.905188503172798</v>
      </c>
      <c r="H22" s="3">
        <v>7.25</v>
      </c>
      <c r="I22" s="3">
        <v>14.109319828606299</v>
      </c>
      <c r="J22" s="3">
        <v>783</v>
      </c>
      <c r="K22" s="4">
        <v>527</v>
      </c>
      <c r="L22" s="4">
        <v>549</v>
      </c>
      <c r="M22" s="4">
        <v>718</v>
      </c>
      <c r="N22" s="4">
        <v>895</v>
      </c>
      <c r="O22" s="4">
        <v>992</v>
      </c>
      <c r="P22" s="4">
        <v>56300</v>
      </c>
      <c r="Q22" s="4">
        <v>16890</v>
      </c>
      <c r="R22" s="4">
        <v>28186.409376194701</v>
      </c>
      <c r="S22" s="4">
        <v>704.66023440486799</v>
      </c>
      <c r="T22" s="4">
        <v>422.25</v>
      </c>
      <c r="U22" s="4">
        <v>377</v>
      </c>
      <c r="V22" s="4">
        <v>733.68463108752997</v>
      </c>
      <c r="W22" s="4">
        <v>234.9</v>
      </c>
      <c r="X22" s="4">
        <v>21080</v>
      </c>
      <c r="Y22" s="4">
        <v>21960</v>
      </c>
      <c r="Z22" s="4">
        <v>28720</v>
      </c>
      <c r="AA22" s="4">
        <v>35800</v>
      </c>
      <c r="AB22" s="4">
        <v>39680</v>
      </c>
      <c r="AC22" s="3">
        <v>10.134615384615399</v>
      </c>
      <c r="AD22" s="3">
        <v>10.557692307692299</v>
      </c>
      <c r="AE22" s="3">
        <v>13.807692307692299</v>
      </c>
      <c r="AF22" s="3">
        <v>17.211538461538499</v>
      </c>
      <c r="AG22" s="3">
        <v>19.076923076923102</v>
      </c>
      <c r="AH22" s="2">
        <v>55.915119363395199</v>
      </c>
      <c r="AI22" s="2">
        <v>58.249336870026497</v>
      </c>
      <c r="AJ22" s="2">
        <v>76.180371352785102</v>
      </c>
      <c r="AK22" s="2">
        <v>94.960212201591503</v>
      </c>
      <c r="AL22" s="2">
        <v>105.25198938992</v>
      </c>
      <c r="AM22" s="5">
        <f t="shared" si="0"/>
        <v>1.3978779840848801</v>
      </c>
      <c r="AN22" s="5">
        <f t="shared" si="0"/>
        <v>1.4562334217506625</v>
      </c>
      <c r="AO22" s="5">
        <f t="shared" si="0"/>
        <v>1.9045092838196276</v>
      </c>
      <c r="AP22" s="5">
        <f t="shared" si="0"/>
        <v>2.3740053050397876</v>
      </c>
      <c r="AQ22" s="5">
        <f t="shared" si="0"/>
        <v>2.6312997347480001</v>
      </c>
      <c r="AR22" s="2">
        <v>28.7316908475423</v>
      </c>
      <c r="AS22" s="2">
        <v>29.931116271917801</v>
      </c>
      <c r="AT22" s="2">
        <v>39.144884304621101</v>
      </c>
      <c r="AU22" s="2">
        <v>48.794807037097399</v>
      </c>
      <c r="AV22" s="2">
        <v>54.083182771844299</v>
      </c>
    </row>
    <row r="23" spans="1:48" x14ac:dyDescent="0.25">
      <c r="A23" t="s">
        <v>13</v>
      </c>
      <c r="B23" t="s">
        <v>1</v>
      </c>
      <c r="C23" t="s">
        <v>2</v>
      </c>
      <c r="D23" t="s">
        <v>25</v>
      </c>
      <c r="E23" s="1">
        <v>1228</v>
      </c>
      <c r="F23" s="1">
        <v>255</v>
      </c>
      <c r="G23" s="2">
        <v>20.765472312703601</v>
      </c>
      <c r="H23" s="3">
        <v>7.25</v>
      </c>
      <c r="I23" s="3">
        <v>12.255545875327501</v>
      </c>
      <c r="J23" s="3">
        <v>783</v>
      </c>
      <c r="K23" s="4">
        <v>524</v>
      </c>
      <c r="L23" s="4">
        <v>627</v>
      </c>
      <c r="M23" s="4">
        <v>714</v>
      </c>
      <c r="N23" s="4">
        <v>1030</v>
      </c>
      <c r="O23" s="4">
        <v>1039</v>
      </c>
      <c r="P23" s="4">
        <v>63700</v>
      </c>
      <c r="Q23" s="4">
        <v>19110</v>
      </c>
      <c r="R23" s="4">
        <v>33614.288724990402</v>
      </c>
      <c r="S23" s="4">
        <v>840.35721812476095</v>
      </c>
      <c r="T23" s="4">
        <v>477.75</v>
      </c>
      <c r="U23" s="4">
        <v>377</v>
      </c>
      <c r="V23" s="4">
        <v>637.28838551702904</v>
      </c>
      <c r="W23" s="4">
        <v>234.9</v>
      </c>
      <c r="X23" s="4">
        <v>20960</v>
      </c>
      <c r="Y23" s="4">
        <v>25080</v>
      </c>
      <c r="Z23" s="4">
        <v>28560</v>
      </c>
      <c r="AA23" s="4">
        <v>41200</v>
      </c>
      <c r="AB23" s="4">
        <v>41560</v>
      </c>
      <c r="AC23" s="3">
        <v>10.0769230769231</v>
      </c>
      <c r="AD23" s="3">
        <v>12.057692307692299</v>
      </c>
      <c r="AE23" s="3">
        <v>13.7307692307692</v>
      </c>
      <c r="AF23" s="3">
        <v>19.807692307692299</v>
      </c>
      <c r="AG23" s="3">
        <v>19.980769230769202</v>
      </c>
      <c r="AH23" s="2">
        <v>55.5968169761273</v>
      </c>
      <c r="AI23" s="2">
        <v>66.525198938992006</v>
      </c>
      <c r="AJ23" s="2">
        <v>75.755968169761303</v>
      </c>
      <c r="AK23" s="2">
        <v>109.283819628647</v>
      </c>
      <c r="AL23" s="2">
        <v>110.238726790451</v>
      </c>
      <c r="AM23" s="5">
        <f t="shared" si="0"/>
        <v>1.3899204244031824</v>
      </c>
      <c r="AN23" s="5">
        <f t="shared" si="0"/>
        <v>1.6631299734748002</v>
      </c>
      <c r="AO23" s="5">
        <f t="shared" si="0"/>
        <v>1.8938992042440326</v>
      </c>
      <c r="AP23" s="5">
        <f t="shared" si="0"/>
        <v>2.732095490716175</v>
      </c>
      <c r="AQ23" s="5">
        <f t="shared" si="0"/>
        <v>2.755968169761275</v>
      </c>
      <c r="AR23" s="2">
        <v>32.889348803988099</v>
      </c>
      <c r="AS23" s="2">
        <v>39.354239885688102</v>
      </c>
      <c r="AT23" s="2">
        <v>44.814876042075397</v>
      </c>
      <c r="AU23" s="2">
        <v>64.648910816999503</v>
      </c>
      <c r="AV23" s="2">
        <v>65.213804212487901</v>
      </c>
    </row>
    <row r="24" spans="1:48" x14ac:dyDescent="0.25">
      <c r="A24" t="s">
        <v>13</v>
      </c>
      <c r="B24" t="s">
        <v>1</v>
      </c>
      <c r="C24" t="s">
        <v>2</v>
      </c>
      <c r="D24" t="s">
        <v>26</v>
      </c>
      <c r="E24" s="1">
        <v>893</v>
      </c>
      <c r="F24" s="1">
        <v>255</v>
      </c>
      <c r="G24" s="2">
        <v>28.555431131018999</v>
      </c>
      <c r="H24" s="3">
        <v>7.25</v>
      </c>
      <c r="I24" s="3">
        <v>15.7473052920634</v>
      </c>
      <c r="J24" s="3">
        <v>783</v>
      </c>
      <c r="K24" s="4">
        <v>596</v>
      </c>
      <c r="L24" s="4">
        <v>617</v>
      </c>
      <c r="M24" s="4">
        <v>812</v>
      </c>
      <c r="N24" s="4">
        <v>1057</v>
      </c>
      <c r="O24" s="4">
        <v>1100</v>
      </c>
      <c r="P24" s="4">
        <v>63500</v>
      </c>
      <c r="Q24" s="4">
        <v>19050</v>
      </c>
      <c r="R24" s="4">
        <v>42077.468061042397</v>
      </c>
      <c r="S24" s="4">
        <v>1051.93670152606</v>
      </c>
      <c r="T24" s="4">
        <v>476.25</v>
      </c>
      <c r="U24" s="4">
        <v>377</v>
      </c>
      <c r="V24" s="4">
        <v>818.85987518729701</v>
      </c>
      <c r="W24" s="4">
        <v>234.9</v>
      </c>
      <c r="X24" s="4">
        <v>23840</v>
      </c>
      <c r="Y24" s="4">
        <v>24680</v>
      </c>
      <c r="Z24" s="4">
        <v>32480</v>
      </c>
      <c r="AA24" s="4">
        <v>42280</v>
      </c>
      <c r="AB24" s="4">
        <v>44000</v>
      </c>
      <c r="AC24" s="3">
        <v>11.461538461538501</v>
      </c>
      <c r="AD24" s="3">
        <v>11.865384615384601</v>
      </c>
      <c r="AE24" s="3">
        <v>15.615384615384601</v>
      </c>
      <c r="AF24" s="3">
        <v>20.326923076923102</v>
      </c>
      <c r="AG24" s="3">
        <v>21.153846153846199</v>
      </c>
      <c r="AH24" s="2">
        <v>63.236074270556998</v>
      </c>
      <c r="AI24" s="2">
        <v>65.464190981432395</v>
      </c>
      <c r="AJ24" s="2">
        <v>86.153846153846203</v>
      </c>
      <c r="AK24" s="2">
        <v>112.14854111405801</v>
      </c>
      <c r="AL24" s="2">
        <v>116.71087533156501</v>
      </c>
      <c r="AM24" s="5">
        <f t="shared" si="0"/>
        <v>1.580901856763925</v>
      </c>
      <c r="AN24" s="5">
        <f t="shared" si="0"/>
        <v>1.6366047745358099</v>
      </c>
      <c r="AO24" s="5">
        <f t="shared" si="0"/>
        <v>2.1538461538461551</v>
      </c>
      <c r="AP24" s="5">
        <f t="shared" si="0"/>
        <v>2.8037135278514502</v>
      </c>
      <c r="AQ24" s="5">
        <f t="shared" si="0"/>
        <v>2.9177718832891251</v>
      </c>
      <c r="AR24" s="2">
        <v>29.113650237834801</v>
      </c>
      <c r="AS24" s="2">
        <v>30.139466773060501</v>
      </c>
      <c r="AT24" s="2">
        <v>39.664906028727899</v>
      </c>
      <c r="AU24" s="2">
        <v>51.632765606361303</v>
      </c>
      <c r="AV24" s="2">
        <v>53.733247083252103</v>
      </c>
    </row>
    <row r="25" spans="1:48" x14ac:dyDescent="0.25">
      <c r="A25" t="s">
        <v>13</v>
      </c>
      <c r="B25" t="s">
        <v>1</v>
      </c>
      <c r="C25" t="s">
        <v>2</v>
      </c>
      <c r="D25" t="s">
        <v>27</v>
      </c>
      <c r="E25" s="1">
        <v>3402</v>
      </c>
      <c r="F25" s="1">
        <v>793</v>
      </c>
      <c r="G25" s="2">
        <v>23.309817754262198</v>
      </c>
      <c r="H25" s="3">
        <v>7.25</v>
      </c>
      <c r="I25" s="3">
        <v>8.9504989959816701</v>
      </c>
      <c r="J25" s="3">
        <v>783</v>
      </c>
      <c r="K25" s="4">
        <v>606</v>
      </c>
      <c r="L25" s="4">
        <v>610</v>
      </c>
      <c r="M25" s="4">
        <v>803</v>
      </c>
      <c r="N25" s="4">
        <v>1056</v>
      </c>
      <c r="O25" s="4">
        <v>1260</v>
      </c>
      <c r="P25" s="4">
        <v>67800</v>
      </c>
      <c r="Q25" s="4">
        <v>20340</v>
      </c>
      <c r="R25" s="4">
        <v>33582.1526937046</v>
      </c>
      <c r="S25" s="4">
        <v>839.55381734261505</v>
      </c>
      <c r="T25" s="4">
        <v>508.5</v>
      </c>
      <c r="U25" s="4">
        <v>377</v>
      </c>
      <c r="V25" s="4">
        <v>465.42594779104701</v>
      </c>
      <c r="W25" s="4">
        <v>234.9</v>
      </c>
      <c r="X25" s="4">
        <v>24240</v>
      </c>
      <c r="Y25" s="4">
        <v>24400</v>
      </c>
      <c r="Z25" s="4">
        <v>32120</v>
      </c>
      <c r="AA25" s="4">
        <v>42240</v>
      </c>
      <c r="AB25" s="4">
        <v>50400</v>
      </c>
      <c r="AC25" s="3">
        <v>11.653846153846199</v>
      </c>
      <c r="AD25" s="3">
        <v>11.7307692307692</v>
      </c>
      <c r="AE25" s="3">
        <v>15.442307692307701</v>
      </c>
      <c r="AF25" s="3">
        <v>20.307692307692299</v>
      </c>
      <c r="AG25" s="3">
        <v>24.230769230769202</v>
      </c>
      <c r="AH25" s="2">
        <v>64.297082228116693</v>
      </c>
      <c r="AI25" s="2">
        <v>64.721485411140605</v>
      </c>
      <c r="AJ25" s="2">
        <v>85.1989389920425</v>
      </c>
      <c r="AK25" s="2">
        <v>112.042440318302</v>
      </c>
      <c r="AL25" s="2">
        <v>133.68700265251999</v>
      </c>
      <c r="AM25" s="5">
        <f t="shared" si="0"/>
        <v>1.6074270557029173</v>
      </c>
      <c r="AN25" s="5">
        <f t="shared" si="0"/>
        <v>1.6180371352785152</v>
      </c>
      <c r="AO25" s="5">
        <f t="shared" si="0"/>
        <v>2.1299734748010626</v>
      </c>
      <c r="AP25" s="5">
        <f t="shared" si="0"/>
        <v>2.80106100795755</v>
      </c>
      <c r="AQ25" s="5">
        <f t="shared" si="0"/>
        <v>3.3421750663129997</v>
      </c>
      <c r="AR25" s="2">
        <v>52.081324891844098</v>
      </c>
      <c r="AS25" s="2">
        <v>52.425096013242403</v>
      </c>
      <c r="AT25" s="2">
        <v>69.012052620710904</v>
      </c>
      <c r="AU25" s="2">
        <v>90.755576049154101</v>
      </c>
      <c r="AV25" s="2">
        <v>108.287903240468</v>
      </c>
    </row>
    <row r="26" spans="1:48" x14ac:dyDescent="0.25">
      <c r="A26" t="s">
        <v>13</v>
      </c>
      <c r="B26" t="s">
        <v>1</v>
      </c>
      <c r="C26" t="s">
        <v>2</v>
      </c>
      <c r="D26" t="s">
        <v>28</v>
      </c>
      <c r="E26" s="1">
        <v>3858</v>
      </c>
      <c r="F26" s="1">
        <v>1123</v>
      </c>
      <c r="G26" s="2">
        <v>29.108346293416297</v>
      </c>
      <c r="H26" s="3">
        <v>7.25</v>
      </c>
      <c r="I26" s="3">
        <v>9.5935153250227891</v>
      </c>
      <c r="J26" s="3">
        <v>783</v>
      </c>
      <c r="K26" s="4">
        <v>524</v>
      </c>
      <c r="L26" s="4">
        <v>542</v>
      </c>
      <c r="M26" s="4">
        <v>714</v>
      </c>
      <c r="N26" s="4">
        <v>932</v>
      </c>
      <c r="O26" s="4">
        <v>1036</v>
      </c>
      <c r="P26" s="4">
        <v>58000</v>
      </c>
      <c r="Q26" s="4">
        <v>17400</v>
      </c>
      <c r="R26" s="4">
        <v>29357.819548872201</v>
      </c>
      <c r="S26" s="4">
        <v>733.94548872180405</v>
      </c>
      <c r="T26" s="4">
        <v>435</v>
      </c>
      <c r="U26" s="4">
        <v>377</v>
      </c>
      <c r="V26" s="4">
        <v>498.86279690118499</v>
      </c>
      <c r="W26" s="4">
        <v>234.9</v>
      </c>
      <c r="X26" s="4">
        <v>20960</v>
      </c>
      <c r="Y26" s="4">
        <v>21680</v>
      </c>
      <c r="Z26" s="4">
        <v>28560</v>
      </c>
      <c r="AA26" s="4">
        <v>37280</v>
      </c>
      <c r="AB26" s="4">
        <v>41440</v>
      </c>
      <c r="AC26" s="3">
        <v>10.0769230769231</v>
      </c>
      <c r="AD26" s="3">
        <v>10.4230769230769</v>
      </c>
      <c r="AE26" s="3">
        <v>13.7307692307692</v>
      </c>
      <c r="AF26" s="3">
        <v>17.923076923076898</v>
      </c>
      <c r="AG26" s="3">
        <v>19.923076923076898</v>
      </c>
      <c r="AH26" s="2">
        <v>55.5968169761273</v>
      </c>
      <c r="AI26" s="2">
        <v>57.506631299734799</v>
      </c>
      <c r="AJ26" s="2">
        <v>75.755968169761303</v>
      </c>
      <c r="AK26" s="2">
        <v>98.885941644562294</v>
      </c>
      <c r="AL26" s="2">
        <v>109.92042440318301</v>
      </c>
      <c r="AM26" s="5">
        <f t="shared" si="0"/>
        <v>1.3899204244031824</v>
      </c>
      <c r="AN26" s="5">
        <f t="shared" si="0"/>
        <v>1.4376657824933701</v>
      </c>
      <c r="AO26" s="5">
        <f t="shared" si="0"/>
        <v>1.8938992042440326</v>
      </c>
      <c r="AP26" s="5">
        <f t="shared" si="0"/>
        <v>2.4721485411140574</v>
      </c>
      <c r="AQ26" s="5">
        <f t="shared" si="0"/>
        <v>2.7480106100795751</v>
      </c>
      <c r="AR26" s="2">
        <v>42.015560451086799</v>
      </c>
      <c r="AS26" s="2">
        <v>43.458843062002003</v>
      </c>
      <c r="AT26" s="2">
        <v>57.250210232969501</v>
      </c>
      <c r="AU26" s="2">
        <v>74.729966298497899</v>
      </c>
      <c r="AV26" s="2">
        <v>83.068932494896799</v>
      </c>
    </row>
    <row r="27" spans="1:48" x14ac:dyDescent="0.25">
      <c r="A27" t="s">
        <v>13</v>
      </c>
      <c r="B27" t="s">
        <v>1</v>
      </c>
      <c r="C27" t="s">
        <v>2</v>
      </c>
      <c r="D27" t="s">
        <v>29</v>
      </c>
      <c r="E27" s="1">
        <v>3548</v>
      </c>
      <c r="F27" s="1">
        <v>812</v>
      </c>
      <c r="G27" s="2">
        <v>22.886133032694499</v>
      </c>
      <c r="H27" s="3">
        <v>7.25</v>
      </c>
      <c r="I27" s="3">
        <v>20.900015335301301</v>
      </c>
      <c r="J27" s="3">
        <v>783</v>
      </c>
      <c r="K27" s="4">
        <v>524</v>
      </c>
      <c r="L27" s="4">
        <v>546</v>
      </c>
      <c r="M27" s="4">
        <v>714</v>
      </c>
      <c r="N27" s="4">
        <v>946</v>
      </c>
      <c r="O27" s="4">
        <v>1100</v>
      </c>
      <c r="P27" s="4">
        <v>76900</v>
      </c>
      <c r="Q27" s="4">
        <v>23070</v>
      </c>
      <c r="R27" s="4">
        <v>32789.1183732637</v>
      </c>
      <c r="S27" s="4">
        <v>819.72795933159205</v>
      </c>
      <c r="T27" s="4">
        <v>576.75</v>
      </c>
      <c r="U27" s="4">
        <v>377</v>
      </c>
      <c r="V27" s="4">
        <v>1086.8007974356699</v>
      </c>
      <c r="W27" s="4">
        <v>234.9</v>
      </c>
      <c r="X27" s="4">
        <v>20960</v>
      </c>
      <c r="Y27" s="4">
        <v>21840</v>
      </c>
      <c r="Z27" s="4">
        <v>28560</v>
      </c>
      <c r="AA27" s="4">
        <v>37840</v>
      </c>
      <c r="AB27" s="4">
        <v>44000</v>
      </c>
      <c r="AC27" s="3">
        <v>10.0769230769231</v>
      </c>
      <c r="AD27" s="3">
        <v>10.5</v>
      </c>
      <c r="AE27" s="3">
        <v>13.7307692307692</v>
      </c>
      <c r="AF27" s="3">
        <v>18.192307692307701</v>
      </c>
      <c r="AG27" s="3">
        <v>21.153846153846199</v>
      </c>
      <c r="AH27" s="2">
        <v>55.5968169761273</v>
      </c>
      <c r="AI27" s="2">
        <v>57.931034482758598</v>
      </c>
      <c r="AJ27" s="2">
        <v>75.755968169761303</v>
      </c>
      <c r="AK27" s="2">
        <v>100.371352785146</v>
      </c>
      <c r="AL27" s="2">
        <v>116.71087533156501</v>
      </c>
      <c r="AM27" s="5">
        <f t="shared" si="0"/>
        <v>1.3899204244031824</v>
      </c>
      <c r="AN27" s="5">
        <f t="shared" si="0"/>
        <v>1.4482758620689649</v>
      </c>
      <c r="AO27" s="5">
        <f t="shared" si="0"/>
        <v>1.8938992042440326</v>
      </c>
      <c r="AP27" s="5">
        <f t="shared" si="0"/>
        <v>2.5092838196286502</v>
      </c>
      <c r="AQ27" s="5">
        <f t="shared" si="0"/>
        <v>2.9177718832891251</v>
      </c>
      <c r="AR27" s="2">
        <v>19.2859630297066</v>
      </c>
      <c r="AS27" s="2">
        <v>20.095679034770601</v>
      </c>
      <c r="AT27" s="2">
        <v>26.278964891623101</v>
      </c>
      <c r="AU27" s="2">
        <v>34.817788217752799</v>
      </c>
      <c r="AV27" s="2">
        <v>40.4858002532009</v>
      </c>
    </row>
    <row r="28" spans="1:48" x14ac:dyDescent="0.25">
      <c r="A28" t="s">
        <v>13</v>
      </c>
      <c r="B28" t="s">
        <v>1</v>
      </c>
      <c r="C28" t="s">
        <v>2</v>
      </c>
      <c r="D28" t="s">
        <v>30</v>
      </c>
      <c r="E28" s="1">
        <v>744</v>
      </c>
      <c r="F28" s="1">
        <v>144</v>
      </c>
      <c r="G28" s="2">
        <v>19.354838709677399</v>
      </c>
      <c r="H28" s="3">
        <v>7.25</v>
      </c>
      <c r="I28" s="3">
        <v>12.867766765459701</v>
      </c>
      <c r="J28" s="3">
        <v>783</v>
      </c>
      <c r="K28" s="4">
        <v>524</v>
      </c>
      <c r="L28" s="4">
        <v>542</v>
      </c>
      <c r="M28" s="4">
        <v>714</v>
      </c>
      <c r="N28" s="4">
        <v>890</v>
      </c>
      <c r="O28" s="4">
        <v>1039</v>
      </c>
      <c r="P28" s="4">
        <v>66000</v>
      </c>
      <c r="Q28" s="4">
        <v>19800</v>
      </c>
      <c r="R28" s="4">
        <v>54856.205404931803</v>
      </c>
      <c r="S28" s="4">
        <v>1371.4051351232999</v>
      </c>
      <c r="T28" s="4">
        <v>495</v>
      </c>
      <c r="U28" s="4">
        <v>377</v>
      </c>
      <c r="V28" s="4">
        <v>669.12387180390203</v>
      </c>
      <c r="W28" s="4">
        <v>234.9</v>
      </c>
      <c r="X28" s="4">
        <v>20960</v>
      </c>
      <c r="Y28" s="4">
        <v>21680</v>
      </c>
      <c r="Z28" s="4">
        <v>28560</v>
      </c>
      <c r="AA28" s="4">
        <v>35600</v>
      </c>
      <c r="AB28" s="4">
        <v>41560</v>
      </c>
      <c r="AC28" s="3">
        <v>10.0769230769231</v>
      </c>
      <c r="AD28" s="3">
        <v>10.4230769230769</v>
      </c>
      <c r="AE28" s="3">
        <v>13.7307692307692</v>
      </c>
      <c r="AF28" s="3">
        <v>17.115384615384599</v>
      </c>
      <c r="AG28" s="3">
        <v>19.980769230769202</v>
      </c>
      <c r="AH28" s="2">
        <v>55.5968169761273</v>
      </c>
      <c r="AI28" s="2">
        <v>57.506631299734799</v>
      </c>
      <c r="AJ28" s="2">
        <v>75.755968169761303</v>
      </c>
      <c r="AK28" s="2">
        <v>94.429708222811698</v>
      </c>
      <c r="AL28" s="2">
        <v>110.238726790451</v>
      </c>
      <c r="AM28" s="5">
        <f t="shared" si="0"/>
        <v>1.3899204244031824</v>
      </c>
      <c r="AN28" s="5">
        <f t="shared" si="0"/>
        <v>1.4376657824933701</v>
      </c>
      <c r="AO28" s="5">
        <f t="shared" si="0"/>
        <v>1.8938992042440326</v>
      </c>
      <c r="AP28" s="5">
        <f t="shared" si="0"/>
        <v>2.3607427055702925</v>
      </c>
      <c r="AQ28" s="5">
        <f t="shared" si="0"/>
        <v>2.755968169761275</v>
      </c>
      <c r="AR28" s="2">
        <v>31.324543755244601</v>
      </c>
      <c r="AS28" s="2">
        <v>32.400577701035402</v>
      </c>
      <c r="AT28" s="2">
        <v>42.682679849703497</v>
      </c>
      <c r="AU28" s="2">
        <v>53.203900652991798</v>
      </c>
      <c r="AV28" s="2">
        <v>62.111070537593797</v>
      </c>
    </row>
    <row r="29" spans="1:48" x14ac:dyDescent="0.25">
      <c r="A29" t="s">
        <v>13</v>
      </c>
      <c r="B29" t="s">
        <v>1</v>
      </c>
      <c r="C29" t="s">
        <v>2</v>
      </c>
      <c r="D29" t="s">
        <v>31</v>
      </c>
      <c r="E29" s="1">
        <v>13566</v>
      </c>
      <c r="F29" s="1">
        <v>4538</v>
      </c>
      <c r="G29" s="2">
        <v>33.451275246940895</v>
      </c>
      <c r="H29" s="3">
        <v>7.25</v>
      </c>
      <c r="I29" s="3">
        <v>12.9455531728801</v>
      </c>
      <c r="J29" s="3">
        <v>783</v>
      </c>
      <c r="K29" s="4">
        <v>532</v>
      </c>
      <c r="L29" s="4">
        <v>550</v>
      </c>
      <c r="M29" s="4">
        <v>725</v>
      </c>
      <c r="N29" s="4">
        <v>957</v>
      </c>
      <c r="O29" s="4">
        <v>1009</v>
      </c>
      <c r="P29" s="4">
        <v>60200</v>
      </c>
      <c r="Q29" s="4">
        <v>18060</v>
      </c>
      <c r="R29" s="4">
        <v>32850.280497323802</v>
      </c>
      <c r="S29" s="4">
        <v>821.25701243309504</v>
      </c>
      <c r="T29" s="4">
        <v>451.5</v>
      </c>
      <c r="U29" s="4">
        <v>377</v>
      </c>
      <c r="V29" s="4">
        <v>673.16876498976603</v>
      </c>
      <c r="W29" s="4">
        <v>234.9</v>
      </c>
      <c r="X29" s="4">
        <v>21280</v>
      </c>
      <c r="Y29" s="4">
        <v>22000</v>
      </c>
      <c r="Z29" s="4">
        <v>29000</v>
      </c>
      <c r="AA29" s="4">
        <v>38280</v>
      </c>
      <c r="AB29" s="4">
        <v>40360</v>
      </c>
      <c r="AC29" s="3">
        <v>10.2307692307692</v>
      </c>
      <c r="AD29" s="3">
        <v>10.5769230769231</v>
      </c>
      <c r="AE29" s="3">
        <v>13.942307692307701</v>
      </c>
      <c r="AF29" s="3">
        <v>18.403846153846199</v>
      </c>
      <c r="AG29" s="3">
        <v>19.403846153846199</v>
      </c>
      <c r="AH29" s="2">
        <v>56.445623342175097</v>
      </c>
      <c r="AI29" s="2">
        <v>58.355437665782503</v>
      </c>
      <c r="AJ29" s="2">
        <v>76.923076923076906</v>
      </c>
      <c r="AK29" s="2">
        <v>101.538461538462</v>
      </c>
      <c r="AL29" s="2">
        <v>107.055702917772</v>
      </c>
      <c r="AM29" s="5">
        <f t="shared" si="0"/>
        <v>1.4111405835543773</v>
      </c>
      <c r="AN29" s="5">
        <f t="shared" si="0"/>
        <v>1.4588859416445625</v>
      </c>
      <c r="AO29" s="5">
        <f t="shared" si="0"/>
        <v>1.9230769230769227</v>
      </c>
      <c r="AP29" s="5">
        <f t="shared" si="0"/>
        <v>2.5384615384615499</v>
      </c>
      <c r="AQ29" s="5">
        <f t="shared" si="0"/>
        <v>2.6763925729442999</v>
      </c>
      <c r="AR29" s="2">
        <v>31.611686558753998</v>
      </c>
      <c r="AS29" s="2">
        <v>32.681254900967502</v>
      </c>
      <c r="AT29" s="2">
        <v>43.079836005820702</v>
      </c>
      <c r="AU29" s="2">
        <v>56.865383527683399</v>
      </c>
      <c r="AV29" s="2">
        <v>59.955247627411197</v>
      </c>
    </row>
    <row r="30" spans="1:48" x14ac:dyDescent="0.25">
      <c r="A30" t="s">
        <v>13</v>
      </c>
      <c r="B30" t="s">
        <v>1</v>
      </c>
      <c r="C30" t="s">
        <v>2</v>
      </c>
      <c r="D30" t="s">
        <v>32</v>
      </c>
      <c r="E30" s="1">
        <v>15053</v>
      </c>
      <c r="F30" s="1">
        <v>6258</v>
      </c>
      <c r="G30" s="2">
        <v>41.573108350494898</v>
      </c>
      <c r="H30" s="3">
        <v>7.25</v>
      </c>
      <c r="I30" s="3">
        <v>10.909912635261501</v>
      </c>
      <c r="J30" s="3">
        <v>783</v>
      </c>
      <c r="K30" s="4">
        <v>545</v>
      </c>
      <c r="L30" s="4">
        <v>548</v>
      </c>
      <c r="M30" s="4">
        <v>722</v>
      </c>
      <c r="N30" s="4">
        <v>1018</v>
      </c>
      <c r="O30" s="4">
        <v>1055</v>
      </c>
      <c r="P30" s="4">
        <v>61100</v>
      </c>
      <c r="Q30" s="4">
        <v>18330</v>
      </c>
      <c r="R30" s="4">
        <v>25858.102077226999</v>
      </c>
      <c r="S30" s="4">
        <v>646.45255193067396</v>
      </c>
      <c r="T30" s="4">
        <v>458.25</v>
      </c>
      <c r="U30" s="4">
        <v>377</v>
      </c>
      <c r="V30" s="4">
        <v>567.31545703359996</v>
      </c>
      <c r="W30" s="4">
        <v>234.9</v>
      </c>
      <c r="X30" s="4">
        <v>21800</v>
      </c>
      <c r="Y30" s="4">
        <v>21920</v>
      </c>
      <c r="Z30" s="4">
        <v>28880</v>
      </c>
      <c r="AA30" s="4">
        <v>40720</v>
      </c>
      <c r="AB30" s="4">
        <v>42200</v>
      </c>
      <c r="AC30" s="3">
        <v>10.4807692307692</v>
      </c>
      <c r="AD30" s="3">
        <v>10.538461538461499</v>
      </c>
      <c r="AE30" s="3">
        <v>13.884615384615399</v>
      </c>
      <c r="AF30" s="3">
        <v>19.576923076923102</v>
      </c>
      <c r="AG30" s="3">
        <v>20.288461538461501</v>
      </c>
      <c r="AH30" s="2">
        <v>57.824933687002698</v>
      </c>
      <c r="AI30" s="2">
        <v>58.143236074270597</v>
      </c>
      <c r="AJ30" s="2">
        <v>76.604774535809</v>
      </c>
      <c r="AK30" s="2">
        <v>108.010610079576</v>
      </c>
      <c r="AL30" s="2">
        <v>111.93633952254601</v>
      </c>
      <c r="AM30" s="5">
        <f t="shared" si="0"/>
        <v>1.4456233421750675</v>
      </c>
      <c r="AN30" s="5">
        <f t="shared" si="0"/>
        <v>1.4535809018567649</v>
      </c>
      <c r="AO30" s="5">
        <f t="shared" si="0"/>
        <v>1.915119363395225</v>
      </c>
      <c r="AP30" s="5">
        <f t="shared" si="0"/>
        <v>2.7002652519893999</v>
      </c>
      <c r="AQ30" s="5">
        <f t="shared" si="0"/>
        <v>2.7984084880636502</v>
      </c>
      <c r="AR30" s="2">
        <v>38.426592700274099</v>
      </c>
      <c r="AS30" s="2">
        <v>38.638115228899501</v>
      </c>
      <c r="AT30" s="2">
        <v>50.906421889170502</v>
      </c>
      <c r="AU30" s="2">
        <v>71.776644713539497</v>
      </c>
      <c r="AV30" s="2">
        <v>74.385422566585603</v>
      </c>
    </row>
    <row r="31" spans="1:48" x14ac:dyDescent="0.25">
      <c r="A31" t="s">
        <v>13</v>
      </c>
      <c r="B31" t="s">
        <v>1</v>
      </c>
      <c r="C31" t="s">
        <v>2</v>
      </c>
      <c r="D31" t="s">
        <v>33</v>
      </c>
      <c r="E31" s="1">
        <v>1486</v>
      </c>
      <c r="F31" s="1">
        <v>416</v>
      </c>
      <c r="G31" s="2">
        <v>27.9946164199192</v>
      </c>
      <c r="H31" s="3">
        <v>7.25</v>
      </c>
      <c r="I31" s="3">
        <v>12.692475332757899</v>
      </c>
      <c r="J31" s="3">
        <v>783</v>
      </c>
      <c r="K31" s="4">
        <v>524</v>
      </c>
      <c r="L31" s="4">
        <v>542</v>
      </c>
      <c r="M31" s="4">
        <v>714</v>
      </c>
      <c r="N31" s="4">
        <v>983</v>
      </c>
      <c r="O31" s="4">
        <v>1039</v>
      </c>
      <c r="P31" s="4">
        <v>60500</v>
      </c>
      <c r="Q31" s="4">
        <v>18150</v>
      </c>
      <c r="R31" s="4">
        <v>38874.231394163398</v>
      </c>
      <c r="S31" s="4">
        <v>971.85578485408405</v>
      </c>
      <c r="T31" s="4">
        <v>453.75</v>
      </c>
      <c r="U31" s="4">
        <v>377</v>
      </c>
      <c r="V31" s="4">
        <v>660.00871730340896</v>
      </c>
      <c r="W31" s="4">
        <v>234.9</v>
      </c>
      <c r="X31" s="4">
        <v>20960</v>
      </c>
      <c r="Y31" s="4">
        <v>21680</v>
      </c>
      <c r="Z31" s="4">
        <v>28560</v>
      </c>
      <c r="AA31" s="4">
        <v>39320</v>
      </c>
      <c r="AB31" s="4">
        <v>41560</v>
      </c>
      <c r="AC31" s="3">
        <v>10.0769230769231</v>
      </c>
      <c r="AD31" s="3">
        <v>10.4230769230769</v>
      </c>
      <c r="AE31" s="3">
        <v>13.7307692307692</v>
      </c>
      <c r="AF31" s="3">
        <v>18.903846153846199</v>
      </c>
      <c r="AG31" s="3">
        <v>19.980769230769202</v>
      </c>
      <c r="AH31" s="2">
        <v>55.5968169761273</v>
      </c>
      <c r="AI31" s="2">
        <v>57.506631299734799</v>
      </c>
      <c r="AJ31" s="2">
        <v>75.755968169761303</v>
      </c>
      <c r="AK31" s="2">
        <v>104.29708222811701</v>
      </c>
      <c r="AL31" s="2">
        <v>110.238726790451</v>
      </c>
      <c r="AM31" s="5">
        <f t="shared" si="0"/>
        <v>1.3899204244031824</v>
      </c>
      <c r="AN31" s="5">
        <f t="shared" si="0"/>
        <v>1.4376657824933701</v>
      </c>
      <c r="AO31" s="5">
        <f t="shared" si="0"/>
        <v>1.8938992042440326</v>
      </c>
      <c r="AP31" s="5">
        <f t="shared" si="0"/>
        <v>2.6074270557029253</v>
      </c>
      <c r="AQ31" s="5">
        <f t="shared" si="0"/>
        <v>2.755968169761275</v>
      </c>
      <c r="AR31" s="2">
        <v>31.757156307928899</v>
      </c>
      <c r="AS31" s="2">
        <v>32.848050990262301</v>
      </c>
      <c r="AT31" s="2">
        <v>43.272155732559597</v>
      </c>
      <c r="AU31" s="2">
        <v>59.574970707431497</v>
      </c>
      <c r="AV31" s="2">
        <v>62.968865274691098</v>
      </c>
    </row>
    <row r="32" spans="1:48" x14ac:dyDescent="0.25">
      <c r="A32" t="s">
        <v>13</v>
      </c>
      <c r="B32" t="s">
        <v>1</v>
      </c>
      <c r="C32" t="s">
        <v>2</v>
      </c>
      <c r="D32" t="s">
        <v>34</v>
      </c>
      <c r="E32" s="1">
        <v>7801</v>
      </c>
      <c r="F32" s="1">
        <v>2359</v>
      </c>
      <c r="G32" s="2">
        <v>30.239712857326001</v>
      </c>
      <c r="H32" s="3">
        <v>7.25</v>
      </c>
      <c r="I32" s="3">
        <v>8.7656206356989408</v>
      </c>
      <c r="J32" s="3">
        <v>783</v>
      </c>
      <c r="K32" s="4">
        <v>539</v>
      </c>
      <c r="L32" s="4">
        <v>542</v>
      </c>
      <c r="M32" s="4">
        <v>714</v>
      </c>
      <c r="N32" s="4">
        <v>964</v>
      </c>
      <c r="O32" s="4">
        <v>967</v>
      </c>
      <c r="P32" s="4">
        <v>64900</v>
      </c>
      <c r="Q32" s="4">
        <v>19470</v>
      </c>
      <c r="R32" s="4">
        <v>25902.6778625589</v>
      </c>
      <c r="S32" s="4">
        <v>647.56694656397303</v>
      </c>
      <c r="T32" s="4">
        <v>486.75</v>
      </c>
      <c r="U32" s="4">
        <v>377</v>
      </c>
      <c r="V32" s="4">
        <v>455.81227305634502</v>
      </c>
      <c r="W32" s="4">
        <v>234.9</v>
      </c>
      <c r="X32" s="4">
        <v>21560</v>
      </c>
      <c r="Y32" s="4">
        <v>21680</v>
      </c>
      <c r="Z32" s="4">
        <v>28560</v>
      </c>
      <c r="AA32" s="4">
        <v>38560</v>
      </c>
      <c r="AB32" s="4">
        <v>38680</v>
      </c>
      <c r="AC32" s="3">
        <v>10.365384615384601</v>
      </c>
      <c r="AD32" s="3">
        <v>10.4230769230769</v>
      </c>
      <c r="AE32" s="3">
        <v>13.7307692307692</v>
      </c>
      <c r="AF32" s="3">
        <v>18.538461538461501</v>
      </c>
      <c r="AG32" s="3">
        <v>18.596153846153801</v>
      </c>
      <c r="AH32" s="2">
        <v>57.188328912466801</v>
      </c>
      <c r="AI32" s="2">
        <v>57.506631299734799</v>
      </c>
      <c r="AJ32" s="2">
        <v>75.755968169761303</v>
      </c>
      <c r="AK32" s="2">
        <v>102.281167108753</v>
      </c>
      <c r="AL32" s="2">
        <v>102.599469496021</v>
      </c>
      <c r="AM32" s="5">
        <f t="shared" si="0"/>
        <v>1.42970822281167</v>
      </c>
      <c r="AN32" s="5">
        <f t="shared" si="0"/>
        <v>1.4376657824933701</v>
      </c>
      <c r="AO32" s="5">
        <f t="shared" si="0"/>
        <v>1.8938992042440326</v>
      </c>
      <c r="AP32" s="5">
        <f t="shared" si="0"/>
        <v>2.557029177718825</v>
      </c>
      <c r="AQ32" s="5">
        <f t="shared" si="0"/>
        <v>2.5649867374005249</v>
      </c>
      <c r="AR32" s="2">
        <v>47.3001743797603</v>
      </c>
      <c r="AS32" s="2">
        <v>47.5634406564565</v>
      </c>
      <c r="AT32" s="2">
        <v>62.6573738537084</v>
      </c>
      <c r="AU32" s="2">
        <v>84.596230245062898</v>
      </c>
      <c r="AV32" s="2">
        <v>84.859496521759098</v>
      </c>
    </row>
    <row r="33" spans="1:48" x14ac:dyDescent="0.25">
      <c r="A33" t="s">
        <v>13</v>
      </c>
      <c r="B33" t="s">
        <v>1</v>
      </c>
      <c r="C33" t="s">
        <v>2</v>
      </c>
      <c r="D33" t="s">
        <v>35</v>
      </c>
      <c r="E33" s="1">
        <v>3024</v>
      </c>
      <c r="F33" s="1">
        <v>817</v>
      </c>
      <c r="G33" s="2">
        <v>27.017195767195801</v>
      </c>
      <c r="H33" s="3">
        <v>7.25</v>
      </c>
      <c r="I33" s="3">
        <v>11.9029711244574</v>
      </c>
      <c r="J33" s="3">
        <v>783</v>
      </c>
      <c r="K33" s="4">
        <v>555</v>
      </c>
      <c r="L33" s="4">
        <v>610</v>
      </c>
      <c r="M33" s="4">
        <v>797</v>
      </c>
      <c r="N33" s="4">
        <v>1064</v>
      </c>
      <c r="O33" s="4">
        <v>1142</v>
      </c>
      <c r="P33" s="4">
        <v>63600</v>
      </c>
      <c r="Q33" s="4">
        <v>19080</v>
      </c>
      <c r="R33" s="4">
        <v>30787.354618006899</v>
      </c>
      <c r="S33" s="4">
        <v>769.68386545017199</v>
      </c>
      <c r="T33" s="4">
        <v>477</v>
      </c>
      <c r="U33" s="4">
        <v>377</v>
      </c>
      <c r="V33" s="4">
        <v>618.95449847178702</v>
      </c>
      <c r="W33" s="4">
        <v>234.9</v>
      </c>
      <c r="X33" s="4">
        <v>22200</v>
      </c>
      <c r="Y33" s="4">
        <v>24400</v>
      </c>
      <c r="Z33" s="4">
        <v>31880</v>
      </c>
      <c r="AA33" s="4">
        <v>42560</v>
      </c>
      <c r="AB33" s="4">
        <v>45680</v>
      </c>
      <c r="AC33" s="3">
        <v>10.6730769230769</v>
      </c>
      <c r="AD33" s="3">
        <v>11.7307692307692</v>
      </c>
      <c r="AE33" s="3">
        <v>15.3269230769231</v>
      </c>
      <c r="AF33" s="3">
        <v>20.461538461538499</v>
      </c>
      <c r="AG33" s="3">
        <v>21.961538461538499</v>
      </c>
      <c r="AH33" s="2">
        <v>58.885941644562301</v>
      </c>
      <c r="AI33" s="2">
        <v>64.721485411140605</v>
      </c>
      <c r="AJ33" s="2">
        <v>84.562334217506603</v>
      </c>
      <c r="AK33" s="2">
        <v>112.89124668434999</v>
      </c>
      <c r="AL33" s="2">
        <v>121.167108753316</v>
      </c>
      <c r="AM33" s="5">
        <f t="shared" si="0"/>
        <v>1.4721485411140576</v>
      </c>
      <c r="AN33" s="5">
        <f t="shared" si="0"/>
        <v>1.6180371352785152</v>
      </c>
      <c r="AO33" s="5">
        <f t="shared" si="0"/>
        <v>2.1140583554376651</v>
      </c>
      <c r="AP33" s="5">
        <f t="shared" si="0"/>
        <v>2.8222811671087498</v>
      </c>
      <c r="AQ33" s="5">
        <f t="shared" si="0"/>
        <v>3.0291777188329001</v>
      </c>
      <c r="AR33" s="2">
        <v>35.866933764618103</v>
      </c>
      <c r="AS33" s="2">
        <v>39.421314588138799</v>
      </c>
      <c r="AT33" s="2">
        <v>51.506209388109198</v>
      </c>
      <c r="AU33" s="2">
        <v>68.761112658655193</v>
      </c>
      <c r="AV33" s="2">
        <v>73.801870917466402</v>
      </c>
    </row>
    <row r="34" spans="1:48" x14ac:dyDescent="0.25">
      <c r="A34" t="s">
        <v>13</v>
      </c>
      <c r="B34" t="s">
        <v>1</v>
      </c>
      <c r="C34" t="s">
        <v>2</v>
      </c>
      <c r="D34" t="s">
        <v>36</v>
      </c>
      <c r="E34" s="1">
        <v>46294</v>
      </c>
      <c r="F34" s="1">
        <v>22293</v>
      </c>
      <c r="G34" s="2">
        <v>48.1552685013177</v>
      </c>
      <c r="H34" s="3">
        <v>7.25</v>
      </c>
      <c r="I34" s="3">
        <v>9.8861063057324206</v>
      </c>
      <c r="J34" s="3">
        <v>783</v>
      </c>
      <c r="K34" s="4">
        <v>693</v>
      </c>
      <c r="L34" s="4">
        <v>733</v>
      </c>
      <c r="M34" s="4">
        <v>930</v>
      </c>
      <c r="N34" s="4">
        <v>1342</v>
      </c>
      <c r="O34" s="4">
        <v>1633</v>
      </c>
      <c r="P34" s="4">
        <v>88800</v>
      </c>
      <c r="Q34" s="4">
        <v>26640</v>
      </c>
      <c r="R34" s="4">
        <v>33200.666902956502</v>
      </c>
      <c r="S34" s="4">
        <v>830.01667257391296</v>
      </c>
      <c r="T34" s="4">
        <v>666</v>
      </c>
      <c r="U34" s="4">
        <v>377</v>
      </c>
      <c r="V34" s="4">
        <v>514.07752789808603</v>
      </c>
      <c r="W34" s="4">
        <v>234.9</v>
      </c>
      <c r="X34" s="4">
        <v>27720</v>
      </c>
      <c r="Y34" s="4">
        <v>29320</v>
      </c>
      <c r="Z34" s="4">
        <v>37200</v>
      </c>
      <c r="AA34" s="4">
        <v>53680</v>
      </c>
      <c r="AB34" s="4">
        <v>65320</v>
      </c>
      <c r="AC34" s="3">
        <v>13.3269230769231</v>
      </c>
      <c r="AD34" s="3">
        <v>14.096153846153801</v>
      </c>
      <c r="AE34" s="3">
        <v>17.884615384615401</v>
      </c>
      <c r="AF34" s="3">
        <v>25.807692307692299</v>
      </c>
      <c r="AG34" s="3">
        <v>31.403846153846199</v>
      </c>
      <c r="AH34" s="2">
        <v>73.527851458885905</v>
      </c>
      <c r="AI34" s="2">
        <v>77.771883289124702</v>
      </c>
      <c r="AJ34" s="2">
        <v>98.673740053050395</v>
      </c>
      <c r="AK34" s="2">
        <v>142.387267904509</v>
      </c>
      <c r="AL34" s="2">
        <v>173.262599469496</v>
      </c>
      <c r="AM34" s="5">
        <f t="shared" si="0"/>
        <v>1.8381962864721477</v>
      </c>
      <c r="AN34" s="5">
        <f t="shared" si="0"/>
        <v>1.9442970822281176</v>
      </c>
      <c r="AO34" s="5">
        <f t="shared" si="0"/>
        <v>2.46684350132626</v>
      </c>
      <c r="AP34" s="5">
        <f t="shared" si="0"/>
        <v>3.5596816976127252</v>
      </c>
      <c r="AQ34" s="5">
        <f t="shared" si="0"/>
        <v>4.3315649867373995</v>
      </c>
      <c r="AR34" s="2">
        <v>53.921827926108797</v>
      </c>
      <c r="AS34" s="2">
        <v>57.0341989463749</v>
      </c>
      <c r="AT34" s="2">
        <v>72.362626221184996</v>
      </c>
      <c r="AU34" s="2">
        <v>104.420047729925</v>
      </c>
      <c r="AV34" s="2">
        <v>127.06254690236</v>
      </c>
    </row>
    <row r="35" spans="1:48" x14ac:dyDescent="0.25">
      <c r="A35" t="s">
        <v>13</v>
      </c>
      <c r="B35" t="s">
        <v>1</v>
      </c>
      <c r="C35" t="s">
        <v>2</v>
      </c>
      <c r="D35" t="s">
        <v>37</v>
      </c>
      <c r="E35" s="1">
        <v>1302</v>
      </c>
      <c r="F35" s="1">
        <v>278</v>
      </c>
      <c r="G35" s="2">
        <v>21.351766513056798</v>
      </c>
      <c r="H35" s="3">
        <v>7.25</v>
      </c>
      <c r="I35" s="3">
        <v>15.711561135880499</v>
      </c>
      <c r="J35" s="3">
        <v>783</v>
      </c>
      <c r="K35" s="4">
        <v>524</v>
      </c>
      <c r="L35" s="4">
        <v>542</v>
      </c>
      <c r="M35" s="4">
        <v>714</v>
      </c>
      <c r="N35" s="4">
        <v>890</v>
      </c>
      <c r="O35" s="4">
        <v>1039</v>
      </c>
      <c r="P35" s="4">
        <v>61100</v>
      </c>
      <c r="Q35" s="4">
        <v>18330</v>
      </c>
      <c r="R35" s="4">
        <v>42263.027725563901</v>
      </c>
      <c r="S35" s="4">
        <v>1056.5756931390999</v>
      </c>
      <c r="T35" s="4">
        <v>458.25</v>
      </c>
      <c r="U35" s="4">
        <v>377</v>
      </c>
      <c r="V35" s="4">
        <v>817.00117906578703</v>
      </c>
      <c r="W35" s="4">
        <v>234.9</v>
      </c>
      <c r="X35" s="4">
        <v>20960</v>
      </c>
      <c r="Y35" s="4">
        <v>21680</v>
      </c>
      <c r="Z35" s="4">
        <v>28560</v>
      </c>
      <c r="AA35" s="4">
        <v>35600</v>
      </c>
      <c r="AB35" s="4">
        <v>41560</v>
      </c>
      <c r="AC35" s="3">
        <v>10.0769230769231</v>
      </c>
      <c r="AD35" s="3">
        <v>10.4230769230769</v>
      </c>
      <c r="AE35" s="3">
        <v>13.7307692307692</v>
      </c>
      <c r="AF35" s="3">
        <v>17.115384615384599</v>
      </c>
      <c r="AG35" s="3">
        <v>19.980769230769202</v>
      </c>
      <c r="AH35" s="2">
        <v>55.5968169761273</v>
      </c>
      <c r="AI35" s="2">
        <v>57.506631299734799</v>
      </c>
      <c r="AJ35" s="2">
        <v>75.755968169761303</v>
      </c>
      <c r="AK35" s="2">
        <v>94.429708222811698</v>
      </c>
      <c r="AL35" s="2">
        <v>110.238726790451</v>
      </c>
      <c r="AM35" s="5">
        <f t="shared" si="0"/>
        <v>1.3899204244031824</v>
      </c>
      <c r="AN35" s="5">
        <f t="shared" si="0"/>
        <v>1.4376657824933701</v>
      </c>
      <c r="AO35" s="5">
        <f t="shared" si="0"/>
        <v>1.8938992042440326</v>
      </c>
      <c r="AP35" s="5">
        <f t="shared" si="0"/>
        <v>2.3607427055702925</v>
      </c>
      <c r="AQ35" s="5">
        <f t="shared" si="0"/>
        <v>2.755968169761275</v>
      </c>
      <c r="AR35" s="2">
        <v>25.654797737216299</v>
      </c>
      <c r="AS35" s="2">
        <v>26.5360694152123</v>
      </c>
      <c r="AT35" s="2">
        <v>34.957109893840503</v>
      </c>
      <c r="AU35" s="2">
        <v>43.573988523134602</v>
      </c>
      <c r="AV35" s="2">
        <v>50.868959635434599</v>
      </c>
    </row>
    <row r="36" spans="1:48" x14ac:dyDescent="0.25">
      <c r="A36" t="s">
        <v>13</v>
      </c>
      <c r="B36" t="s">
        <v>1</v>
      </c>
      <c r="C36" t="s">
        <v>2</v>
      </c>
      <c r="D36" t="s">
        <v>38</v>
      </c>
      <c r="E36" s="1">
        <v>1117</v>
      </c>
      <c r="F36" s="1">
        <v>225</v>
      </c>
      <c r="G36" s="2">
        <v>20.143240823634699</v>
      </c>
      <c r="H36" s="3">
        <v>7.25</v>
      </c>
      <c r="I36" s="3">
        <v>6.4333409274453297</v>
      </c>
      <c r="J36" s="3">
        <v>783</v>
      </c>
      <c r="K36" s="4">
        <v>524</v>
      </c>
      <c r="L36" s="4">
        <v>582</v>
      </c>
      <c r="M36" s="4">
        <v>714</v>
      </c>
      <c r="N36" s="4">
        <v>890</v>
      </c>
      <c r="O36" s="4">
        <v>1199</v>
      </c>
      <c r="P36" s="4">
        <v>55500</v>
      </c>
      <c r="Q36" s="4">
        <v>16650</v>
      </c>
      <c r="R36" s="4">
        <v>19891.166719765501</v>
      </c>
      <c r="S36" s="4">
        <v>497.27916799413799</v>
      </c>
      <c r="T36" s="4">
        <v>416.25</v>
      </c>
      <c r="U36" s="4">
        <v>377</v>
      </c>
      <c r="V36" s="4">
        <v>334.53372822715698</v>
      </c>
      <c r="W36" s="4">
        <v>234.9</v>
      </c>
      <c r="X36" s="4">
        <v>20960</v>
      </c>
      <c r="Y36" s="4">
        <v>23280</v>
      </c>
      <c r="Z36" s="4">
        <v>28560</v>
      </c>
      <c r="AA36" s="4">
        <v>35600</v>
      </c>
      <c r="AB36" s="4">
        <v>47960</v>
      </c>
      <c r="AC36" s="3">
        <v>10.0769230769231</v>
      </c>
      <c r="AD36" s="3">
        <v>11.192307692307701</v>
      </c>
      <c r="AE36" s="3">
        <v>13.7307692307692</v>
      </c>
      <c r="AF36" s="3">
        <v>17.115384615384599</v>
      </c>
      <c r="AG36" s="3">
        <v>23.057692307692299</v>
      </c>
      <c r="AH36" s="2">
        <v>55.5968169761273</v>
      </c>
      <c r="AI36" s="2">
        <v>61.750663129973503</v>
      </c>
      <c r="AJ36" s="2">
        <v>75.755968169761303</v>
      </c>
      <c r="AK36" s="2">
        <v>94.429708222811698</v>
      </c>
      <c r="AL36" s="2">
        <v>127.214854111406</v>
      </c>
      <c r="AM36" s="5">
        <f t="shared" si="0"/>
        <v>1.3899204244031824</v>
      </c>
      <c r="AN36" s="5">
        <f t="shared" si="0"/>
        <v>1.5437665782493375</v>
      </c>
      <c r="AO36" s="5">
        <f t="shared" si="0"/>
        <v>1.8938992042440326</v>
      </c>
      <c r="AP36" s="5">
        <f t="shared" si="0"/>
        <v>2.3607427055702925</v>
      </c>
      <c r="AQ36" s="5">
        <f t="shared" si="0"/>
        <v>3.18037135278515</v>
      </c>
      <c r="AR36" s="2">
        <v>62.654370042376101</v>
      </c>
      <c r="AS36" s="2">
        <v>69.589395734089507</v>
      </c>
      <c r="AT36" s="2">
        <v>85.372557653161394</v>
      </c>
      <c r="AU36" s="2">
        <v>106.416773545257</v>
      </c>
      <c r="AV36" s="2">
        <v>143.36372076490301</v>
      </c>
    </row>
    <row r="37" spans="1:48" x14ac:dyDescent="0.25">
      <c r="A37" t="s">
        <v>13</v>
      </c>
      <c r="B37" t="s">
        <v>1</v>
      </c>
      <c r="C37" t="s">
        <v>2</v>
      </c>
      <c r="D37" t="s">
        <v>39</v>
      </c>
      <c r="E37" s="1">
        <v>11581</v>
      </c>
      <c r="F37" s="1">
        <v>4486</v>
      </c>
      <c r="G37" s="2">
        <v>38.735860461100103</v>
      </c>
      <c r="H37" s="3">
        <v>7.25</v>
      </c>
      <c r="I37" s="3">
        <v>10.568774909355099</v>
      </c>
      <c r="J37" s="3">
        <v>783</v>
      </c>
      <c r="K37" s="4">
        <v>532</v>
      </c>
      <c r="L37" s="4">
        <v>550</v>
      </c>
      <c r="M37" s="4">
        <v>725</v>
      </c>
      <c r="N37" s="4">
        <v>920</v>
      </c>
      <c r="O37" s="4">
        <v>1269</v>
      </c>
      <c r="P37" s="4">
        <v>77600</v>
      </c>
      <c r="Q37" s="4">
        <v>23280</v>
      </c>
      <c r="R37" s="4">
        <v>31203.049732381802</v>
      </c>
      <c r="S37" s="4">
        <v>780.07624330954502</v>
      </c>
      <c r="T37" s="4">
        <v>582</v>
      </c>
      <c r="U37" s="4">
        <v>377</v>
      </c>
      <c r="V37" s="4">
        <v>549.57629528646703</v>
      </c>
      <c r="W37" s="4">
        <v>234.9</v>
      </c>
      <c r="X37" s="4">
        <v>21280</v>
      </c>
      <c r="Y37" s="4">
        <v>22000</v>
      </c>
      <c r="Z37" s="4">
        <v>29000</v>
      </c>
      <c r="AA37" s="4">
        <v>36800</v>
      </c>
      <c r="AB37" s="4">
        <v>50760</v>
      </c>
      <c r="AC37" s="3">
        <v>10.2307692307692</v>
      </c>
      <c r="AD37" s="3">
        <v>10.5769230769231</v>
      </c>
      <c r="AE37" s="3">
        <v>13.942307692307701</v>
      </c>
      <c r="AF37" s="3">
        <v>17.692307692307701</v>
      </c>
      <c r="AG37" s="3">
        <v>24.403846153846199</v>
      </c>
      <c r="AH37" s="2">
        <v>56.445623342175097</v>
      </c>
      <c r="AI37" s="2">
        <v>58.355437665782503</v>
      </c>
      <c r="AJ37" s="2">
        <v>76.923076923076906</v>
      </c>
      <c r="AK37" s="2">
        <v>97.612732095490699</v>
      </c>
      <c r="AL37" s="2">
        <v>134.64190981432401</v>
      </c>
      <c r="AM37" s="5">
        <f t="shared" si="0"/>
        <v>1.4111405835543773</v>
      </c>
      <c r="AN37" s="5">
        <f t="shared" si="0"/>
        <v>1.4588859416445625</v>
      </c>
      <c r="AO37" s="5">
        <f t="shared" si="0"/>
        <v>1.9230769230769227</v>
      </c>
      <c r="AP37" s="5">
        <f t="shared" si="0"/>
        <v>2.4403183023872677</v>
      </c>
      <c r="AQ37" s="5">
        <f t="shared" si="0"/>
        <v>3.3660477453581001</v>
      </c>
      <c r="AR37" s="2">
        <v>38.720738471639898</v>
      </c>
      <c r="AS37" s="2">
        <v>40.030838645492402</v>
      </c>
      <c r="AT37" s="2">
        <v>52.767923669058099</v>
      </c>
      <c r="AU37" s="2">
        <v>66.960675552459904</v>
      </c>
      <c r="AV37" s="2">
        <v>92.3620622565996</v>
      </c>
    </row>
    <row r="38" spans="1:48" x14ac:dyDescent="0.25">
      <c r="A38" t="s">
        <v>13</v>
      </c>
      <c r="B38" t="s">
        <v>1</v>
      </c>
      <c r="C38" t="s">
        <v>2</v>
      </c>
      <c r="D38" t="s">
        <v>40</v>
      </c>
      <c r="E38" s="1">
        <v>2462</v>
      </c>
      <c r="F38" s="1">
        <v>613</v>
      </c>
      <c r="G38" s="2">
        <v>24.8984565393989</v>
      </c>
      <c r="H38" s="3">
        <v>7.25</v>
      </c>
      <c r="I38" s="3">
        <v>10.4021208877333</v>
      </c>
      <c r="J38" s="3">
        <v>783</v>
      </c>
      <c r="K38" s="4">
        <v>524</v>
      </c>
      <c r="L38" s="4">
        <v>552</v>
      </c>
      <c r="M38" s="4">
        <v>714</v>
      </c>
      <c r="N38" s="4">
        <v>964</v>
      </c>
      <c r="O38" s="4">
        <v>967</v>
      </c>
      <c r="P38" s="4">
        <v>67600</v>
      </c>
      <c r="Q38" s="4">
        <v>20280</v>
      </c>
      <c r="R38" s="4">
        <v>28561.675289919702</v>
      </c>
      <c r="S38" s="4">
        <v>714.04188224799304</v>
      </c>
      <c r="T38" s="4">
        <v>507</v>
      </c>
      <c r="U38" s="4">
        <v>377</v>
      </c>
      <c r="V38" s="4">
        <v>540.91028616212998</v>
      </c>
      <c r="W38" s="4">
        <v>234.9</v>
      </c>
      <c r="X38" s="4">
        <v>20960</v>
      </c>
      <c r="Y38" s="4">
        <v>22080</v>
      </c>
      <c r="Z38" s="4">
        <v>28560</v>
      </c>
      <c r="AA38" s="4">
        <v>38560</v>
      </c>
      <c r="AB38" s="4">
        <v>38680</v>
      </c>
      <c r="AC38" s="3">
        <v>10.0769230769231</v>
      </c>
      <c r="AD38" s="3">
        <v>10.615384615384601</v>
      </c>
      <c r="AE38" s="3">
        <v>13.7307692307692</v>
      </c>
      <c r="AF38" s="3">
        <v>18.538461538461501</v>
      </c>
      <c r="AG38" s="3">
        <v>18.596153846153801</v>
      </c>
      <c r="AH38" s="2">
        <v>55.5968169761273</v>
      </c>
      <c r="AI38" s="2">
        <v>58.567639257294402</v>
      </c>
      <c r="AJ38" s="2">
        <v>75.755968169761303</v>
      </c>
      <c r="AK38" s="2">
        <v>102.281167108753</v>
      </c>
      <c r="AL38" s="2">
        <v>102.599469496021</v>
      </c>
      <c r="AM38" s="5">
        <f t="shared" si="0"/>
        <v>1.3899204244031824</v>
      </c>
      <c r="AN38" s="5">
        <f t="shared" si="0"/>
        <v>1.4641909814323602</v>
      </c>
      <c r="AO38" s="5">
        <f t="shared" si="0"/>
        <v>1.8938992042440326</v>
      </c>
      <c r="AP38" s="5">
        <f t="shared" si="0"/>
        <v>2.557029177718825</v>
      </c>
      <c r="AQ38" s="5">
        <f t="shared" si="0"/>
        <v>2.5649867374005249</v>
      </c>
      <c r="AR38" s="2">
        <v>38.7494942067298</v>
      </c>
      <c r="AS38" s="2">
        <v>40.820077866631401</v>
      </c>
      <c r="AT38" s="2">
        <v>52.799883327490498</v>
      </c>
      <c r="AU38" s="2">
        <v>71.287237433754697</v>
      </c>
      <c r="AV38" s="2">
        <v>71.509085683029895</v>
      </c>
    </row>
    <row r="39" spans="1:48" x14ac:dyDescent="0.25">
      <c r="A39" t="s">
        <v>13</v>
      </c>
      <c r="B39" t="s">
        <v>1</v>
      </c>
      <c r="C39" t="s">
        <v>2</v>
      </c>
      <c r="D39" t="s">
        <v>41</v>
      </c>
      <c r="E39" s="1">
        <v>12509</v>
      </c>
      <c r="F39" s="1">
        <v>4689</v>
      </c>
      <c r="G39" s="2">
        <v>37.485010792229602</v>
      </c>
      <c r="H39" s="3">
        <v>7.25</v>
      </c>
      <c r="I39" s="3">
        <v>16.198440694585901</v>
      </c>
      <c r="J39" s="3">
        <v>783</v>
      </c>
      <c r="K39" s="4">
        <v>579</v>
      </c>
      <c r="L39" s="4">
        <v>602</v>
      </c>
      <c r="M39" s="4">
        <v>790</v>
      </c>
      <c r="N39" s="4">
        <v>993</v>
      </c>
      <c r="O39" s="4">
        <v>1126</v>
      </c>
      <c r="P39" s="4">
        <v>62000</v>
      </c>
      <c r="Q39" s="4">
        <v>18600</v>
      </c>
      <c r="R39" s="4">
        <v>46754.815582388197</v>
      </c>
      <c r="S39" s="4">
        <v>1168.8703895597</v>
      </c>
      <c r="T39" s="4">
        <v>465</v>
      </c>
      <c r="U39" s="4">
        <v>377</v>
      </c>
      <c r="V39" s="4">
        <v>842.31891611846697</v>
      </c>
      <c r="W39" s="4">
        <v>234.9</v>
      </c>
      <c r="X39" s="4">
        <v>23160</v>
      </c>
      <c r="Y39" s="4">
        <v>24080</v>
      </c>
      <c r="Z39" s="4">
        <v>31600</v>
      </c>
      <c r="AA39" s="4">
        <v>39720</v>
      </c>
      <c r="AB39" s="4">
        <v>45040</v>
      </c>
      <c r="AC39" s="3">
        <v>11.134615384615399</v>
      </c>
      <c r="AD39" s="3">
        <v>11.5769230769231</v>
      </c>
      <c r="AE39" s="3">
        <v>15.192307692307701</v>
      </c>
      <c r="AF39" s="3">
        <v>19.096153846153801</v>
      </c>
      <c r="AG39" s="3">
        <v>21.653846153846199</v>
      </c>
      <c r="AH39" s="2">
        <v>61.432360742705598</v>
      </c>
      <c r="AI39" s="2">
        <v>63.872679045092802</v>
      </c>
      <c r="AJ39" s="2">
        <v>83.819628647214799</v>
      </c>
      <c r="AK39" s="2">
        <v>105.35809018567601</v>
      </c>
      <c r="AL39" s="2">
        <v>119.46949602122</v>
      </c>
      <c r="AM39" s="5">
        <f t="shared" si="0"/>
        <v>1.5358090185676398</v>
      </c>
      <c r="AN39" s="5">
        <f t="shared" si="0"/>
        <v>1.5968169761273201</v>
      </c>
      <c r="AO39" s="5">
        <f t="shared" si="0"/>
        <v>2.09549071618037</v>
      </c>
      <c r="AP39" s="5">
        <f t="shared" si="0"/>
        <v>2.6339522546419003</v>
      </c>
      <c r="AQ39" s="5">
        <f t="shared" si="0"/>
        <v>2.9867374005305001</v>
      </c>
      <c r="AR39" s="2">
        <v>27.495524031117299</v>
      </c>
      <c r="AS39" s="2">
        <v>28.5877469200909</v>
      </c>
      <c r="AT39" s="2">
        <v>37.5154818386575</v>
      </c>
      <c r="AU39" s="2">
        <v>47.155536032641599</v>
      </c>
      <c r="AV39" s="2">
        <v>53.4714336080105</v>
      </c>
    </row>
    <row r="40" spans="1:48" x14ac:dyDescent="0.25">
      <c r="A40" t="s">
        <v>13</v>
      </c>
      <c r="B40" t="s">
        <v>1</v>
      </c>
      <c r="C40" t="s">
        <v>2</v>
      </c>
      <c r="D40" t="s">
        <v>42</v>
      </c>
      <c r="E40" s="1">
        <v>11274</v>
      </c>
      <c r="F40" s="1">
        <v>4244</v>
      </c>
      <c r="G40" s="2">
        <v>37.644136952279602</v>
      </c>
      <c r="H40" s="3">
        <v>7.25</v>
      </c>
      <c r="I40" s="3">
        <v>15.238821763319301</v>
      </c>
      <c r="J40" s="3">
        <v>783</v>
      </c>
      <c r="K40" s="4">
        <v>562</v>
      </c>
      <c r="L40" s="4">
        <v>582</v>
      </c>
      <c r="M40" s="4">
        <v>766</v>
      </c>
      <c r="N40" s="4">
        <v>1037</v>
      </c>
      <c r="O40" s="4">
        <v>1136</v>
      </c>
      <c r="P40" s="4">
        <v>60200</v>
      </c>
      <c r="Q40" s="4">
        <v>18060</v>
      </c>
      <c r="R40" s="4">
        <v>40539.085144004101</v>
      </c>
      <c r="S40" s="4">
        <v>1013.4771286000999</v>
      </c>
      <c r="T40" s="4">
        <v>451.5</v>
      </c>
      <c r="U40" s="4">
        <v>377</v>
      </c>
      <c r="V40" s="4">
        <v>792.41873169260305</v>
      </c>
      <c r="W40" s="4">
        <v>234.9</v>
      </c>
      <c r="X40" s="4">
        <v>22480</v>
      </c>
      <c r="Y40" s="4">
        <v>23280</v>
      </c>
      <c r="Z40" s="4">
        <v>30640</v>
      </c>
      <c r="AA40" s="4">
        <v>41480</v>
      </c>
      <c r="AB40" s="4">
        <v>45440</v>
      </c>
      <c r="AC40" s="3">
        <v>10.807692307692299</v>
      </c>
      <c r="AD40" s="3">
        <v>11.192307692307701</v>
      </c>
      <c r="AE40" s="3">
        <v>14.7307692307692</v>
      </c>
      <c r="AF40" s="3">
        <v>19.942307692307701</v>
      </c>
      <c r="AG40" s="3">
        <v>21.846153846153801</v>
      </c>
      <c r="AH40" s="2">
        <v>59.628647214854098</v>
      </c>
      <c r="AI40" s="2">
        <v>61.750663129973503</v>
      </c>
      <c r="AJ40" s="2">
        <v>81.273209549071595</v>
      </c>
      <c r="AK40" s="2">
        <v>110.026525198939</v>
      </c>
      <c r="AL40" s="2">
        <v>120.53050397878</v>
      </c>
      <c r="AM40" s="5">
        <f t="shared" si="0"/>
        <v>1.4907161803713525</v>
      </c>
      <c r="AN40" s="5">
        <f t="shared" si="0"/>
        <v>1.5437665782493375</v>
      </c>
      <c r="AO40" s="5">
        <f t="shared" si="0"/>
        <v>2.0318302387267897</v>
      </c>
      <c r="AP40" s="5">
        <f t="shared" si="0"/>
        <v>2.750663129973475</v>
      </c>
      <c r="AQ40" s="5">
        <f t="shared" si="0"/>
        <v>3.0132625994694999</v>
      </c>
      <c r="AR40" s="2">
        <v>28.368839731971999</v>
      </c>
      <c r="AS40" s="2">
        <v>29.378406982220099</v>
      </c>
      <c r="AT40" s="2">
        <v>38.666425684502798</v>
      </c>
      <c r="AU40" s="2">
        <v>52.346061925364801</v>
      </c>
      <c r="AV40" s="2">
        <v>57.343419814092897</v>
      </c>
    </row>
    <row r="41" spans="1:48" x14ac:dyDescent="0.25">
      <c r="A41" t="s">
        <v>13</v>
      </c>
      <c r="B41" t="s">
        <v>1</v>
      </c>
      <c r="C41" t="s">
        <v>2</v>
      </c>
      <c r="D41" t="s">
        <v>43</v>
      </c>
      <c r="E41" s="1">
        <v>9982</v>
      </c>
      <c r="F41" s="1">
        <v>2876</v>
      </c>
      <c r="G41" s="2">
        <v>28.811861350430799</v>
      </c>
      <c r="H41" s="3">
        <v>7.25</v>
      </c>
      <c r="I41" s="3">
        <v>11.7599461266808</v>
      </c>
      <c r="J41" s="3">
        <v>783</v>
      </c>
      <c r="K41" s="4">
        <v>534</v>
      </c>
      <c r="L41" s="4">
        <v>601</v>
      </c>
      <c r="M41" s="4">
        <v>791</v>
      </c>
      <c r="N41" s="4">
        <v>986</v>
      </c>
      <c r="O41" s="4">
        <v>1137</v>
      </c>
      <c r="P41" s="4">
        <v>70100</v>
      </c>
      <c r="Q41" s="4">
        <v>21030</v>
      </c>
      <c r="R41" s="4">
        <v>36050.407225691299</v>
      </c>
      <c r="S41" s="4">
        <v>901.26018064228401</v>
      </c>
      <c r="T41" s="4">
        <v>525.75</v>
      </c>
      <c r="U41" s="4">
        <v>377</v>
      </c>
      <c r="V41" s="4">
        <v>611.51719858740398</v>
      </c>
      <c r="W41" s="4">
        <v>234.9</v>
      </c>
      <c r="X41" s="4">
        <v>21360</v>
      </c>
      <c r="Y41" s="4">
        <v>24040</v>
      </c>
      <c r="Z41" s="4">
        <v>31640</v>
      </c>
      <c r="AA41" s="4">
        <v>39440</v>
      </c>
      <c r="AB41" s="4">
        <v>45480</v>
      </c>
      <c r="AC41" s="3">
        <v>10.2692307692308</v>
      </c>
      <c r="AD41" s="3">
        <v>11.557692307692299</v>
      </c>
      <c r="AE41" s="3">
        <v>15.211538461538501</v>
      </c>
      <c r="AF41" s="3">
        <v>18.961538461538499</v>
      </c>
      <c r="AG41" s="3">
        <v>21.865384615384599</v>
      </c>
      <c r="AH41" s="2">
        <v>56.657824933687003</v>
      </c>
      <c r="AI41" s="2">
        <v>63.766578249336902</v>
      </c>
      <c r="AJ41" s="2">
        <v>83.925729442970805</v>
      </c>
      <c r="AK41" s="2">
        <v>104.615384615385</v>
      </c>
      <c r="AL41" s="2">
        <v>120.636604774536</v>
      </c>
      <c r="AM41" s="5">
        <f t="shared" si="0"/>
        <v>1.4164456233421752</v>
      </c>
      <c r="AN41" s="5">
        <f t="shared" si="0"/>
        <v>1.5941644562334225</v>
      </c>
      <c r="AO41" s="5">
        <f t="shared" si="0"/>
        <v>2.0981432360742702</v>
      </c>
      <c r="AP41" s="5">
        <f t="shared" si="0"/>
        <v>2.6153846153846247</v>
      </c>
      <c r="AQ41" s="5">
        <f t="shared" si="0"/>
        <v>3.0159151193633997</v>
      </c>
      <c r="AR41" s="2">
        <v>34.929516372297101</v>
      </c>
      <c r="AS41" s="2">
        <v>39.312058688671499</v>
      </c>
      <c r="AT41" s="2">
        <v>51.740163764957003</v>
      </c>
      <c r="AU41" s="2">
        <v>64.495324237986793</v>
      </c>
      <c r="AV41" s="2">
        <v>74.372397219666396</v>
      </c>
    </row>
    <row r="42" spans="1:48" x14ac:dyDescent="0.25">
      <c r="A42" t="s">
        <v>13</v>
      </c>
      <c r="B42" t="s">
        <v>1</v>
      </c>
      <c r="C42" t="s">
        <v>2</v>
      </c>
      <c r="D42" t="s">
        <v>44</v>
      </c>
      <c r="E42" s="1">
        <v>12754</v>
      </c>
      <c r="F42" s="1">
        <v>7998</v>
      </c>
      <c r="G42" s="2">
        <v>62.709738121373704</v>
      </c>
      <c r="H42" s="3">
        <v>7.25</v>
      </c>
      <c r="I42" s="3">
        <v>13.7364975545332</v>
      </c>
      <c r="J42" s="3">
        <v>783</v>
      </c>
      <c r="K42" s="4">
        <v>724</v>
      </c>
      <c r="L42" s="4">
        <v>729</v>
      </c>
      <c r="M42" s="4">
        <v>960</v>
      </c>
      <c r="N42" s="4">
        <v>1353</v>
      </c>
      <c r="O42" s="4">
        <v>1685</v>
      </c>
      <c r="P42" s="4">
        <v>53600</v>
      </c>
      <c r="Q42" s="4">
        <v>16080</v>
      </c>
      <c r="R42" s="4">
        <v>44014.959753727497</v>
      </c>
      <c r="S42" s="4">
        <v>1100.37399384319</v>
      </c>
      <c r="T42" s="4">
        <v>402</v>
      </c>
      <c r="U42" s="4">
        <v>377</v>
      </c>
      <c r="V42" s="4">
        <v>714.29787283572898</v>
      </c>
      <c r="W42" s="4">
        <v>234.9</v>
      </c>
      <c r="X42" s="4">
        <v>28960</v>
      </c>
      <c r="Y42" s="4">
        <v>29160</v>
      </c>
      <c r="Z42" s="4">
        <v>38400</v>
      </c>
      <c r="AA42" s="4">
        <v>54120</v>
      </c>
      <c r="AB42" s="4">
        <v>67400</v>
      </c>
      <c r="AC42" s="3">
        <v>13.9230769230769</v>
      </c>
      <c r="AD42" s="3">
        <v>14.0192307692308</v>
      </c>
      <c r="AE42" s="3">
        <v>18.461538461538499</v>
      </c>
      <c r="AF42" s="3">
        <v>26.019230769230798</v>
      </c>
      <c r="AG42" s="3">
        <v>32.403846153846203</v>
      </c>
      <c r="AH42" s="2">
        <v>76.816976127320999</v>
      </c>
      <c r="AI42" s="2">
        <v>77.347480106100804</v>
      </c>
      <c r="AJ42" s="2">
        <v>101.856763925729</v>
      </c>
      <c r="AK42" s="2">
        <v>143.554376657825</v>
      </c>
      <c r="AL42" s="2">
        <v>178.779840848806</v>
      </c>
      <c r="AM42" s="5">
        <f t="shared" si="0"/>
        <v>1.9204244031830249</v>
      </c>
      <c r="AN42" s="5">
        <f t="shared" si="0"/>
        <v>1.9336870026525201</v>
      </c>
      <c r="AO42" s="5">
        <f t="shared" si="0"/>
        <v>2.5464190981432249</v>
      </c>
      <c r="AP42" s="5">
        <f t="shared" si="0"/>
        <v>3.5888594164456249</v>
      </c>
      <c r="AQ42" s="5">
        <f t="shared" si="0"/>
        <v>4.4694960212201504</v>
      </c>
      <c r="AR42" s="2">
        <v>40.543309872994797</v>
      </c>
      <c r="AS42" s="2">
        <v>40.823305106924302</v>
      </c>
      <c r="AT42" s="2">
        <v>53.759084914468303</v>
      </c>
      <c r="AU42" s="2">
        <v>75.7667103013287</v>
      </c>
      <c r="AV42" s="2">
        <v>94.358393834249</v>
      </c>
    </row>
    <row r="43" spans="1:48" x14ac:dyDescent="0.25">
      <c r="A43" t="s">
        <v>13</v>
      </c>
      <c r="B43" t="s">
        <v>1</v>
      </c>
      <c r="C43" t="s">
        <v>2</v>
      </c>
      <c r="D43" t="s">
        <v>45</v>
      </c>
      <c r="E43" s="1">
        <v>1211</v>
      </c>
      <c r="F43" s="1">
        <v>277</v>
      </c>
      <c r="G43" s="2">
        <v>22.873658133773699</v>
      </c>
      <c r="H43" s="3">
        <v>7.25</v>
      </c>
      <c r="I43" s="3">
        <v>12.496877821259201</v>
      </c>
      <c r="J43" s="3">
        <v>783</v>
      </c>
      <c r="K43" s="4">
        <v>524</v>
      </c>
      <c r="L43" s="4">
        <v>602</v>
      </c>
      <c r="M43" s="4">
        <v>714</v>
      </c>
      <c r="N43" s="4">
        <v>890</v>
      </c>
      <c r="O43" s="4">
        <v>967</v>
      </c>
      <c r="P43" s="4">
        <v>63500</v>
      </c>
      <c r="Q43" s="4">
        <v>19050</v>
      </c>
      <c r="R43" s="4">
        <v>35472.995308716701</v>
      </c>
      <c r="S43" s="4">
        <v>886.82488271791794</v>
      </c>
      <c r="T43" s="4">
        <v>476.25</v>
      </c>
      <c r="U43" s="4">
        <v>377</v>
      </c>
      <c r="V43" s="4">
        <v>649.837646705476</v>
      </c>
      <c r="W43" s="4">
        <v>234.9</v>
      </c>
      <c r="X43" s="4">
        <v>20960</v>
      </c>
      <c r="Y43" s="4">
        <v>24080</v>
      </c>
      <c r="Z43" s="4">
        <v>28560</v>
      </c>
      <c r="AA43" s="4">
        <v>35600</v>
      </c>
      <c r="AB43" s="4">
        <v>38680</v>
      </c>
      <c r="AC43" s="3">
        <v>10.0769230769231</v>
      </c>
      <c r="AD43" s="3">
        <v>11.5769230769231</v>
      </c>
      <c r="AE43" s="3">
        <v>13.7307692307692</v>
      </c>
      <c r="AF43" s="3">
        <v>17.115384615384599</v>
      </c>
      <c r="AG43" s="3">
        <v>18.596153846153801</v>
      </c>
      <c r="AH43" s="2">
        <v>55.5968169761273</v>
      </c>
      <c r="AI43" s="2">
        <v>63.872679045092802</v>
      </c>
      <c r="AJ43" s="2">
        <v>75.755968169761303</v>
      </c>
      <c r="AK43" s="2">
        <v>94.429708222811698</v>
      </c>
      <c r="AL43" s="2">
        <v>102.599469496021</v>
      </c>
      <c r="AM43" s="5">
        <f t="shared" si="0"/>
        <v>1.3899204244031824</v>
      </c>
      <c r="AN43" s="5">
        <f t="shared" si="0"/>
        <v>1.5968169761273201</v>
      </c>
      <c r="AO43" s="5">
        <f t="shared" si="0"/>
        <v>1.8938992042440326</v>
      </c>
      <c r="AP43" s="5">
        <f t="shared" si="0"/>
        <v>2.3607427055702925</v>
      </c>
      <c r="AQ43" s="5">
        <f t="shared" si="0"/>
        <v>2.5649867374005249</v>
      </c>
      <c r="AR43" s="2">
        <v>32.2542101188847</v>
      </c>
      <c r="AS43" s="2">
        <v>37.055409335054598</v>
      </c>
      <c r="AT43" s="2">
        <v>43.9494389787857</v>
      </c>
      <c r="AU43" s="2">
        <v>54.782914133220203</v>
      </c>
      <c r="AV43" s="2">
        <v>59.522559513285302</v>
      </c>
    </row>
    <row r="44" spans="1:48" x14ac:dyDescent="0.25">
      <c r="A44" t="s">
        <v>13</v>
      </c>
      <c r="B44" t="s">
        <v>1</v>
      </c>
      <c r="C44" t="s">
        <v>2</v>
      </c>
      <c r="D44" t="s">
        <v>46</v>
      </c>
      <c r="E44" s="1">
        <v>1216</v>
      </c>
      <c r="F44" s="1">
        <v>251</v>
      </c>
      <c r="G44" s="2">
        <v>20.641447368421101</v>
      </c>
      <c r="H44" s="3">
        <v>7.25</v>
      </c>
      <c r="I44" s="3">
        <v>10.230667133901401</v>
      </c>
      <c r="J44" s="3">
        <v>783</v>
      </c>
      <c r="K44" s="4">
        <v>524</v>
      </c>
      <c r="L44" s="4">
        <v>627</v>
      </c>
      <c r="M44" s="4">
        <v>714</v>
      </c>
      <c r="N44" s="4">
        <v>959</v>
      </c>
      <c r="O44" s="4">
        <v>1039</v>
      </c>
      <c r="P44" s="4">
        <v>61800</v>
      </c>
      <c r="Q44" s="4">
        <v>18540</v>
      </c>
      <c r="R44" s="4">
        <v>23075.7437555754</v>
      </c>
      <c r="S44" s="4">
        <v>576.89359388938396</v>
      </c>
      <c r="T44" s="4">
        <v>463.5</v>
      </c>
      <c r="U44" s="4">
        <v>377</v>
      </c>
      <c r="V44" s="4">
        <v>531.994690962871</v>
      </c>
      <c r="W44" s="4">
        <v>234.9</v>
      </c>
      <c r="X44" s="4">
        <v>20960</v>
      </c>
      <c r="Y44" s="4">
        <v>25080</v>
      </c>
      <c r="Z44" s="4">
        <v>28560</v>
      </c>
      <c r="AA44" s="4">
        <v>38360</v>
      </c>
      <c r="AB44" s="4">
        <v>41560</v>
      </c>
      <c r="AC44" s="3">
        <v>10.0769230769231</v>
      </c>
      <c r="AD44" s="3">
        <v>12.057692307692299</v>
      </c>
      <c r="AE44" s="3">
        <v>13.7307692307692</v>
      </c>
      <c r="AF44" s="3">
        <v>18.442307692307701</v>
      </c>
      <c r="AG44" s="3">
        <v>19.980769230769202</v>
      </c>
      <c r="AH44" s="2">
        <v>55.5968169761273</v>
      </c>
      <c r="AI44" s="2">
        <v>66.525198938992006</v>
      </c>
      <c r="AJ44" s="2">
        <v>75.755968169761303</v>
      </c>
      <c r="AK44" s="2">
        <v>101.75066312997301</v>
      </c>
      <c r="AL44" s="2">
        <v>110.238726790451</v>
      </c>
      <c r="AM44" s="5">
        <f t="shared" si="0"/>
        <v>1.3899204244031824</v>
      </c>
      <c r="AN44" s="5">
        <f t="shared" si="0"/>
        <v>1.6631299734748002</v>
      </c>
      <c r="AO44" s="5">
        <f t="shared" si="0"/>
        <v>1.8938992042440326</v>
      </c>
      <c r="AP44" s="5">
        <f t="shared" si="0"/>
        <v>2.5437665782493251</v>
      </c>
      <c r="AQ44" s="5">
        <f t="shared" si="0"/>
        <v>2.755968169761275</v>
      </c>
      <c r="AR44" s="2">
        <v>39.398889417606703</v>
      </c>
      <c r="AS44" s="2">
        <v>47.143327604655298</v>
      </c>
      <c r="AT44" s="2">
        <v>53.684746267502199</v>
      </c>
      <c r="AU44" s="2">
        <v>72.105982731841195</v>
      </c>
      <c r="AV44" s="2">
        <v>78.121080352849901</v>
      </c>
    </row>
    <row r="45" spans="1:48" x14ac:dyDescent="0.25">
      <c r="A45" t="s">
        <v>13</v>
      </c>
      <c r="B45" t="s">
        <v>1</v>
      </c>
      <c r="C45" t="s">
        <v>2</v>
      </c>
      <c r="D45" t="s">
        <v>47</v>
      </c>
      <c r="E45" s="1">
        <v>2592</v>
      </c>
      <c r="F45" s="1">
        <v>569</v>
      </c>
      <c r="G45" s="2">
        <v>21.952160493827201</v>
      </c>
      <c r="H45" s="3">
        <v>7.25</v>
      </c>
      <c r="I45" s="3">
        <v>13.7984685445357</v>
      </c>
      <c r="J45" s="3">
        <v>783</v>
      </c>
      <c r="K45" s="4">
        <v>524</v>
      </c>
      <c r="L45" s="4">
        <v>542</v>
      </c>
      <c r="M45" s="4">
        <v>714</v>
      </c>
      <c r="N45" s="4">
        <v>890</v>
      </c>
      <c r="O45" s="4">
        <v>1039</v>
      </c>
      <c r="P45" s="4">
        <v>72400</v>
      </c>
      <c r="Q45" s="4">
        <v>21720</v>
      </c>
      <c r="R45" s="4">
        <v>32526.846892124398</v>
      </c>
      <c r="S45" s="4">
        <v>813.17117230310998</v>
      </c>
      <c r="T45" s="4">
        <v>543</v>
      </c>
      <c r="U45" s="4">
        <v>377</v>
      </c>
      <c r="V45" s="4">
        <v>717.52036431585498</v>
      </c>
      <c r="W45" s="4">
        <v>234.9</v>
      </c>
      <c r="X45" s="4">
        <v>20960</v>
      </c>
      <c r="Y45" s="4">
        <v>21680</v>
      </c>
      <c r="Z45" s="4">
        <v>28560</v>
      </c>
      <c r="AA45" s="4">
        <v>35600</v>
      </c>
      <c r="AB45" s="4">
        <v>41560</v>
      </c>
      <c r="AC45" s="3">
        <v>10.0769230769231</v>
      </c>
      <c r="AD45" s="3">
        <v>10.4230769230769</v>
      </c>
      <c r="AE45" s="3">
        <v>13.7307692307692</v>
      </c>
      <c r="AF45" s="3">
        <v>17.115384615384599</v>
      </c>
      <c r="AG45" s="3">
        <v>19.980769230769202</v>
      </c>
      <c r="AH45" s="2">
        <v>55.5968169761273</v>
      </c>
      <c r="AI45" s="2">
        <v>57.506631299734799</v>
      </c>
      <c r="AJ45" s="2">
        <v>75.755968169761303</v>
      </c>
      <c r="AK45" s="2">
        <v>94.429708222811698</v>
      </c>
      <c r="AL45" s="2">
        <v>110.238726790451</v>
      </c>
      <c r="AM45" s="5">
        <f t="shared" si="0"/>
        <v>1.3899204244031824</v>
      </c>
      <c r="AN45" s="5">
        <f t="shared" si="0"/>
        <v>1.4376657824933701</v>
      </c>
      <c r="AO45" s="5">
        <f t="shared" si="0"/>
        <v>1.8938992042440326</v>
      </c>
      <c r="AP45" s="5">
        <f t="shared" si="0"/>
        <v>2.3607427055702925</v>
      </c>
      <c r="AQ45" s="5">
        <f t="shared" si="0"/>
        <v>2.755968169761275</v>
      </c>
      <c r="AR45" s="2">
        <v>29.211714457728402</v>
      </c>
      <c r="AS45" s="2">
        <v>30.2151702978794</v>
      </c>
      <c r="AT45" s="2">
        <v>39.8037483259887</v>
      </c>
      <c r="AU45" s="2">
        <v>49.615316540798197</v>
      </c>
      <c r="AV45" s="2">
        <v>57.9217009953813</v>
      </c>
    </row>
    <row r="46" spans="1:48" x14ac:dyDescent="0.25">
      <c r="A46" t="s">
        <v>13</v>
      </c>
      <c r="B46" t="s">
        <v>1</v>
      </c>
      <c r="C46" t="s">
        <v>2</v>
      </c>
      <c r="D46" t="s">
        <v>48</v>
      </c>
      <c r="E46" s="1">
        <v>2179</v>
      </c>
      <c r="F46" s="1">
        <v>533</v>
      </c>
      <c r="G46" s="2">
        <v>24.4607618173474</v>
      </c>
      <c r="H46" s="3">
        <v>7.25</v>
      </c>
      <c r="I46" s="3">
        <v>15.7062160567632</v>
      </c>
      <c r="J46" s="3">
        <v>783</v>
      </c>
      <c r="K46" s="4">
        <v>524</v>
      </c>
      <c r="L46" s="4">
        <v>542</v>
      </c>
      <c r="M46" s="4">
        <v>714</v>
      </c>
      <c r="N46" s="4">
        <v>890</v>
      </c>
      <c r="O46" s="4">
        <v>995</v>
      </c>
      <c r="P46" s="4">
        <v>72200</v>
      </c>
      <c r="Q46" s="4">
        <v>21660</v>
      </c>
      <c r="R46" s="4">
        <v>52025.124713266203</v>
      </c>
      <c r="S46" s="4">
        <v>1300.6281178316599</v>
      </c>
      <c r="T46" s="4">
        <v>541.5</v>
      </c>
      <c r="U46" s="4">
        <v>377</v>
      </c>
      <c r="V46" s="4">
        <v>816.72323495168803</v>
      </c>
      <c r="W46" s="4">
        <v>234.9</v>
      </c>
      <c r="X46" s="4">
        <v>20960</v>
      </c>
      <c r="Y46" s="4">
        <v>21680</v>
      </c>
      <c r="Z46" s="4">
        <v>28560</v>
      </c>
      <c r="AA46" s="4">
        <v>35600</v>
      </c>
      <c r="AB46" s="4">
        <v>39800</v>
      </c>
      <c r="AC46" s="3">
        <v>10.0769230769231</v>
      </c>
      <c r="AD46" s="3">
        <v>10.4230769230769</v>
      </c>
      <c r="AE46" s="3">
        <v>13.7307692307692</v>
      </c>
      <c r="AF46" s="3">
        <v>17.115384615384599</v>
      </c>
      <c r="AG46" s="3">
        <v>19.134615384615401</v>
      </c>
      <c r="AH46" s="2">
        <v>55.5968169761273</v>
      </c>
      <c r="AI46" s="2">
        <v>57.506631299734799</v>
      </c>
      <c r="AJ46" s="2">
        <v>75.755968169761303</v>
      </c>
      <c r="AK46" s="2">
        <v>94.429708222811698</v>
      </c>
      <c r="AL46" s="2">
        <v>105.570291777188</v>
      </c>
      <c r="AM46" s="5">
        <f t="shared" si="0"/>
        <v>1.3899204244031824</v>
      </c>
      <c r="AN46" s="5">
        <f t="shared" si="0"/>
        <v>1.4376657824933701</v>
      </c>
      <c r="AO46" s="5">
        <f t="shared" si="0"/>
        <v>1.8938992042440326</v>
      </c>
      <c r="AP46" s="5">
        <f t="shared" si="0"/>
        <v>2.3607427055702925</v>
      </c>
      <c r="AQ46" s="5">
        <f t="shared" si="0"/>
        <v>2.6392572944296999</v>
      </c>
      <c r="AR46" s="2">
        <v>25.663528479436302</v>
      </c>
      <c r="AS46" s="2">
        <v>26.545100068424599</v>
      </c>
      <c r="AT46" s="2">
        <v>34.969006363201402</v>
      </c>
      <c r="AU46" s="2">
        <v>43.5888174555311</v>
      </c>
      <c r="AV46" s="2">
        <v>48.731318391296099</v>
      </c>
    </row>
    <row r="47" spans="1:48" x14ac:dyDescent="0.25">
      <c r="A47" t="s">
        <v>13</v>
      </c>
      <c r="B47" t="s">
        <v>1</v>
      </c>
      <c r="C47" t="s">
        <v>2</v>
      </c>
      <c r="D47" t="s">
        <v>49</v>
      </c>
      <c r="E47" s="1">
        <v>494</v>
      </c>
      <c r="F47" s="1">
        <v>187</v>
      </c>
      <c r="G47" s="2">
        <v>37.854251012145802</v>
      </c>
      <c r="H47" s="3">
        <v>7.25</v>
      </c>
      <c r="I47" s="3">
        <v>13.7042747664829</v>
      </c>
      <c r="J47" s="3">
        <v>783</v>
      </c>
      <c r="K47" s="4">
        <v>524</v>
      </c>
      <c r="L47" s="4">
        <v>542</v>
      </c>
      <c r="M47" s="4">
        <v>714</v>
      </c>
      <c r="N47" s="4">
        <v>929</v>
      </c>
      <c r="O47" s="4">
        <v>1039</v>
      </c>
      <c r="P47" s="4">
        <v>65300</v>
      </c>
      <c r="Q47" s="4">
        <v>19590</v>
      </c>
      <c r="R47" s="4">
        <v>44381.932498088398</v>
      </c>
      <c r="S47" s="4">
        <v>1109.54831245221</v>
      </c>
      <c r="T47" s="4">
        <v>489.75</v>
      </c>
      <c r="U47" s="4">
        <v>377</v>
      </c>
      <c r="V47" s="4">
        <v>712.62228785711204</v>
      </c>
      <c r="W47" s="4">
        <v>234.9</v>
      </c>
      <c r="X47" s="4">
        <v>20960</v>
      </c>
      <c r="Y47" s="4">
        <v>21680</v>
      </c>
      <c r="Z47" s="4">
        <v>28560</v>
      </c>
      <c r="AA47" s="4">
        <v>37160</v>
      </c>
      <c r="AB47" s="4">
        <v>41560</v>
      </c>
      <c r="AC47" s="3">
        <v>10.0769230769231</v>
      </c>
      <c r="AD47" s="3">
        <v>10.4230769230769</v>
      </c>
      <c r="AE47" s="3">
        <v>13.7307692307692</v>
      </c>
      <c r="AF47" s="3">
        <v>17.865384615384599</v>
      </c>
      <c r="AG47" s="3">
        <v>19.980769230769202</v>
      </c>
      <c r="AH47" s="2">
        <v>55.5968169761273</v>
      </c>
      <c r="AI47" s="2">
        <v>57.506631299734799</v>
      </c>
      <c r="AJ47" s="2">
        <v>75.755968169761303</v>
      </c>
      <c r="AK47" s="2">
        <v>98.567639257294402</v>
      </c>
      <c r="AL47" s="2">
        <v>110.238726790451</v>
      </c>
      <c r="AM47" s="5">
        <f t="shared" si="0"/>
        <v>1.3899204244031824</v>
      </c>
      <c r="AN47" s="5">
        <f t="shared" si="0"/>
        <v>1.4376657824933701</v>
      </c>
      <c r="AO47" s="5">
        <f t="shared" si="0"/>
        <v>1.8938992042440326</v>
      </c>
      <c r="AP47" s="5">
        <f t="shared" si="0"/>
        <v>2.4641909814323602</v>
      </c>
      <c r="AQ47" s="5">
        <f t="shared" si="0"/>
        <v>2.755968169761275</v>
      </c>
      <c r="AR47" s="2">
        <v>29.412495731824102</v>
      </c>
      <c r="AS47" s="2">
        <v>30.4228486386424</v>
      </c>
      <c r="AT47" s="2">
        <v>40.077331970462602</v>
      </c>
      <c r="AU47" s="2">
        <v>52.145436135237702</v>
      </c>
      <c r="AV47" s="2">
        <v>58.319815010238898</v>
      </c>
    </row>
    <row r="48" spans="1:48" x14ac:dyDescent="0.25">
      <c r="A48" t="s">
        <v>13</v>
      </c>
      <c r="B48" t="s">
        <v>1</v>
      </c>
      <c r="C48" t="s">
        <v>2</v>
      </c>
      <c r="D48" t="s">
        <v>50</v>
      </c>
      <c r="E48" s="1">
        <v>2758</v>
      </c>
      <c r="F48" s="1">
        <v>725</v>
      </c>
      <c r="G48" s="2">
        <v>26.287164612037699</v>
      </c>
      <c r="H48" s="3">
        <v>7.25</v>
      </c>
      <c r="I48" s="3">
        <v>11.7521043795566</v>
      </c>
      <c r="J48" s="3">
        <v>783</v>
      </c>
      <c r="K48" s="4">
        <v>524</v>
      </c>
      <c r="L48" s="4">
        <v>601</v>
      </c>
      <c r="M48" s="4">
        <v>714</v>
      </c>
      <c r="N48" s="4">
        <v>959</v>
      </c>
      <c r="O48" s="4">
        <v>1061</v>
      </c>
      <c r="P48" s="4">
        <v>55700</v>
      </c>
      <c r="Q48" s="4">
        <v>16710</v>
      </c>
      <c r="R48" s="4">
        <v>29445.9344733656</v>
      </c>
      <c r="S48" s="4">
        <v>736.14836183414002</v>
      </c>
      <c r="T48" s="4">
        <v>417.75</v>
      </c>
      <c r="U48" s="4">
        <v>377</v>
      </c>
      <c r="V48" s="4">
        <v>611.10942773694603</v>
      </c>
      <c r="W48" s="4">
        <v>234.9</v>
      </c>
      <c r="X48" s="4">
        <v>20960</v>
      </c>
      <c r="Y48" s="4">
        <v>24040</v>
      </c>
      <c r="Z48" s="4">
        <v>28560</v>
      </c>
      <c r="AA48" s="4">
        <v>38360</v>
      </c>
      <c r="AB48" s="4">
        <v>42440</v>
      </c>
      <c r="AC48" s="3">
        <v>10.0769230769231</v>
      </c>
      <c r="AD48" s="3">
        <v>11.557692307692299</v>
      </c>
      <c r="AE48" s="3">
        <v>13.7307692307692</v>
      </c>
      <c r="AF48" s="3">
        <v>18.442307692307701</v>
      </c>
      <c r="AG48" s="3">
        <v>20.403846153846199</v>
      </c>
      <c r="AH48" s="2">
        <v>55.5968169761273</v>
      </c>
      <c r="AI48" s="2">
        <v>63.766578249336902</v>
      </c>
      <c r="AJ48" s="2">
        <v>75.755968169761303</v>
      </c>
      <c r="AK48" s="2">
        <v>101.75066312997301</v>
      </c>
      <c r="AL48" s="2">
        <v>112.572944297082</v>
      </c>
      <c r="AM48" s="5">
        <f t="shared" si="0"/>
        <v>1.3899204244031824</v>
      </c>
      <c r="AN48" s="5">
        <f t="shared" si="0"/>
        <v>1.5941644562334225</v>
      </c>
      <c r="AO48" s="5">
        <f t="shared" si="0"/>
        <v>1.8938992042440326</v>
      </c>
      <c r="AP48" s="5">
        <f t="shared" si="0"/>
        <v>2.5437665782493251</v>
      </c>
      <c r="AQ48" s="5">
        <f t="shared" si="0"/>
        <v>2.8143236074270499</v>
      </c>
      <c r="AR48" s="2">
        <v>34.298276296634597</v>
      </c>
      <c r="AS48" s="2">
        <v>39.338290179918701</v>
      </c>
      <c r="AT48" s="2">
        <v>46.734674190452402</v>
      </c>
      <c r="AU48" s="2">
        <v>62.771082000901799</v>
      </c>
      <c r="AV48" s="2">
        <v>69.447464028109295</v>
      </c>
    </row>
    <row r="49" spans="1:48" x14ac:dyDescent="0.25">
      <c r="A49" t="s">
        <v>13</v>
      </c>
      <c r="B49" t="s">
        <v>1</v>
      </c>
      <c r="C49" t="s">
        <v>2</v>
      </c>
      <c r="D49" t="s">
        <v>51</v>
      </c>
      <c r="E49" s="1">
        <v>852</v>
      </c>
      <c r="F49" s="1">
        <v>263</v>
      </c>
      <c r="G49" s="2">
        <v>30.868544600939003</v>
      </c>
      <c r="H49" s="3">
        <v>7.25</v>
      </c>
      <c r="I49" s="3">
        <v>18.339134628148798</v>
      </c>
      <c r="J49" s="3">
        <v>783</v>
      </c>
      <c r="K49" s="4">
        <v>524</v>
      </c>
      <c r="L49" s="4">
        <v>542</v>
      </c>
      <c r="M49" s="4">
        <v>714</v>
      </c>
      <c r="N49" s="4">
        <v>890</v>
      </c>
      <c r="O49" s="4">
        <v>967</v>
      </c>
      <c r="P49" s="4">
        <v>58700</v>
      </c>
      <c r="Q49" s="4">
        <v>17610</v>
      </c>
      <c r="R49" s="4">
        <v>44013.923107556999</v>
      </c>
      <c r="S49" s="4">
        <v>1100.3480776889301</v>
      </c>
      <c r="T49" s="4">
        <v>440.25</v>
      </c>
      <c r="U49" s="4">
        <v>377</v>
      </c>
      <c r="V49" s="4">
        <v>953.63500066373604</v>
      </c>
      <c r="W49" s="4">
        <v>234.9</v>
      </c>
      <c r="X49" s="4">
        <v>20960</v>
      </c>
      <c r="Y49" s="4">
        <v>21680</v>
      </c>
      <c r="Z49" s="4">
        <v>28560</v>
      </c>
      <c r="AA49" s="4">
        <v>35600</v>
      </c>
      <c r="AB49" s="4">
        <v>38680</v>
      </c>
      <c r="AC49" s="3">
        <v>10.0769230769231</v>
      </c>
      <c r="AD49" s="3">
        <v>10.4230769230769</v>
      </c>
      <c r="AE49" s="3">
        <v>13.7307692307692</v>
      </c>
      <c r="AF49" s="3">
        <v>17.115384615384599</v>
      </c>
      <c r="AG49" s="3">
        <v>18.596153846153801</v>
      </c>
      <c r="AH49" s="2">
        <v>55.5968169761273</v>
      </c>
      <c r="AI49" s="2">
        <v>57.506631299734799</v>
      </c>
      <c r="AJ49" s="2">
        <v>75.755968169761303</v>
      </c>
      <c r="AK49" s="2">
        <v>94.429708222811698</v>
      </c>
      <c r="AL49" s="2">
        <v>102.599469496021</v>
      </c>
      <c r="AM49" s="5">
        <f t="shared" si="0"/>
        <v>1.3899204244031824</v>
      </c>
      <c r="AN49" s="5">
        <f t="shared" si="0"/>
        <v>1.4376657824933701</v>
      </c>
      <c r="AO49" s="5">
        <f t="shared" si="0"/>
        <v>1.8938992042440326</v>
      </c>
      <c r="AP49" s="5">
        <f t="shared" si="0"/>
        <v>2.3607427055702925</v>
      </c>
      <c r="AQ49" s="5">
        <f t="shared" si="0"/>
        <v>2.5649867374005249</v>
      </c>
      <c r="AR49" s="2">
        <v>21.979059058666799</v>
      </c>
      <c r="AS49" s="2">
        <v>22.734064904193499</v>
      </c>
      <c r="AT49" s="2">
        <v>29.948565205893299</v>
      </c>
      <c r="AU49" s="2">
        <v>37.330844584376798</v>
      </c>
      <c r="AV49" s="2">
        <v>40.5605918124634</v>
      </c>
    </row>
    <row r="50" spans="1:48" x14ac:dyDescent="0.25">
      <c r="A50" t="s">
        <v>13</v>
      </c>
      <c r="B50" t="s">
        <v>1</v>
      </c>
      <c r="C50" t="s">
        <v>2</v>
      </c>
      <c r="D50" t="s">
        <v>52</v>
      </c>
      <c r="E50" s="1">
        <v>2274</v>
      </c>
      <c r="F50" s="1">
        <v>643</v>
      </c>
      <c r="G50" s="2">
        <v>28.276165347405502</v>
      </c>
      <c r="H50" s="3">
        <v>7.25</v>
      </c>
      <c r="I50" s="3">
        <v>14.589136278953999</v>
      </c>
      <c r="J50" s="3">
        <v>783</v>
      </c>
      <c r="K50" s="4">
        <v>524</v>
      </c>
      <c r="L50" s="4">
        <v>542</v>
      </c>
      <c r="M50" s="4">
        <v>714</v>
      </c>
      <c r="N50" s="4">
        <v>890</v>
      </c>
      <c r="O50" s="4">
        <v>1128</v>
      </c>
      <c r="P50" s="4">
        <v>61600</v>
      </c>
      <c r="Q50" s="4">
        <v>18480</v>
      </c>
      <c r="R50" s="4">
        <v>37578.4236810246</v>
      </c>
      <c r="S50" s="4">
        <v>939.46059202561503</v>
      </c>
      <c r="T50" s="4">
        <v>462</v>
      </c>
      <c r="U50" s="4">
        <v>377</v>
      </c>
      <c r="V50" s="4">
        <v>758.63508650561005</v>
      </c>
      <c r="W50" s="4">
        <v>234.9</v>
      </c>
      <c r="X50" s="4">
        <v>20960</v>
      </c>
      <c r="Y50" s="4">
        <v>21680</v>
      </c>
      <c r="Z50" s="4">
        <v>28560</v>
      </c>
      <c r="AA50" s="4">
        <v>35600</v>
      </c>
      <c r="AB50" s="4">
        <v>45120</v>
      </c>
      <c r="AC50" s="3">
        <v>10.0769230769231</v>
      </c>
      <c r="AD50" s="3">
        <v>10.4230769230769</v>
      </c>
      <c r="AE50" s="3">
        <v>13.7307692307692</v>
      </c>
      <c r="AF50" s="3">
        <v>17.115384615384599</v>
      </c>
      <c r="AG50" s="3">
        <v>21.692307692307701</v>
      </c>
      <c r="AH50" s="2">
        <v>55.5968169761273</v>
      </c>
      <c r="AI50" s="2">
        <v>57.506631299734799</v>
      </c>
      <c r="AJ50" s="2">
        <v>75.755968169761303</v>
      </c>
      <c r="AK50" s="2">
        <v>94.429708222811698</v>
      </c>
      <c r="AL50" s="2">
        <v>119.68169761273199</v>
      </c>
      <c r="AM50" s="5">
        <f t="shared" si="0"/>
        <v>1.3899204244031824</v>
      </c>
      <c r="AN50" s="5">
        <f t="shared" si="0"/>
        <v>1.4376657824933701</v>
      </c>
      <c r="AO50" s="5">
        <f t="shared" si="0"/>
        <v>1.8938992042440326</v>
      </c>
      <c r="AP50" s="5">
        <f t="shared" si="0"/>
        <v>2.3607427055702925</v>
      </c>
      <c r="AQ50" s="5">
        <f t="shared" si="0"/>
        <v>2.9920424403182997</v>
      </c>
      <c r="AR50" s="2">
        <v>27.628566583368801</v>
      </c>
      <c r="AS50" s="2">
        <v>28.577639481270801</v>
      </c>
      <c r="AT50" s="2">
        <v>37.646558283445302</v>
      </c>
      <c r="AU50" s="2">
        <v>46.926382174042402</v>
      </c>
      <c r="AV50" s="2">
        <v>59.475234935190798</v>
      </c>
    </row>
    <row r="51" spans="1:48" x14ac:dyDescent="0.25">
      <c r="A51" t="s">
        <v>13</v>
      </c>
      <c r="B51" t="s">
        <v>1</v>
      </c>
      <c r="C51" t="s">
        <v>2</v>
      </c>
      <c r="D51" t="s">
        <v>53</v>
      </c>
      <c r="E51" s="1">
        <v>13383</v>
      </c>
      <c r="F51" s="1">
        <v>3778</v>
      </c>
      <c r="G51" s="2">
        <v>28.229843831726797</v>
      </c>
      <c r="H51" s="3">
        <v>7.25</v>
      </c>
      <c r="I51" s="3">
        <v>10.8118971958896</v>
      </c>
      <c r="J51" s="3">
        <v>783</v>
      </c>
      <c r="K51" s="4">
        <v>536</v>
      </c>
      <c r="L51" s="4">
        <v>630</v>
      </c>
      <c r="M51" s="4">
        <v>822</v>
      </c>
      <c r="N51" s="4">
        <v>1121</v>
      </c>
      <c r="O51" s="4">
        <v>1372</v>
      </c>
      <c r="P51" s="4">
        <v>72600</v>
      </c>
      <c r="Q51" s="4">
        <v>21780</v>
      </c>
      <c r="R51" s="4">
        <v>32364.093443354101</v>
      </c>
      <c r="S51" s="4">
        <v>809.10233608385397</v>
      </c>
      <c r="T51" s="4">
        <v>544.5</v>
      </c>
      <c r="U51" s="4">
        <v>377</v>
      </c>
      <c r="V51" s="4">
        <v>562.21865418625805</v>
      </c>
      <c r="W51" s="4">
        <v>234.9</v>
      </c>
      <c r="X51" s="4">
        <v>21440</v>
      </c>
      <c r="Y51" s="4">
        <v>25200</v>
      </c>
      <c r="Z51" s="4">
        <v>32880</v>
      </c>
      <c r="AA51" s="4">
        <v>44840</v>
      </c>
      <c r="AB51" s="4">
        <v>54880</v>
      </c>
      <c r="AC51" s="3">
        <v>10.307692307692299</v>
      </c>
      <c r="AD51" s="3">
        <v>12.115384615384601</v>
      </c>
      <c r="AE51" s="3">
        <v>15.807692307692299</v>
      </c>
      <c r="AF51" s="3">
        <v>21.557692307692299</v>
      </c>
      <c r="AG51" s="3">
        <v>26.384615384615401</v>
      </c>
      <c r="AH51" s="2">
        <v>56.870026525198902</v>
      </c>
      <c r="AI51" s="2">
        <v>66.843501326259897</v>
      </c>
      <c r="AJ51" s="2">
        <v>87.214854111405799</v>
      </c>
      <c r="AK51" s="2">
        <v>118.93899204244001</v>
      </c>
      <c r="AL51" s="2">
        <v>145.570291777188</v>
      </c>
      <c r="AM51" s="5">
        <f t="shared" si="0"/>
        <v>1.4217506631299726</v>
      </c>
      <c r="AN51" s="5">
        <f t="shared" si="0"/>
        <v>1.6710875331564974</v>
      </c>
      <c r="AO51" s="5">
        <f t="shared" si="0"/>
        <v>2.1803713527851452</v>
      </c>
      <c r="AP51" s="5">
        <f t="shared" si="0"/>
        <v>2.9734748010610002</v>
      </c>
      <c r="AQ51" s="5">
        <f t="shared" si="0"/>
        <v>3.6392572944296999</v>
      </c>
      <c r="AR51" s="2">
        <v>38.134629365921299</v>
      </c>
      <c r="AS51" s="2">
        <v>44.822418844273102</v>
      </c>
      <c r="AT51" s="2">
        <v>58.482584587289701</v>
      </c>
      <c r="AU51" s="2">
        <v>79.7554468641749</v>
      </c>
      <c r="AV51" s="2">
        <v>97.613267705305901</v>
      </c>
    </row>
    <row r="52" spans="1:48" x14ac:dyDescent="0.25">
      <c r="A52" t="s">
        <v>13</v>
      </c>
      <c r="B52" t="s">
        <v>1</v>
      </c>
      <c r="C52" t="s">
        <v>2</v>
      </c>
      <c r="D52" t="s">
        <v>54</v>
      </c>
      <c r="E52" s="1">
        <v>1329</v>
      </c>
      <c r="F52" s="1">
        <v>318</v>
      </c>
      <c r="G52" s="2">
        <v>23.927765237020299</v>
      </c>
      <c r="H52" s="3">
        <v>7.25</v>
      </c>
      <c r="I52" s="3">
        <v>17.184756078663899</v>
      </c>
      <c r="J52" s="3">
        <v>783</v>
      </c>
      <c r="K52" s="4">
        <v>576</v>
      </c>
      <c r="L52" s="4">
        <v>596</v>
      </c>
      <c r="M52" s="4">
        <v>785</v>
      </c>
      <c r="N52" s="4">
        <v>978</v>
      </c>
      <c r="O52" s="4">
        <v>1143</v>
      </c>
      <c r="P52" s="4">
        <v>63100</v>
      </c>
      <c r="Q52" s="4">
        <v>18930</v>
      </c>
      <c r="R52" s="4">
        <v>42438.220928380302</v>
      </c>
      <c r="S52" s="4">
        <v>1060.9555232095099</v>
      </c>
      <c r="T52" s="4">
        <v>473.25</v>
      </c>
      <c r="U52" s="4">
        <v>377</v>
      </c>
      <c r="V52" s="4">
        <v>893.607316090523</v>
      </c>
      <c r="W52" s="4">
        <v>234.9</v>
      </c>
      <c r="X52" s="4">
        <v>23040</v>
      </c>
      <c r="Y52" s="4">
        <v>23840</v>
      </c>
      <c r="Z52" s="4">
        <v>31400</v>
      </c>
      <c r="AA52" s="4">
        <v>39120</v>
      </c>
      <c r="AB52" s="4">
        <v>45720</v>
      </c>
      <c r="AC52" s="3">
        <v>11.0769230769231</v>
      </c>
      <c r="AD52" s="3">
        <v>11.461538461538501</v>
      </c>
      <c r="AE52" s="3">
        <v>15.096153846153801</v>
      </c>
      <c r="AF52" s="3">
        <v>18.807692307692299</v>
      </c>
      <c r="AG52" s="3">
        <v>21.980769230769202</v>
      </c>
      <c r="AH52" s="2">
        <v>61.114058355437699</v>
      </c>
      <c r="AI52" s="2">
        <v>63.236074270556998</v>
      </c>
      <c r="AJ52" s="2">
        <v>83.289124668434994</v>
      </c>
      <c r="AK52" s="2">
        <v>103.766578249337</v>
      </c>
      <c r="AL52" s="2">
        <v>121.27320954907201</v>
      </c>
      <c r="AM52" s="5">
        <f t="shared" si="0"/>
        <v>1.5278514588859424</v>
      </c>
      <c r="AN52" s="5">
        <f t="shared" si="0"/>
        <v>1.580901856763925</v>
      </c>
      <c r="AO52" s="5">
        <f t="shared" si="0"/>
        <v>2.0822281167108749</v>
      </c>
      <c r="AP52" s="5">
        <f t="shared" si="0"/>
        <v>2.594164456233425</v>
      </c>
      <c r="AQ52" s="5">
        <f t="shared" si="0"/>
        <v>3.0318302387268004</v>
      </c>
      <c r="AR52" s="2">
        <v>25.783137162303699</v>
      </c>
      <c r="AS52" s="2">
        <v>26.678384980439201</v>
      </c>
      <c r="AT52" s="2">
        <v>35.138476861820102</v>
      </c>
      <c r="AU52" s="2">
        <v>43.777618306828103</v>
      </c>
      <c r="AV52" s="2">
        <v>51.163412806446303</v>
      </c>
    </row>
    <row r="53" spans="1:48" x14ac:dyDescent="0.25">
      <c r="A53" t="s">
        <v>13</v>
      </c>
      <c r="B53" t="s">
        <v>1</v>
      </c>
      <c r="C53" t="s">
        <v>2</v>
      </c>
      <c r="D53" t="s">
        <v>55</v>
      </c>
      <c r="E53" s="1">
        <v>761</v>
      </c>
      <c r="F53" s="1">
        <v>175</v>
      </c>
      <c r="G53" s="2">
        <v>22.9960578186597</v>
      </c>
      <c r="H53" s="3">
        <v>7.25</v>
      </c>
      <c r="I53" s="3">
        <v>11.8184044546541</v>
      </c>
      <c r="J53" s="3">
        <v>783</v>
      </c>
      <c r="K53" s="4">
        <v>524</v>
      </c>
      <c r="L53" s="4">
        <v>577</v>
      </c>
      <c r="M53" s="4">
        <v>714</v>
      </c>
      <c r="N53" s="4">
        <v>964</v>
      </c>
      <c r="O53" s="4">
        <v>967</v>
      </c>
      <c r="P53" s="4">
        <v>72700</v>
      </c>
      <c r="Q53" s="4">
        <v>21810</v>
      </c>
      <c r="R53" s="4">
        <v>38226.327537593999</v>
      </c>
      <c r="S53" s="4">
        <v>955.65818843984903</v>
      </c>
      <c r="T53" s="4">
        <v>545.25</v>
      </c>
      <c r="U53" s="4">
        <v>377</v>
      </c>
      <c r="V53" s="4">
        <v>614.557031642011</v>
      </c>
      <c r="W53" s="4">
        <v>234.9</v>
      </c>
      <c r="X53" s="4">
        <v>20960</v>
      </c>
      <c r="Y53" s="4">
        <v>23080</v>
      </c>
      <c r="Z53" s="4">
        <v>28560</v>
      </c>
      <c r="AA53" s="4">
        <v>38560</v>
      </c>
      <c r="AB53" s="4">
        <v>38680</v>
      </c>
      <c r="AC53" s="3">
        <v>10.0769230769231</v>
      </c>
      <c r="AD53" s="3">
        <v>11.096153846153801</v>
      </c>
      <c r="AE53" s="3">
        <v>13.7307692307692</v>
      </c>
      <c r="AF53" s="3">
        <v>18.538461538461501</v>
      </c>
      <c r="AG53" s="3">
        <v>18.596153846153801</v>
      </c>
      <c r="AH53" s="2">
        <v>55.5968169761273</v>
      </c>
      <c r="AI53" s="2">
        <v>61.220159151193599</v>
      </c>
      <c r="AJ53" s="2">
        <v>75.755968169761303</v>
      </c>
      <c r="AK53" s="2">
        <v>102.281167108753</v>
      </c>
      <c r="AL53" s="2">
        <v>102.599469496021</v>
      </c>
      <c r="AM53" s="5">
        <f t="shared" ref="AM53:AQ103" si="1">AH53/40</f>
        <v>1.3899204244031824</v>
      </c>
      <c r="AN53" s="5">
        <f t="shared" si="1"/>
        <v>1.53050397877984</v>
      </c>
      <c r="AO53" s="5">
        <f t="shared" si="1"/>
        <v>1.8938992042440326</v>
      </c>
      <c r="AP53" s="5">
        <f t="shared" si="1"/>
        <v>2.557029177718825</v>
      </c>
      <c r="AQ53" s="5">
        <f t="shared" si="1"/>
        <v>2.5649867374005249</v>
      </c>
      <c r="AR53" s="2">
        <v>34.105866373374297</v>
      </c>
      <c r="AS53" s="2">
        <v>37.5555055294599</v>
      </c>
      <c r="AT53" s="2">
        <v>46.472497310284901</v>
      </c>
      <c r="AU53" s="2">
        <v>62.744380122009197</v>
      </c>
      <c r="AV53" s="2">
        <v>62.939642715749898</v>
      </c>
    </row>
    <row r="54" spans="1:48" x14ac:dyDescent="0.25">
      <c r="A54" t="s">
        <v>13</v>
      </c>
      <c r="B54" t="s">
        <v>1</v>
      </c>
      <c r="C54" t="s">
        <v>2</v>
      </c>
      <c r="D54" t="s">
        <v>56</v>
      </c>
      <c r="E54" s="1">
        <v>5392</v>
      </c>
      <c r="F54" s="1">
        <v>1317</v>
      </c>
      <c r="G54" s="2">
        <v>24.425074183976299</v>
      </c>
      <c r="H54" s="3">
        <v>7.25</v>
      </c>
      <c r="I54" s="3">
        <v>7.6752445047974396</v>
      </c>
      <c r="J54" s="3">
        <v>783</v>
      </c>
      <c r="K54" s="4">
        <v>590</v>
      </c>
      <c r="L54" s="4">
        <v>598</v>
      </c>
      <c r="M54" s="4">
        <v>788</v>
      </c>
      <c r="N54" s="4">
        <v>1020</v>
      </c>
      <c r="O54" s="4">
        <v>1211</v>
      </c>
      <c r="P54" s="4">
        <v>77700</v>
      </c>
      <c r="Q54" s="4">
        <v>23310</v>
      </c>
      <c r="R54" s="4">
        <v>28557.528705237699</v>
      </c>
      <c r="S54" s="4">
        <v>713.93821763094195</v>
      </c>
      <c r="T54" s="4">
        <v>582.75</v>
      </c>
      <c r="U54" s="4">
        <v>377</v>
      </c>
      <c r="V54" s="4">
        <v>399.11271424946699</v>
      </c>
      <c r="W54" s="4">
        <v>234.9</v>
      </c>
      <c r="X54" s="4">
        <v>23600</v>
      </c>
      <c r="Y54" s="4">
        <v>23920</v>
      </c>
      <c r="Z54" s="4">
        <v>31520</v>
      </c>
      <c r="AA54" s="4">
        <v>40800</v>
      </c>
      <c r="AB54" s="4">
        <v>48440</v>
      </c>
      <c r="AC54" s="3">
        <v>11.346153846153801</v>
      </c>
      <c r="AD54" s="3">
        <v>11.5</v>
      </c>
      <c r="AE54" s="3">
        <v>15.153846153846199</v>
      </c>
      <c r="AF54" s="3">
        <v>19.615384615384599</v>
      </c>
      <c r="AG54" s="3">
        <v>23.288461538461501</v>
      </c>
      <c r="AH54" s="2">
        <v>62.5994694960212</v>
      </c>
      <c r="AI54" s="2">
        <v>63.448275862069003</v>
      </c>
      <c r="AJ54" s="2">
        <v>83.6074270557029</v>
      </c>
      <c r="AK54" s="2">
        <v>108.222811671088</v>
      </c>
      <c r="AL54" s="2">
        <v>128.488063660477</v>
      </c>
      <c r="AM54" s="5">
        <f t="shared" si="1"/>
        <v>1.56498673740053</v>
      </c>
      <c r="AN54" s="5">
        <f t="shared" si="1"/>
        <v>1.5862068965517251</v>
      </c>
      <c r="AO54" s="5">
        <f t="shared" si="1"/>
        <v>2.0901856763925726</v>
      </c>
      <c r="AP54" s="5">
        <f t="shared" si="1"/>
        <v>2.7055702917772</v>
      </c>
      <c r="AQ54" s="5">
        <f t="shared" si="1"/>
        <v>3.2122015915119251</v>
      </c>
      <c r="AR54" s="2">
        <v>59.131165601626797</v>
      </c>
      <c r="AS54" s="2">
        <v>59.932944118259101</v>
      </c>
      <c r="AT54" s="2">
        <v>78.975183888274501</v>
      </c>
      <c r="AU54" s="2">
        <v>102.226760870609</v>
      </c>
      <c r="AV54" s="2">
        <v>121.36922295520399</v>
      </c>
    </row>
    <row r="55" spans="1:48" x14ac:dyDescent="0.25">
      <c r="A55" t="s">
        <v>13</v>
      </c>
      <c r="B55" t="s">
        <v>1</v>
      </c>
      <c r="C55" t="s">
        <v>2</v>
      </c>
      <c r="D55" t="s">
        <v>57</v>
      </c>
      <c r="E55" s="1">
        <v>7600</v>
      </c>
      <c r="F55" s="1">
        <v>1370</v>
      </c>
      <c r="G55" s="2">
        <v>18.026315789473699</v>
      </c>
      <c r="H55" s="3">
        <v>7.25</v>
      </c>
      <c r="I55" s="3">
        <v>13.517384253582099</v>
      </c>
      <c r="J55" s="3">
        <v>783</v>
      </c>
      <c r="K55" s="4">
        <v>590</v>
      </c>
      <c r="L55" s="4">
        <v>598</v>
      </c>
      <c r="M55" s="4">
        <v>788</v>
      </c>
      <c r="N55" s="4">
        <v>1020</v>
      </c>
      <c r="O55" s="4">
        <v>1211</v>
      </c>
      <c r="P55" s="4">
        <v>77700</v>
      </c>
      <c r="Q55" s="4">
        <v>23310</v>
      </c>
      <c r="R55" s="4">
        <v>44907.512106537499</v>
      </c>
      <c r="S55" s="4">
        <v>1122.6878026634399</v>
      </c>
      <c r="T55" s="4">
        <v>582.75</v>
      </c>
      <c r="U55" s="4">
        <v>377</v>
      </c>
      <c r="V55" s="4">
        <v>702.90398118626899</v>
      </c>
      <c r="W55" s="4">
        <v>234.9</v>
      </c>
      <c r="X55" s="4">
        <v>23600</v>
      </c>
      <c r="Y55" s="4">
        <v>23920</v>
      </c>
      <c r="Z55" s="4">
        <v>31520</v>
      </c>
      <c r="AA55" s="4">
        <v>40800</v>
      </c>
      <c r="AB55" s="4">
        <v>48440</v>
      </c>
      <c r="AC55" s="3">
        <v>11.346153846153801</v>
      </c>
      <c r="AD55" s="3">
        <v>11.5</v>
      </c>
      <c r="AE55" s="3">
        <v>15.153846153846199</v>
      </c>
      <c r="AF55" s="3">
        <v>19.615384615384599</v>
      </c>
      <c r="AG55" s="3">
        <v>23.288461538461501</v>
      </c>
      <c r="AH55" s="2">
        <v>62.5994694960212</v>
      </c>
      <c r="AI55" s="2">
        <v>63.448275862069003</v>
      </c>
      <c r="AJ55" s="2">
        <v>83.6074270557029</v>
      </c>
      <c r="AK55" s="2">
        <v>108.222811671088</v>
      </c>
      <c r="AL55" s="2">
        <v>128.488063660477</v>
      </c>
      <c r="AM55" s="5">
        <f t="shared" si="1"/>
        <v>1.56498673740053</v>
      </c>
      <c r="AN55" s="5">
        <f t="shared" si="1"/>
        <v>1.5862068965517251</v>
      </c>
      <c r="AO55" s="5">
        <f t="shared" si="1"/>
        <v>2.0901856763925726</v>
      </c>
      <c r="AP55" s="5">
        <f t="shared" si="1"/>
        <v>2.7055702917772</v>
      </c>
      <c r="AQ55" s="5">
        <f t="shared" si="1"/>
        <v>3.2122015915119251</v>
      </c>
      <c r="AR55" s="2">
        <v>33.574998337854097</v>
      </c>
      <c r="AS55" s="2">
        <v>34.030252552604701</v>
      </c>
      <c r="AT55" s="2">
        <v>44.842540152930603</v>
      </c>
      <c r="AU55" s="2">
        <v>58.0449123806969</v>
      </c>
      <c r="AV55" s="2">
        <v>68.914106757866605</v>
      </c>
    </row>
    <row r="56" spans="1:48" x14ac:dyDescent="0.25">
      <c r="A56" t="s">
        <v>13</v>
      </c>
      <c r="B56" t="s">
        <v>1</v>
      </c>
      <c r="C56" t="s">
        <v>2</v>
      </c>
      <c r="D56" t="s">
        <v>58</v>
      </c>
      <c r="E56" s="1">
        <v>1380</v>
      </c>
      <c r="F56" s="1">
        <v>251</v>
      </c>
      <c r="G56" s="2">
        <v>18.188405797101399</v>
      </c>
      <c r="H56" s="3">
        <v>7.25</v>
      </c>
      <c r="I56" s="3">
        <v>6.8900476262008397</v>
      </c>
      <c r="J56" s="3">
        <v>783</v>
      </c>
      <c r="K56" s="4">
        <v>524</v>
      </c>
      <c r="L56" s="4">
        <v>600</v>
      </c>
      <c r="M56" s="4">
        <v>714</v>
      </c>
      <c r="N56" s="4">
        <v>911</v>
      </c>
      <c r="O56" s="4">
        <v>967</v>
      </c>
      <c r="P56" s="4">
        <v>56300</v>
      </c>
      <c r="Q56" s="4">
        <v>16890</v>
      </c>
      <c r="R56" s="4">
        <v>19038.006921434899</v>
      </c>
      <c r="S56" s="4">
        <v>475.95017303587298</v>
      </c>
      <c r="T56" s="4">
        <v>422.25</v>
      </c>
      <c r="U56" s="4">
        <v>377</v>
      </c>
      <c r="V56" s="4">
        <v>358.282476562444</v>
      </c>
      <c r="W56" s="4">
        <v>234.9</v>
      </c>
      <c r="X56" s="4">
        <v>20960</v>
      </c>
      <c r="Y56" s="4">
        <v>24000</v>
      </c>
      <c r="Z56" s="4">
        <v>28560</v>
      </c>
      <c r="AA56" s="4">
        <v>36440</v>
      </c>
      <c r="AB56" s="4">
        <v>38680</v>
      </c>
      <c r="AC56" s="3">
        <v>10.0769230769231</v>
      </c>
      <c r="AD56" s="3">
        <v>11.538461538461499</v>
      </c>
      <c r="AE56" s="3">
        <v>13.7307692307692</v>
      </c>
      <c r="AF56" s="3">
        <v>17.519230769230798</v>
      </c>
      <c r="AG56" s="3">
        <v>18.596153846153801</v>
      </c>
      <c r="AH56" s="2">
        <v>55.5968169761273</v>
      </c>
      <c r="AI56" s="2">
        <v>63.660477453580903</v>
      </c>
      <c r="AJ56" s="2">
        <v>75.755968169761303</v>
      </c>
      <c r="AK56" s="2">
        <v>96.657824933686996</v>
      </c>
      <c r="AL56" s="2">
        <v>102.599469496021</v>
      </c>
      <c r="AM56" s="5">
        <f t="shared" si="1"/>
        <v>1.3899204244031824</v>
      </c>
      <c r="AN56" s="5">
        <f t="shared" si="1"/>
        <v>1.5915119363395225</v>
      </c>
      <c r="AO56" s="5">
        <f t="shared" si="1"/>
        <v>1.8938992042440326</v>
      </c>
      <c r="AP56" s="5">
        <f t="shared" si="1"/>
        <v>2.4164456233421747</v>
      </c>
      <c r="AQ56" s="5">
        <f t="shared" si="1"/>
        <v>2.5649867374005249</v>
      </c>
      <c r="AR56" s="2">
        <v>58.501326107549602</v>
      </c>
      <c r="AS56" s="2">
        <v>66.986251268186507</v>
      </c>
      <c r="AT56" s="2">
        <v>79.713639009142</v>
      </c>
      <c r="AU56" s="2">
        <v>101.70745817552999</v>
      </c>
      <c r="AV56" s="2">
        <v>107.959508293894</v>
      </c>
    </row>
    <row r="57" spans="1:48" x14ac:dyDescent="0.25">
      <c r="A57" t="s">
        <v>13</v>
      </c>
      <c r="B57" t="s">
        <v>1</v>
      </c>
      <c r="C57" t="s">
        <v>2</v>
      </c>
      <c r="D57" t="s">
        <v>59</v>
      </c>
      <c r="E57" s="1">
        <v>226242</v>
      </c>
      <c r="F57" s="1">
        <v>69855</v>
      </c>
      <c r="G57" s="2">
        <v>30.876229877741501</v>
      </c>
      <c r="H57" s="3">
        <v>7.25</v>
      </c>
      <c r="I57" s="3">
        <v>16.456316941224401</v>
      </c>
      <c r="J57" s="3">
        <v>783</v>
      </c>
      <c r="K57" s="4">
        <v>678</v>
      </c>
      <c r="L57" s="4">
        <v>813</v>
      </c>
      <c r="M57" s="4">
        <v>978</v>
      </c>
      <c r="N57" s="4">
        <v>1314</v>
      </c>
      <c r="O57" s="4">
        <v>1490</v>
      </c>
      <c r="P57" s="4">
        <v>86000</v>
      </c>
      <c r="Q57" s="4">
        <v>25800</v>
      </c>
      <c r="R57" s="4">
        <v>50401.736810246002</v>
      </c>
      <c r="S57" s="4">
        <v>1260.0434202561501</v>
      </c>
      <c r="T57" s="4">
        <v>645</v>
      </c>
      <c r="U57" s="4">
        <v>377</v>
      </c>
      <c r="V57" s="4">
        <v>855.72848094366805</v>
      </c>
      <c r="W57" s="4">
        <v>234.9</v>
      </c>
      <c r="X57" s="4">
        <v>27120</v>
      </c>
      <c r="Y57" s="4">
        <v>32520</v>
      </c>
      <c r="Z57" s="4">
        <v>39120</v>
      </c>
      <c r="AA57" s="4">
        <v>52560</v>
      </c>
      <c r="AB57" s="4">
        <v>59600</v>
      </c>
      <c r="AC57" s="3">
        <v>13.038461538461499</v>
      </c>
      <c r="AD57" s="3">
        <v>15.634615384615399</v>
      </c>
      <c r="AE57" s="3">
        <v>18.807692307692299</v>
      </c>
      <c r="AF57" s="3">
        <v>25.269230769230798</v>
      </c>
      <c r="AG57" s="3">
        <v>28.653846153846199</v>
      </c>
      <c r="AH57" s="2">
        <v>71.936339522546405</v>
      </c>
      <c r="AI57" s="2">
        <v>86.259946949602096</v>
      </c>
      <c r="AJ57" s="2">
        <v>103.766578249337</v>
      </c>
      <c r="AK57" s="2">
        <v>139.41644562334201</v>
      </c>
      <c r="AL57" s="2">
        <v>158.09018567639299</v>
      </c>
      <c r="AM57" s="5">
        <f t="shared" si="1"/>
        <v>1.7984084880636602</v>
      </c>
      <c r="AN57" s="5">
        <f t="shared" si="1"/>
        <v>2.1564986737400522</v>
      </c>
      <c r="AO57" s="5">
        <f t="shared" si="1"/>
        <v>2.594164456233425</v>
      </c>
      <c r="AP57" s="5">
        <f t="shared" si="1"/>
        <v>3.4854111405835502</v>
      </c>
      <c r="AQ57" s="5">
        <f t="shared" si="1"/>
        <v>3.9522546419098248</v>
      </c>
      <c r="AR57" s="2">
        <v>31.6922956334151</v>
      </c>
      <c r="AS57" s="2">
        <v>38.002708480776597</v>
      </c>
      <c r="AT57" s="2">
        <v>45.715435294218302</v>
      </c>
      <c r="AU57" s="2">
        <v>61.4213517143179</v>
      </c>
      <c r="AV57" s="2">
        <v>69.648260315322403</v>
      </c>
    </row>
    <row r="58" spans="1:48" x14ac:dyDescent="0.25">
      <c r="A58" t="s">
        <v>13</v>
      </c>
      <c r="B58" t="s">
        <v>1</v>
      </c>
      <c r="C58" t="s">
        <v>2</v>
      </c>
      <c r="D58" t="s">
        <v>60</v>
      </c>
      <c r="E58" s="1">
        <v>1261</v>
      </c>
      <c r="F58" s="1">
        <v>299</v>
      </c>
      <c r="G58" s="2">
        <v>23.7113402061856</v>
      </c>
      <c r="H58" s="3">
        <v>7.25</v>
      </c>
      <c r="I58" s="3">
        <v>11.1005796786316</v>
      </c>
      <c r="J58" s="3">
        <v>783</v>
      </c>
      <c r="K58" s="4">
        <v>524</v>
      </c>
      <c r="L58" s="4">
        <v>542</v>
      </c>
      <c r="M58" s="4">
        <v>714</v>
      </c>
      <c r="N58" s="4">
        <v>890</v>
      </c>
      <c r="O58" s="4">
        <v>1039</v>
      </c>
      <c r="P58" s="4">
        <v>69400</v>
      </c>
      <c r="Q58" s="4">
        <v>20820</v>
      </c>
      <c r="R58" s="4">
        <v>32503.004030202599</v>
      </c>
      <c r="S58" s="4">
        <v>812.57510075506605</v>
      </c>
      <c r="T58" s="4">
        <v>520.5</v>
      </c>
      <c r="U58" s="4">
        <v>377</v>
      </c>
      <c r="V58" s="4">
        <v>577.23014328884199</v>
      </c>
      <c r="W58" s="4">
        <v>234.9</v>
      </c>
      <c r="X58" s="4">
        <v>20960</v>
      </c>
      <c r="Y58" s="4">
        <v>21680</v>
      </c>
      <c r="Z58" s="4">
        <v>28560</v>
      </c>
      <c r="AA58" s="4">
        <v>35600</v>
      </c>
      <c r="AB58" s="4">
        <v>41560</v>
      </c>
      <c r="AC58" s="3">
        <v>10.0769230769231</v>
      </c>
      <c r="AD58" s="3">
        <v>10.4230769230769</v>
      </c>
      <c r="AE58" s="3">
        <v>13.7307692307692</v>
      </c>
      <c r="AF58" s="3">
        <v>17.115384615384599</v>
      </c>
      <c r="AG58" s="3">
        <v>19.980769230769202</v>
      </c>
      <c r="AH58" s="2">
        <v>55.5968169761273</v>
      </c>
      <c r="AI58" s="2">
        <v>57.506631299734799</v>
      </c>
      <c r="AJ58" s="2">
        <v>75.755968169761303</v>
      </c>
      <c r="AK58" s="2">
        <v>94.429708222811698</v>
      </c>
      <c r="AL58" s="2">
        <v>110.238726790451</v>
      </c>
      <c r="AM58" s="5">
        <f t="shared" si="1"/>
        <v>1.3899204244031824</v>
      </c>
      <c r="AN58" s="5">
        <f t="shared" si="1"/>
        <v>1.4376657824933701</v>
      </c>
      <c r="AO58" s="5">
        <f t="shared" si="1"/>
        <v>1.8938992042440326</v>
      </c>
      <c r="AP58" s="5">
        <f t="shared" si="1"/>
        <v>2.3607427055702925</v>
      </c>
      <c r="AQ58" s="5">
        <f t="shared" si="1"/>
        <v>2.755968169761275</v>
      </c>
      <c r="AR58" s="2">
        <v>36.311340015228097</v>
      </c>
      <c r="AS58" s="2">
        <v>37.558676122621499</v>
      </c>
      <c r="AT58" s="2">
        <v>49.477665593268902</v>
      </c>
      <c r="AU58" s="2">
        <v>61.6738408655592</v>
      </c>
      <c r="AV58" s="2">
        <v>71.999011976759604</v>
      </c>
    </row>
    <row r="59" spans="1:48" x14ac:dyDescent="0.25">
      <c r="A59" t="s">
        <v>13</v>
      </c>
      <c r="B59" t="s">
        <v>1</v>
      </c>
      <c r="C59" t="s">
        <v>2</v>
      </c>
      <c r="D59" t="s">
        <v>61</v>
      </c>
      <c r="E59" s="1">
        <v>3091</v>
      </c>
      <c r="F59" s="1">
        <v>657</v>
      </c>
      <c r="G59" s="2">
        <v>21.2552571983177</v>
      </c>
      <c r="H59" s="3">
        <v>7.25</v>
      </c>
      <c r="I59" s="3">
        <v>12.536316459049401</v>
      </c>
      <c r="J59" s="3">
        <v>783</v>
      </c>
      <c r="K59" s="4">
        <v>465</v>
      </c>
      <c r="L59" s="4">
        <v>556</v>
      </c>
      <c r="M59" s="4">
        <v>714</v>
      </c>
      <c r="N59" s="4">
        <v>1021</v>
      </c>
      <c r="O59" s="4">
        <v>1116</v>
      </c>
      <c r="P59" s="4">
        <v>74300</v>
      </c>
      <c r="Q59" s="4">
        <v>22290</v>
      </c>
      <c r="R59" s="4">
        <v>39791.6632550656</v>
      </c>
      <c r="S59" s="4">
        <v>994.79158137664103</v>
      </c>
      <c r="T59" s="4">
        <v>557.25</v>
      </c>
      <c r="U59" s="4">
        <v>377</v>
      </c>
      <c r="V59" s="4">
        <v>651.88845587056699</v>
      </c>
      <c r="W59" s="4">
        <v>234.9</v>
      </c>
      <c r="X59" s="4">
        <v>18600</v>
      </c>
      <c r="Y59" s="4">
        <v>22240</v>
      </c>
      <c r="Z59" s="4">
        <v>28560</v>
      </c>
      <c r="AA59" s="4">
        <v>40840</v>
      </c>
      <c r="AB59" s="4">
        <v>44640</v>
      </c>
      <c r="AC59" s="3">
        <v>8.9423076923076898</v>
      </c>
      <c r="AD59" s="3">
        <v>10.692307692307701</v>
      </c>
      <c r="AE59" s="3">
        <v>13.7307692307692</v>
      </c>
      <c r="AF59" s="3">
        <v>19.634615384615401</v>
      </c>
      <c r="AG59" s="3">
        <v>21.461538461538499</v>
      </c>
      <c r="AH59" s="2">
        <v>49.336870026525197</v>
      </c>
      <c r="AI59" s="2">
        <v>58.992042440318301</v>
      </c>
      <c r="AJ59" s="2">
        <v>75.755968169761303</v>
      </c>
      <c r="AK59" s="2">
        <v>108.328912466844</v>
      </c>
      <c r="AL59" s="2">
        <v>118.40848806366</v>
      </c>
      <c r="AM59" s="5">
        <f t="shared" si="1"/>
        <v>1.23342175066313</v>
      </c>
      <c r="AN59" s="5">
        <f t="shared" si="1"/>
        <v>1.4748010610079576</v>
      </c>
      <c r="AO59" s="5">
        <f t="shared" si="1"/>
        <v>1.8938992042440326</v>
      </c>
      <c r="AP59" s="5">
        <f t="shared" si="1"/>
        <v>2.7082228116711002</v>
      </c>
      <c r="AQ59" s="5">
        <f t="shared" si="1"/>
        <v>2.9602122015915002</v>
      </c>
      <c r="AR59" s="2">
        <v>28.5324886987921</v>
      </c>
      <c r="AS59" s="2">
        <v>34.116266057050403</v>
      </c>
      <c r="AT59" s="2">
        <v>43.811176195564698</v>
      </c>
      <c r="AU59" s="2">
        <v>62.648754755842504</v>
      </c>
      <c r="AV59" s="2">
        <v>68.477972877101095</v>
      </c>
    </row>
    <row r="60" spans="1:48" x14ac:dyDescent="0.25">
      <c r="A60" t="s">
        <v>13</v>
      </c>
      <c r="B60" t="s">
        <v>1</v>
      </c>
      <c r="C60" t="s">
        <v>2</v>
      </c>
      <c r="D60" t="s">
        <v>62</v>
      </c>
      <c r="E60" s="1">
        <v>981</v>
      </c>
      <c r="F60" s="1">
        <v>282</v>
      </c>
      <c r="G60" s="2">
        <v>28.746177370030601</v>
      </c>
      <c r="H60" s="3">
        <v>7.25</v>
      </c>
      <c r="I60" s="3">
        <v>10.0034982306044</v>
      </c>
      <c r="J60" s="3">
        <v>783</v>
      </c>
      <c r="K60" s="4">
        <v>465</v>
      </c>
      <c r="L60" s="4">
        <v>627</v>
      </c>
      <c r="M60" s="4">
        <v>714</v>
      </c>
      <c r="N60" s="4">
        <v>1010</v>
      </c>
      <c r="O60" s="4">
        <v>1254</v>
      </c>
      <c r="P60" s="4">
        <v>66600</v>
      </c>
      <c r="Q60" s="4">
        <v>19980</v>
      </c>
      <c r="R60" s="4">
        <v>34698.620619344998</v>
      </c>
      <c r="S60" s="4">
        <v>867.46551548362402</v>
      </c>
      <c r="T60" s="4">
        <v>499.5</v>
      </c>
      <c r="U60" s="4">
        <v>377</v>
      </c>
      <c r="V60" s="4">
        <v>520.18190799142701</v>
      </c>
      <c r="W60" s="4">
        <v>234.9</v>
      </c>
      <c r="X60" s="4">
        <v>18600</v>
      </c>
      <c r="Y60" s="4">
        <v>25080</v>
      </c>
      <c r="Z60" s="4">
        <v>28560</v>
      </c>
      <c r="AA60" s="4">
        <v>40400</v>
      </c>
      <c r="AB60" s="4">
        <v>50160</v>
      </c>
      <c r="AC60" s="3">
        <v>8.9423076923076898</v>
      </c>
      <c r="AD60" s="3">
        <v>12.057692307692299</v>
      </c>
      <c r="AE60" s="3">
        <v>13.7307692307692</v>
      </c>
      <c r="AF60" s="3">
        <v>19.423076923076898</v>
      </c>
      <c r="AG60" s="3">
        <v>24.115384615384599</v>
      </c>
      <c r="AH60" s="2">
        <v>49.336870026525197</v>
      </c>
      <c r="AI60" s="2">
        <v>66.525198938992006</v>
      </c>
      <c r="AJ60" s="2">
        <v>75.755968169761303</v>
      </c>
      <c r="AK60" s="2">
        <v>107.161803713528</v>
      </c>
      <c r="AL60" s="2">
        <v>133.05039787798401</v>
      </c>
      <c r="AM60" s="5">
        <f t="shared" si="1"/>
        <v>1.23342175066313</v>
      </c>
      <c r="AN60" s="5">
        <f t="shared" si="1"/>
        <v>1.6631299734748002</v>
      </c>
      <c r="AO60" s="5">
        <f t="shared" si="1"/>
        <v>1.8938992042440326</v>
      </c>
      <c r="AP60" s="5">
        <f t="shared" si="1"/>
        <v>2.6790450928382001</v>
      </c>
      <c r="AQ60" s="5">
        <f t="shared" si="1"/>
        <v>3.3262599469496004</v>
      </c>
      <c r="AR60" s="2">
        <v>35.756722243224502</v>
      </c>
      <c r="AS60" s="2">
        <v>48.213902895702702</v>
      </c>
      <c r="AT60" s="2">
        <v>54.903870283144698</v>
      </c>
      <c r="AU60" s="2">
        <v>77.665138635820895</v>
      </c>
      <c r="AV60" s="2">
        <v>96.427805791405305</v>
      </c>
    </row>
    <row r="61" spans="1:48" x14ac:dyDescent="0.25">
      <c r="A61" t="s">
        <v>13</v>
      </c>
      <c r="B61" t="s">
        <v>1</v>
      </c>
      <c r="C61" t="s">
        <v>2</v>
      </c>
      <c r="D61" t="s">
        <v>63</v>
      </c>
      <c r="E61" s="1">
        <v>8033</v>
      </c>
      <c r="F61" s="1">
        <v>2377</v>
      </c>
      <c r="G61" s="2">
        <v>29.590439437321098</v>
      </c>
      <c r="H61" s="3">
        <v>7.25</v>
      </c>
      <c r="I61" s="3">
        <v>10.0870622056503</v>
      </c>
      <c r="J61" s="3">
        <v>783</v>
      </c>
      <c r="K61" s="4">
        <v>465</v>
      </c>
      <c r="L61" s="4">
        <v>542</v>
      </c>
      <c r="M61" s="4">
        <v>714</v>
      </c>
      <c r="N61" s="4">
        <v>957</v>
      </c>
      <c r="O61" s="4">
        <v>1067</v>
      </c>
      <c r="P61" s="4">
        <v>59100</v>
      </c>
      <c r="Q61" s="4">
        <v>17730</v>
      </c>
      <c r="R61" s="4">
        <v>27012.9259111762</v>
      </c>
      <c r="S61" s="4">
        <v>675.32314777940599</v>
      </c>
      <c r="T61" s="4">
        <v>443.25</v>
      </c>
      <c r="U61" s="4">
        <v>377</v>
      </c>
      <c r="V61" s="4">
        <v>524.52723469381397</v>
      </c>
      <c r="W61" s="4">
        <v>234.9</v>
      </c>
      <c r="X61" s="4">
        <v>18600</v>
      </c>
      <c r="Y61" s="4">
        <v>21680</v>
      </c>
      <c r="Z61" s="4">
        <v>28560</v>
      </c>
      <c r="AA61" s="4">
        <v>38280</v>
      </c>
      <c r="AB61" s="4">
        <v>42680</v>
      </c>
      <c r="AC61" s="3">
        <v>8.9423076923076898</v>
      </c>
      <c r="AD61" s="3">
        <v>10.4230769230769</v>
      </c>
      <c r="AE61" s="3">
        <v>13.7307692307692</v>
      </c>
      <c r="AF61" s="3">
        <v>18.403846153846199</v>
      </c>
      <c r="AG61" s="3">
        <v>20.519230769230798</v>
      </c>
      <c r="AH61" s="2">
        <v>49.336870026525197</v>
      </c>
      <c r="AI61" s="2">
        <v>57.506631299734799</v>
      </c>
      <c r="AJ61" s="2">
        <v>75.755968169761303</v>
      </c>
      <c r="AK61" s="2">
        <v>101.538461538462</v>
      </c>
      <c r="AL61" s="2">
        <v>113.209549071618</v>
      </c>
      <c r="AM61" s="5">
        <f t="shared" si="1"/>
        <v>1.23342175066313</v>
      </c>
      <c r="AN61" s="5">
        <f t="shared" si="1"/>
        <v>1.4376657824933701</v>
      </c>
      <c r="AO61" s="5">
        <f t="shared" si="1"/>
        <v>1.8938992042440326</v>
      </c>
      <c r="AP61" s="5">
        <f t="shared" si="1"/>
        <v>2.5384615384615499</v>
      </c>
      <c r="AQ61" s="5">
        <f t="shared" si="1"/>
        <v>2.8302387267904501</v>
      </c>
      <c r="AR61" s="2">
        <v>35.4605038017854</v>
      </c>
      <c r="AS61" s="2">
        <v>41.332458194769302</v>
      </c>
      <c r="AT61" s="2">
        <v>54.449031644031798</v>
      </c>
      <c r="AU61" s="2">
        <v>72.980004598513304</v>
      </c>
      <c r="AV61" s="2">
        <v>81.368510874204404</v>
      </c>
    </row>
    <row r="62" spans="1:48" x14ac:dyDescent="0.25">
      <c r="A62" t="s">
        <v>13</v>
      </c>
      <c r="B62" t="s">
        <v>1</v>
      </c>
      <c r="C62" t="s">
        <v>2</v>
      </c>
      <c r="D62" t="s">
        <v>64</v>
      </c>
      <c r="E62" s="1">
        <v>787</v>
      </c>
      <c r="F62" s="1">
        <v>180</v>
      </c>
      <c r="G62" s="2">
        <v>22.871664548919902</v>
      </c>
      <c r="H62" s="3">
        <v>7.25</v>
      </c>
      <c r="I62" s="3">
        <v>14.391147408698901</v>
      </c>
      <c r="J62" s="3">
        <v>783</v>
      </c>
      <c r="K62" s="4">
        <v>524</v>
      </c>
      <c r="L62" s="4">
        <v>542</v>
      </c>
      <c r="M62" s="4">
        <v>714</v>
      </c>
      <c r="N62" s="4">
        <v>895</v>
      </c>
      <c r="O62" s="4">
        <v>1039</v>
      </c>
      <c r="P62" s="4">
        <v>72500</v>
      </c>
      <c r="Q62" s="4">
        <v>21750</v>
      </c>
      <c r="R62" s="4">
        <v>33043.096685038901</v>
      </c>
      <c r="S62" s="4">
        <v>826.07741712597203</v>
      </c>
      <c r="T62" s="4">
        <v>543.75</v>
      </c>
      <c r="U62" s="4">
        <v>377</v>
      </c>
      <c r="V62" s="4">
        <v>748.33966525234496</v>
      </c>
      <c r="W62" s="4">
        <v>234.9</v>
      </c>
      <c r="X62" s="4">
        <v>20960</v>
      </c>
      <c r="Y62" s="4">
        <v>21680</v>
      </c>
      <c r="Z62" s="4">
        <v>28560</v>
      </c>
      <c r="AA62" s="4">
        <v>35800</v>
      </c>
      <c r="AB62" s="4">
        <v>41560</v>
      </c>
      <c r="AC62" s="3">
        <v>10.0769230769231</v>
      </c>
      <c r="AD62" s="3">
        <v>10.4230769230769</v>
      </c>
      <c r="AE62" s="3">
        <v>13.7307692307692</v>
      </c>
      <c r="AF62" s="3">
        <v>17.211538461538499</v>
      </c>
      <c r="AG62" s="3">
        <v>19.980769230769202</v>
      </c>
      <c r="AH62" s="2">
        <v>55.5968169761273</v>
      </c>
      <c r="AI62" s="2">
        <v>57.506631299734799</v>
      </c>
      <c r="AJ62" s="2">
        <v>75.755968169761303</v>
      </c>
      <c r="AK62" s="2">
        <v>94.960212201591503</v>
      </c>
      <c r="AL62" s="2">
        <v>110.238726790451</v>
      </c>
      <c r="AM62" s="5">
        <f t="shared" si="1"/>
        <v>1.3899204244031824</v>
      </c>
      <c r="AN62" s="5">
        <f t="shared" si="1"/>
        <v>1.4376657824933701</v>
      </c>
      <c r="AO62" s="5">
        <f t="shared" si="1"/>
        <v>1.8938992042440326</v>
      </c>
      <c r="AP62" s="5">
        <f t="shared" si="1"/>
        <v>2.3740053050397876</v>
      </c>
      <c r="AQ62" s="5">
        <f t="shared" si="1"/>
        <v>2.755968169761275</v>
      </c>
      <c r="AR62" s="2">
        <v>28.008671694466599</v>
      </c>
      <c r="AS62" s="2">
        <v>28.9708016381697</v>
      </c>
      <c r="AT62" s="2">
        <v>38.164487766887802</v>
      </c>
      <c r="AU62" s="2">
        <v>47.839238867457397</v>
      </c>
      <c r="AV62" s="2">
        <v>55.536278417081803</v>
      </c>
    </row>
    <row r="63" spans="1:48" x14ac:dyDescent="0.25">
      <c r="A63" t="s">
        <v>13</v>
      </c>
      <c r="B63" t="s">
        <v>1</v>
      </c>
      <c r="C63" t="s">
        <v>2</v>
      </c>
      <c r="D63" t="s">
        <v>65</v>
      </c>
      <c r="E63" s="1">
        <v>27060</v>
      </c>
      <c r="F63" s="1">
        <v>8809</v>
      </c>
      <c r="G63" s="2">
        <v>32.553584626755402</v>
      </c>
      <c r="H63" s="3">
        <v>7.25</v>
      </c>
      <c r="I63" s="3">
        <v>12.649248784920299</v>
      </c>
      <c r="J63" s="3">
        <v>783</v>
      </c>
      <c r="K63" s="4">
        <v>678</v>
      </c>
      <c r="L63" s="4">
        <v>813</v>
      </c>
      <c r="M63" s="4">
        <v>978</v>
      </c>
      <c r="N63" s="4">
        <v>1314</v>
      </c>
      <c r="O63" s="4">
        <v>1490</v>
      </c>
      <c r="P63" s="4">
        <v>86000</v>
      </c>
      <c r="Q63" s="4">
        <v>25800</v>
      </c>
      <c r="R63" s="4">
        <v>48671.574351663097</v>
      </c>
      <c r="S63" s="4">
        <v>1216.7893587915801</v>
      </c>
      <c r="T63" s="4">
        <v>645</v>
      </c>
      <c r="U63" s="4">
        <v>377</v>
      </c>
      <c r="V63" s="4">
        <v>657.76093681585496</v>
      </c>
      <c r="W63" s="4">
        <v>234.9</v>
      </c>
      <c r="X63" s="4">
        <v>27120</v>
      </c>
      <c r="Y63" s="4">
        <v>32520</v>
      </c>
      <c r="Z63" s="4">
        <v>39120</v>
      </c>
      <c r="AA63" s="4">
        <v>52560</v>
      </c>
      <c r="AB63" s="4">
        <v>59600</v>
      </c>
      <c r="AC63" s="3">
        <v>13.038461538461499</v>
      </c>
      <c r="AD63" s="3">
        <v>15.634615384615399</v>
      </c>
      <c r="AE63" s="3">
        <v>18.807692307692299</v>
      </c>
      <c r="AF63" s="3">
        <v>25.269230769230798</v>
      </c>
      <c r="AG63" s="3">
        <v>28.653846153846199</v>
      </c>
      <c r="AH63" s="2">
        <v>71.936339522546405</v>
      </c>
      <c r="AI63" s="2">
        <v>86.259946949602096</v>
      </c>
      <c r="AJ63" s="2">
        <v>103.766578249337</v>
      </c>
      <c r="AK63" s="2">
        <v>139.41644562334201</v>
      </c>
      <c r="AL63" s="2">
        <v>158.09018567639299</v>
      </c>
      <c r="AM63" s="5">
        <f t="shared" si="1"/>
        <v>1.7984084880636602</v>
      </c>
      <c r="AN63" s="5">
        <f t="shared" si="1"/>
        <v>2.1564986737400522</v>
      </c>
      <c r="AO63" s="5">
        <f t="shared" si="1"/>
        <v>2.594164456233425</v>
      </c>
      <c r="AP63" s="5">
        <f t="shared" si="1"/>
        <v>3.4854111405835502</v>
      </c>
      <c r="AQ63" s="5">
        <f t="shared" si="1"/>
        <v>3.9522546419098248</v>
      </c>
      <c r="AR63" s="2">
        <v>41.230785353847203</v>
      </c>
      <c r="AS63" s="2">
        <v>49.440455003949602</v>
      </c>
      <c r="AT63" s="2">
        <v>59.474495687407902</v>
      </c>
      <c r="AU63" s="2">
        <v>79.907451260995899</v>
      </c>
      <c r="AV63" s="2">
        <v>90.610427990018195</v>
      </c>
    </row>
    <row r="64" spans="1:48" x14ac:dyDescent="0.25">
      <c r="A64" t="s">
        <v>13</v>
      </c>
      <c r="B64" t="s">
        <v>1</v>
      </c>
      <c r="C64" t="s">
        <v>2</v>
      </c>
      <c r="D64" t="s">
        <v>66</v>
      </c>
      <c r="E64" s="1">
        <v>1264</v>
      </c>
      <c r="F64" s="1">
        <v>248</v>
      </c>
      <c r="G64" s="2">
        <v>19.620253164556999</v>
      </c>
      <c r="H64" s="3">
        <v>7.25</v>
      </c>
      <c r="I64" s="3">
        <v>12.6923714736965</v>
      </c>
      <c r="J64" s="3">
        <v>783</v>
      </c>
      <c r="K64" s="4">
        <v>524</v>
      </c>
      <c r="L64" s="4">
        <v>596</v>
      </c>
      <c r="M64" s="4">
        <v>714</v>
      </c>
      <c r="N64" s="4">
        <v>913</v>
      </c>
      <c r="O64" s="4">
        <v>1039</v>
      </c>
      <c r="P64" s="4">
        <v>67200</v>
      </c>
      <c r="Q64" s="4">
        <v>20160</v>
      </c>
      <c r="R64" s="4">
        <v>34338.904398177598</v>
      </c>
      <c r="S64" s="4">
        <v>858.47260995444105</v>
      </c>
      <c r="T64" s="4">
        <v>504</v>
      </c>
      <c r="U64" s="4">
        <v>377</v>
      </c>
      <c r="V64" s="4">
        <v>660.003316632218</v>
      </c>
      <c r="W64" s="4">
        <v>234.9</v>
      </c>
      <c r="X64" s="4">
        <v>20960</v>
      </c>
      <c r="Y64" s="4">
        <v>23840</v>
      </c>
      <c r="Z64" s="4">
        <v>28560</v>
      </c>
      <c r="AA64" s="4">
        <v>36520</v>
      </c>
      <c r="AB64" s="4">
        <v>41560</v>
      </c>
      <c r="AC64" s="3">
        <v>10.0769230769231</v>
      </c>
      <c r="AD64" s="3">
        <v>11.461538461538501</v>
      </c>
      <c r="AE64" s="3">
        <v>13.7307692307692</v>
      </c>
      <c r="AF64" s="3">
        <v>17.557692307692299</v>
      </c>
      <c r="AG64" s="3">
        <v>19.980769230769202</v>
      </c>
      <c r="AH64" s="2">
        <v>55.5968169761273</v>
      </c>
      <c r="AI64" s="2">
        <v>63.236074270556998</v>
      </c>
      <c r="AJ64" s="2">
        <v>75.755968169761303</v>
      </c>
      <c r="AK64" s="2">
        <v>96.870026525198895</v>
      </c>
      <c r="AL64" s="2">
        <v>110.238726790451</v>
      </c>
      <c r="AM64" s="5">
        <f t="shared" si="1"/>
        <v>1.3899204244031824</v>
      </c>
      <c r="AN64" s="5">
        <f t="shared" si="1"/>
        <v>1.580901856763925</v>
      </c>
      <c r="AO64" s="5">
        <f t="shared" si="1"/>
        <v>1.8938992042440326</v>
      </c>
      <c r="AP64" s="5">
        <f t="shared" si="1"/>
        <v>2.4217506631299726</v>
      </c>
      <c r="AQ64" s="5">
        <f t="shared" si="1"/>
        <v>2.755968169761275</v>
      </c>
      <c r="AR64" s="2">
        <v>31.757416170197502</v>
      </c>
      <c r="AS64" s="2">
        <v>36.121030605797202</v>
      </c>
      <c r="AT64" s="2">
        <v>43.272509819696701</v>
      </c>
      <c r="AU64" s="2">
        <v>55.333055273645698</v>
      </c>
      <c r="AV64" s="2">
        <v>62.969380535945099</v>
      </c>
    </row>
    <row r="65" spans="1:48" x14ac:dyDescent="0.25">
      <c r="A65" t="s">
        <v>13</v>
      </c>
      <c r="B65" t="s">
        <v>1</v>
      </c>
      <c r="C65" t="s">
        <v>2</v>
      </c>
      <c r="D65" t="s">
        <v>67</v>
      </c>
      <c r="E65" s="1">
        <v>4348</v>
      </c>
      <c r="F65" s="1">
        <v>973</v>
      </c>
      <c r="G65" s="2">
        <v>22.378104875805001</v>
      </c>
      <c r="H65" s="3">
        <v>7.25</v>
      </c>
      <c r="I65" s="3">
        <v>18.115857382234999</v>
      </c>
      <c r="J65" s="3">
        <v>783</v>
      </c>
      <c r="K65" s="4">
        <v>678</v>
      </c>
      <c r="L65" s="4">
        <v>813</v>
      </c>
      <c r="M65" s="4">
        <v>978</v>
      </c>
      <c r="N65" s="4">
        <v>1314</v>
      </c>
      <c r="O65" s="4">
        <v>1490</v>
      </c>
      <c r="P65" s="4">
        <v>86000</v>
      </c>
      <c r="Q65" s="4">
        <v>25800</v>
      </c>
      <c r="R65" s="4">
        <v>32916.625852236502</v>
      </c>
      <c r="S65" s="4">
        <v>822.91564630591301</v>
      </c>
      <c r="T65" s="4">
        <v>645</v>
      </c>
      <c r="U65" s="4">
        <v>377</v>
      </c>
      <c r="V65" s="4">
        <v>942.02458387622096</v>
      </c>
      <c r="W65" s="4">
        <v>234.9</v>
      </c>
      <c r="X65" s="4">
        <v>27120</v>
      </c>
      <c r="Y65" s="4">
        <v>32520</v>
      </c>
      <c r="Z65" s="4">
        <v>39120</v>
      </c>
      <c r="AA65" s="4">
        <v>52560</v>
      </c>
      <c r="AB65" s="4">
        <v>59600</v>
      </c>
      <c r="AC65" s="3">
        <v>13.038461538461499</v>
      </c>
      <c r="AD65" s="3">
        <v>15.634615384615399</v>
      </c>
      <c r="AE65" s="3">
        <v>18.807692307692299</v>
      </c>
      <c r="AF65" s="3">
        <v>25.269230769230798</v>
      </c>
      <c r="AG65" s="3">
        <v>28.653846153846199</v>
      </c>
      <c r="AH65" s="2">
        <v>71.936339522546405</v>
      </c>
      <c r="AI65" s="2">
        <v>86.259946949602096</v>
      </c>
      <c r="AJ65" s="2">
        <v>103.766578249337</v>
      </c>
      <c r="AK65" s="2">
        <v>139.41644562334201</v>
      </c>
      <c r="AL65" s="2">
        <v>158.09018567639299</v>
      </c>
      <c r="AM65" s="5">
        <f t="shared" si="1"/>
        <v>1.7984084880636602</v>
      </c>
      <c r="AN65" s="5">
        <f t="shared" si="1"/>
        <v>2.1564986737400522</v>
      </c>
      <c r="AO65" s="5">
        <f t="shared" si="1"/>
        <v>2.594164456233425</v>
      </c>
      <c r="AP65" s="5">
        <f t="shared" si="1"/>
        <v>3.4854111405835502</v>
      </c>
      <c r="AQ65" s="5">
        <f t="shared" si="1"/>
        <v>3.9522546419098248</v>
      </c>
      <c r="AR65" s="2">
        <v>28.7890575938127</v>
      </c>
      <c r="AS65" s="2">
        <v>34.521392070456798</v>
      </c>
      <c r="AT65" s="2">
        <v>41.527578653021898</v>
      </c>
      <c r="AU65" s="2">
        <v>55.794722239336203</v>
      </c>
      <c r="AV65" s="2">
        <v>63.2679879274055</v>
      </c>
    </row>
    <row r="66" spans="1:48" x14ac:dyDescent="0.25">
      <c r="A66" t="s">
        <v>13</v>
      </c>
      <c r="B66" t="s">
        <v>1</v>
      </c>
      <c r="C66" t="s">
        <v>2</v>
      </c>
      <c r="D66" t="s">
        <v>68</v>
      </c>
      <c r="E66" s="1">
        <v>1137</v>
      </c>
      <c r="F66" s="1">
        <v>326</v>
      </c>
      <c r="G66" s="2">
        <v>28.671943711521504</v>
      </c>
      <c r="H66" s="3">
        <v>7.25</v>
      </c>
      <c r="I66" s="3">
        <v>10.3125444312506</v>
      </c>
      <c r="J66" s="3">
        <v>783</v>
      </c>
      <c r="K66" s="4">
        <v>524</v>
      </c>
      <c r="L66" s="4">
        <v>542</v>
      </c>
      <c r="M66" s="4">
        <v>714</v>
      </c>
      <c r="N66" s="4">
        <v>1030</v>
      </c>
      <c r="O66" s="4">
        <v>1175</v>
      </c>
      <c r="P66" s="4">
        <v>70600</v>
      </c>
      <c r="Q66" s="4">
        <v>21180</v>
      </c>
      <c r="R66" s="4">
        <v>33517.880631132903</v>
      </c>
      <c r="S66" s="4">
        <v>837.94701577832302</v>
      </c>
      <c r="T66" s="4">
        <v>529.5</v>
      </c>
      <c r="U66" s="4">
        <v>377</v>
      </c>
      <c r="V66" s="4">
        <v>536.25231042502901</v>
      </c>
      <c r="W66" s="4">
        <v>234.9</v>
      </c>
      <c r="X66" s="4">
        <v>20960</v>
      </c>
      <c r="Y66" s="4">
        <v>21680</v>
      </c>
      <c r="Z66" s="4">
        <v>28560</v>
      </c>
      <c r="AA66" s="4">
        <v>41200</v>
      </c>
      <c r="AB66" s="4">
        <v>47000</v>
      </c>
      <c r="AC66" s="3">
        <v>10.0769230769231</v>
      </c>
      <c r="AD66" s="3">
        <v>10.4230769230769</v>
      </c>
      <c r="AE66" s="3">
        <v>13.7307692307692</v>
      </c>
      <c r="AF66" s="3">
        <v>19.807692307692299</v>
      </c>
      <c r="AG66" s="3">
        <v>22.596153846153801</v>
      </c>
      <c r="AH66" s="2">
        <v>55.5968169761273</v>
      </c>
      <c r="AI66" s="2">
        <v>57.506631299734799</v>
      </c>
      <c r="AJ66" s="2">
        <v>75.755968169761303</v>
      </c>
      <c r="AK66" s="2">
        <v>109.283819628647</v>
      </c>
      <c r="AL66" s="2">
        <v>124.66843501326299</v>
      </c>
      <c r="AM66" s="5">
        <f t="shared" si="1"/>
        <v>1.3899204244031824</v>
      </c>
      <c r="AN66" s="5">
        <f t="shared" si="1"/>
        <v>1.4376657824933701</v>
      </c>
      <c r="AO66" s="5">
        <f t="shared" si="1"/>
        <v>1.8938992042440326</v>
      </c>
      <c r="AP66" s="5">
        <f t="shared" si="1"/>
        <v>2.732095490716175</v>
      </c>
      <c r="AQ66" s="5">
        <f t="shared" si="1"/>
        <v>3.1167108753315746</v>
      </c>
      <c r="AR66" s="2">
        <v>39.086078684467203</v>
      </c>
      <c r="AS66" s="2">
        <v>40.428730242330602</v>
      </c>
      <c r="AT66" s="2">
        <v>53.258511795247301</v>
      </c>
      <c r="AU66" s="2">
        <v>76.829505811071002</v>
      </c>
      <c r="AV66" s="2">
        <v>87.645310027192593</v>
      </c>
    </row>
    <row r="67" spans="1:48" x14ac:dyDescent="0.25">
      <c r="A67" t="s">
        <v>13</v>
      </c>
      <c r="B67" t="s">
        <v>1</v>
      </c>
      <c r="C67" t="s">
        <v>2</v>
      </c>
      <c r="D67" t="s">
        <v>69</v>
      </c>
      <c r="E67" s="1">
        <v>13584</v>
      </c>
      <c r="F67" s="1">
        <v>5584</v>
      </c>
      <c r="G67" s="2">
        <v>41.107184923439299</v>
      </c>
      <c r="H67" s="3">
        <v>7.25</v>
      </c>
      <c r="I67" s="3">
        <v>10.8185690191566</v>
      </c>
      <c r="J67" s="3">
        <v>783</v>
      </c>
      <c r="K67" s="4">
        <v>480</v>
      </c>
      <c r="L67" s="4">
        <v>542</v>
      </c>
      <c r="M67" s="4">
        <v>714</v>
      </c>
      <c r="N67" s="4">
        <v>1014</v>
      </c>
      <c r="O67" s="4">
        <v>1130</v>
      </c>
      <c r="P67" s="4">
        <v>60800</v>
      </c>
      <c r="Q67" s="4">
        <v>18240</v>
      </c>
      <c r="R67" s="4">
        <v>28843.643048298702</v>
      </c>
      <c r="S67" s="4">
        <v>721.09107620746795</v>
      </c>
      <c r="T67" s="4">
        <v>456</v>
      </c>
      <c r="U67" s="4">
        <v>377</v>
      </c>
      <c r="V67" s="4">
        <v>562.56558899614504</v>
      </c>
      <c r="W67" s="4">
        <v>234.9</v>
      </c>
      <c r="X67" s="4">
        <v>19200</v>
      </c>
      <c r="Y67" s="4">
        <v>21680</v>
      </c>
      <c r="Z67" s="4">
        <v>28560</v>
      </c>
      <c r="AA67" s="4">
        <v>40560</v>
      </c>
      <c r="AB67" s="4">
        <v>45200</v>
      </c>
      <c r="AC67" s="3">
        <v>9.2307692307692299</v>
      </c>
      <c r="AD67" s="3">
        <v>10.4230769230769</v>
      </c>
      <c r="AE67" s="3">
        <v>13.7307692307692</v>
      </c>
      <c r="AF67" s="3">
        <v>19.5</v>
      </c>
      <c r="AG67" s="3">
        <v>21.730769230769202</v>
      </c>
      <c r="AH67" s="2">
        <v>50.928381962864698</v>
      </c>
      <c r="AI67" s="2">
        <v>57.506631299734799</v>
      </c>
      <c r="AJ67" s="2">
        <v>75.755968169761303</v>
      </c>
      <c r="AK67" s="2">
        <v>107.586206896552</v>
      </c>
      <c r="AL67" s="2">
        <v>119.89389920424399</v>
      </c>
      <c r="AM67" s="5">
        <f t="shared" si="1"/>
        <v>1.2732095490716175</v>
      </c>
      <c r="AN67" s="5">
        <f t="shared" si="1"/>
        <v>1.4376657824933701</v>
      </c>
      <c r="AO67" s="5">
        <f t="shared" si="1"/>
        <v>1.8938992042440326</v>
      </c>
      <c r="AP67" s="5">
        <f t="shared" si="1"/>
        <v>2.6896551724137998</v>
      </c>
      <c r="AQ67" s="5">
        <f t="shared" si="1"/>
        <v>2.9973474801060997</v>
      </c>
      <c r="AR67" s="2">
        <v>34.129353759907197</v>
      </c>
      <c r="AS67" s="2">
        <v>38.5377286205619</v>
      </c>
      <c r="AT67" s="2">
        <v>50.767413717861999</v>
      </c>
      <c r="AU67" s="2">
        <v>72.098259817804006</v>
      </c>
      <c r="AV67" s="2">
        <v>80.346186976448195</v>
      </c>
    </row>
    <row r="68" spans="1:48" x14ac:dyDescent="0.25">
      <c r="A68" t="s">
        <v>13</v>
      </c>
      <c r="B68" t="s">
        <v>1</v>
      </c>
      <c r="C68" t="s">
        <v>2</v>
      </c>
      <c r="D68" t="s">
        <v>70</v>
      </c>
      <c r="E68" s="1">
        <v>12298</v>
      </c>
      <c r="F68" s="1">
        <v>3696</v>
      </c>
      <c r="G68" s="2">
        <v>30.053667262969601</v>
      </c>
      <c r="H68" s="3">
        <v>7.25</v>
      </c>
      <c r="I68" s="3">
        <v>13.7295507727773</v>
      </c>
      <c r="J68" s="3">
        <v>783</v>
      </c>
      <c r="K68" s="4">
        <v>571</v>
      </c>
      <c r="L68" s="4">
        <v>591</v>
      </c>
      <c r="M68" s="4">
        <v>778</v>
      </c>
      <c r="N68" s="4">
        <v>998</v>
      </c>
      <c r="O68" s="4">
        <v>1108</v>
      </c>
      <c r="P68" s="4">
        <v>72900</v>
      </c>
      <c r="Q68" s="4">
        <v>21870</v>
      </c>
      <c r="R68" s="4">
        <v>35366.220753154099</v>
      </c>
      <c r="S68" s="4">
        <v>884.155518828852</v>
      </c>
      <c r="T68" s="4">
        <v>546.75</v>
      </c>
      <c r="U68" s="4">
        <v>377</v>
      </c>
      <c r="V68" s="4">
        <v>713.93664018441905</v>
      </c>
      <c r="W68" s="4">
        <v>234.9</v>
      </c>
      <c r="X68" s="4">
        <v>22840</v>
      </c>
      <c r="Y68" s="4">
        <v>23640</v>
      </c>
      <c r="Z68" s="4">
        <v>31120</v>
      </c>
      <c r="AA68" s="4">
        <v>39920</v>
      </c>
      <c r="AB68" s="4">
        <v>44320</v>
      </c>
      <c r="AC68" s="3">
        <v>10.9807692307692</v>
      </c>
      <c r="AD68" s="3">
        <v>11.365384615384601</v>
      </c>
      <c r="AE68" s="3">
        <v>14.961538461538501</v>
      </c>
      <c r="AF68" s="3">
        <v>19.192307692307701</v>
      </c>
      <c r="AG68" s="3">
        <v>21.307692307692299</v>
      </c>
      <c r="AH68" s="2">
        <v>60.583554376657801</v>
      </c>
      <c r="AI68" s="2">
        <v>62.7055702917772</v>
      </c>
      <c r="AJ68" s="2">
        <v>82.546419098143204</v>
      </c>
      <c r="AK68" s="2">
        <v>105.88859416445599</v>
      </c>
      <c r="AL68" s="2">
        <v>117.559681697613</v>
      </c>
      <c r="AM68" s="5">
        <f t="shared" si="1"/>
        <v>1.5145888594164449</v>
      </c>
      <c r="AN68" s="5">
        <f t="shared" si="1"/>
        <v>1.56763925729443</v>
      </c>
      <c r="AO68" s="5">
        <f t="shared" si="1"/>
        <v>2.0636604774535803</v>
      </c>
      <c r="AP68" s="5">
        <f t="shared" si="1"/>
        <v>2.6472148541113998</v>
      </c>
      <c r="AQ68" s="5">
        <f t="shared" si="1"/>
        <v>2.9389920424403249</v>
      </c>
      <c r="AR68" s="2">
        <v>31.991634431453399</v>
      </c>
      <c r="AS68" s="2">
        <v>33.112182047266103</v>
      </c>
      <c r="AT68" s="2">
        <v>43.589302255115101</v>
      </c>
      <c r="AU68" s="2">
        <v>55.915326029055102</v>
      </c>
      <c r="AV68" s="2">
        <v>62.078337916025099</v>
      </c>
    </row>
    <row r="69" spans="1:48" x14ac:dyDescent="0.25">
      <c r="A69" t="s">
        <v>13</v>
      </c>
      <c r="B69" t="s">
        <v>1</v>
      </c>
      <c r="C69" t="s">
        <v>2</v>
      </c>
      <c r="D69" t="s">
        <v>71</v>
      </c>
      <c r="E69" s="1">
        <v>4789</v>
      </c>
      <c r="F69" s="1">
        <v>981</v>
      </c>
      <c r="G69" s="2">
        <v>20.4844435163917</v>
      </c>
      <c r="H69" s="3">
        <v>7.25</v>
      </c>
      <c r="I69" s="3">
        <v>9.9267232833209498</v>
      </c>
      <c r="J69" s="3">
        <v>783</v>
      </c>
      <c r="K69" s="4">
        <v>524</v>
      </c>
      <c r="L69" s="4">
        <v>542</v>
      </c>
      <c r="M69" s="4">
        <v>714</v>
      </c>
      <c r="N69" s="4">
        <v>890</v>
      </c>
      <c r="O69" s="4">
        <v>967</v>
      </c>
      <c r="P69" s="4">
        <v>66500</v>
      </c>
      <c r="Q69" s="4">
        <v>19950</v>
      </c>
      <c r="R69" s="4">
        <v>30840.2235727029</v>
      </c>
      <c r="S69" s="4">
        <v>771.00558931757303</v>
      </c>
      <c r="T69" s="4">
        <v>498.75</v>
      </c>
      <c r="U69" s="4">
        <v>377</v>
      </c>
      <c r="V69" s="4">
        <v>516.18961073268895</v>
      </c>
      <c r="W69" s="4">
        <v>234.9</v>
      </c>
      <c r="X69" s="4">
        <v>20960</v>
      </c>
      <c r="Y69" s="4">
        <v>21680</v>
      </c>
      <c r="Z69" s="4">
        <v>28560</v>
      </c>
      <c r="AA69" s="4">
        <v>35600</v>
      </c>
      <c r="AB69" s="4">
        <v>38680</v>
      </c>
      <c r="AC69" s="3">
        <v>10.0769230769231</v>
      </c>
      <c r="AD69" s="3">
        <v>10.4230769230769</v>
      </c>
      <c r="AE69" s="3">
        <v>13.7307692307692</v>
      </c>
      <c r="AF69" s="3">
        <v>17.115384615384599</v>
      </c>
      <c r="AG69" s="3">
        <v>18.596153846153801</v>
      </c>
      <c r="AH69" s="2">
        <v>55.5968169761273</v>
      </c>
      <c r="AI69" s="2">
        <v>57.506631299734799</v>
      </c>
      <c r="AJ69" s="2">
        <v>75.755968169761303</v>
      </c>
      <c r="AK69" s="2">
        <v>94.429708222811698</v>
      </c>
      <c r="AL69" s="2">
        <v>102.599469496021</v>
      </c>
      <c r="AM69" s="5">
        <f t="shared" si="1"/>
        <v>1.3899204244031824</v>
      </c>
      <c r="AN69" s="5">
        <f t="shared" si="1"/>
        <v>1.4376657824933701</v>
      </c>
      <c r="AO69" s="5">
        <f t="shared" si="1"/>
        <v>1.8938992042440326</v>
      </c>
      <c r="AP69" s="5">
        <f t="shared" si="1"/>
        <v>2.3607427055702925</v>
      </c>
      <c r="AQ69" s="5">
        <f t="shared" si="1"/>
        <v>2.5649867374005249</v>
      </c>
      <c r="AR69" s="2">
        <v>40.605234131405702</v>
      </c>
      <c r="AS69" s="2">
        <v>42.000070418362299</v>
      </c>
      <c r="AT69" s="2">
        <v>55.328506049281799</v>
      </c>
      <c r="AU69" s="2">
        <v>68.966905299524896</v>
      </c>
      <c r="AV69" s="2">
        <v>74.933704971506202</v>
      </c>
    </row>
    <row r="70" spans="1:48" x14ac:dyDescent="0.25">
      <c r="A70" t="s">
        <v>13</v>
      </c>
      <c r="B70" t="s">
        <v>1</v>
      </c>
      <c r="C70" t="s">
        <v>2</v>
      </c>
      <c r="D70" t="s">
        <v>72</v>
      </c>
      <c r="E70" s="1">
        <v>4112</v>
      </c>
      <c r="F70" s="1">
        <v>946</v>
      </c>
      <c r="G70" s="2">
        <v>23.005836575875499</v>
      </c>
      <c r="H70" s="3">
        <v>7.25</v>
      </c>
      <c r="I70" s="3">
        <v>12.856030919718</v>
      </c>
      <c r="J70" s="3">
        <v>783</v>
      </c>
      <c r="K70" s="4">
        <v>524</v>
      </c>
      <c r="L70" s="4">
        <v>542</v>
      </c>
      <c r="M70" s="4">
        <v>714</v>
      </c>
      <c r="N70" s="4">
        <v>937</v>
      </c>
      <c r="O70" s="4">
        <v>1199</v>
      </c>
      <c r="P70" s="4">
        <v>66600</v>
      </c>
      <c r="Q70" s="4">
        <v>19980</v>
      </c>
      <c r="R70" s="4">
        <v>33418.362598763902</v>
      </c>
      <c r="S70" s="4">
        <v>835.45906496909697</v>
      </c>
      <c r="T70" s="4">
        <v>499.5</v>
      </c>
      <c r="U70" s="4">
        <v>377</v>
      </c>
      <c r="V70" s="4">
        <v>668.513607825333</v>
      </c>
      <c r="W70" s="4">
        <v>234.9</v>
      </c>
      <c r="X70" s="4">
        <v>20960</v>
      </c>
      <c r="Y70" s="4">
        <v>21680</v>
      </c>
      <c r="Z70" s="4">
        <v>28560</v>
      </c>
      <c r="AA70" s="4">
        <v>37480</v>
      </c>
      <c r="AB70" s="4">
        <v>47960</v>
      </c>
      <c r="AC70" s="3">
        <v>10.0769230769231</v>
      </c>
      <c r="AD70" s="3">
        <v>10.4230769230769</v>
      </c>
      <c r="AE70" s="3">
        <v>13.7307692307692</v>
      </c>
      <c r="AF70" s="3">
        <v>18.019230769230798</v>
      </c>
      <c r="AG70" s="3">
        <v>23.057692307692299</v>
      </c>
      <c r="AH70" s="2">
        <v>55.5968169761273</v>
      </c>
      <c r="AI70" s="2">
        <v>57.506631299734799</v>
      </c>
      <c r="AJ70" s="2">
        <v>75.755968169761303</v>
      </c>
      <c r="AK70" s="2">
        <v>99.416445623342199</v>
      </c>
      <c r="AL70" s="2">
        <v>127.214854111406</v>
      </c>
      <c r="AM70" s="5">
        <f t="shared" si="1"/>
        <v>1.3899204244031824</v>
      </c>
      <c r="AN70" s="5">
        <f t="shared" si="1"/>
        <v>1.4376657824933701</v>
      </c>
      <c r="AO70" s="5">
        <f t="shared" si="1"/>
        <v>1.8938992042440326</v>
      </c>
      <c r="AP70" s="5">
        <f t="shared" si="1"/>
        <v>2.4854111405835551</v>
      </c>
      <c r="AQ70" s="5">
        <f t="shared" si="1"/>
        <v>3.18037135278515</v>
      </c>
      <c r="AR70" s="2">
        <v>31.353138895979399</v>
      </c>
      <c r="AS70" s="2">
        <v>32.430155117597003</v>
      </c>
      <c r="AT70" s="2">
        <v>42.721643457498701</v>
      </c>
      <c r="AU70" s="2">
        <v>56.064677758650198</v>
      </c>
      <c r="AV70" s="2">
        <v>71.741247206639997</v>
      </c>
    </row>
    <row r="71" spans="1:48" x14ac:dyDescent="0.25">
      <c r="A71" t="s">
        <v>13</v>
      </c>
      <c r="B71" t="s">
        <v>1</v>
      </c>
      <c r="C71" t="s">
        <v>2</v>
      </c>
      <c r="D71" t="s">
        <v>73</v>
      </c>
      <c r="E71" s="1">
        <v>1675</v>
      </c>
      <c r="F71" s="1">
        <v>512</v>
      </c>
      <c r="G71" s="2">
        <v>30.567164179104502</v>
      </c>
      <c r="H71" s="3">
        <v>7.25</v>
      </c>
      <c r="I71" s="3">
        <v>13.348538078867801</v>
      </c>
      <c r="J71" s="3">
        <v>783</v>
      </c>
      <c r="K71" s="4">
        <v>524</v>
      </c>
      <c r="L71" s="4">
        <v>548</v>
      </c>
      <c r="M71" s="4">
        <v>714</v>
      </c>
      <c r="N71" s="4">
        <v>964</v>
      </c>
      <c r="O71" s="4">
        <v>967</v>
      </c>
      <c r="P71" s="4">
        <v>66200</v>
      </c>
      <c r="Q71" s="4">
        <v>19860</v>
      </c>
      <c r="R71" s="4">
        <v>33150.907886772002</v>
      </c>
      <c r="S71" s="4">
        <v>828.77269716930005</v>
      </c>
      <c r="T71" s="4">
        <v>496.5</v>
      </c>
      <c r="U71" s="4">
        <v>377</v>
      </c>
      <c r="V71" s="4">
        <v>694.12398010112395</v>
      </c>
      <c r="W71" s="4">
        <v>234.9</v>
      </c>
      <c r="X71" s="4">
        <v>20960</v>
      </c>
      <c r="Y71" s="4">
        <v>21920</v>
      </c>
      <c r="Z71" s="4">
        <v>28560</v>
      </c>
      <c r="AA71" s="4">
        <v>38560</v>
      </c>
      <c r="AB71" s="4">
        <v>38680</v>
      </c>
      <c r="AC71" s="3">
        <v>10.0769230769231</v>
      </c>
      <c r="AD71" s="3">
        <v>10.538461538461499</v>
      </c>
      <c r="AE71" s="3">
        <v>13.7307692307692</v>
      </c>
      <c r="AF71" s="3">
        <v>18.538461538461501</v>
      </c>
      <c r="AG71" s="3">
        <v>18.596153846153801</v>
      </c>
      <c r="AH71" s="2">
        <v>55.5968169761273</v>
      </c>
      <c r="AI71" s="2">
        <v>58.143236074270597</v>
      </c>
      <c r="AJ71" s="2">
        <v>75.755968169761303</v>
      </c>
      <c r="AK71" s="2">
        <v>102.281167108753</v>
      </c>
      <c r="AL71" s="2">
        <v>102.599469496021</v>
      </c>
      <c r="AM71" s="5">
        <f t="shared" si="1"/>
        <v>1.3899204244031824</v>
      </c>
      <c r="AN71" s="5">
        <f t="shared" si="1"/>
        <v>1.4535809018567649</v>
      </c>
      <c r="AO71" s="5">
        <f t="shared" si="1"/>
        <v>1.8938992042440326</v>
      </c>
      <c r="AP71" s="5">
        <f t="shared" si="1"/>
        <v>2.557029177718825</v>
      </c>
      <c r="AQ71" s="5">
        <f t="shared" si="1"/>
        <v>2.5649867374005249</v>
      </c>
      <c r="AR71" s="2">
        <v>30.1963346619237</v>
      </c>
      <c r="AS71" s="2">
        <v>31.579372890714101</v>
      </c>
      <c r="AT71" s="2">
        <v>41.145387306514401</v>
      </c>
      <c r="AU71" s="2">
        <v>55.552035523081003</v>
      </c>
      <c r="AV71" s="2">
        <v>55.7249153016798</v>
      </c>
    </row>
    <row r="72" spans="1:48" x14ac:dyDescent="0.25">
      <c r="A72" t="s">
        <v>13</v>
      </c>
      <c r="B72" t="s">
        <v>1</v>
      </c>
      <c r="C72" t="s">
        <v>2</v>
      </c>
      <c r="D72" t="s">
        <v>74</v>
      </c>
      <c r="E72" s="1">
        <v>12727</v>
      </c>
      <c r="F72" s="1">
        <v>2730</v>
      </c>
      <c r="G72" s="2">
        <v>21.450459652706797</v>
      </c>
      <c r="H72" s="3">
        <v>7.25</v>
      </c>
      <c r="I72" s="3">
        <v>10.2127682290536</v>
      </c>
      <c r="J72" s="3">
        <v>783</v>
      </c>
      <c r="K72" s="4">
        <v>678</v>
      </c>
      <c r="L72" s="4">
        <v>813</v>
      </c>
      <c r="M72" s="4">
        <v>978</v>
      </c>
      <c r="N72" s="4">
        <v>1314</v>
      </c>
      <c r="O72" s="4">
        <v>1490</v>
      </c>
      <c r="P72" s="4">
        <v>86000</v>
      </c>
      <c r="Q72" s="4">
        <v>25800</v>
      </c>
      <c r="R72" s="4">
        <v>38277.123199948997</v>
      </c>
      <c r="S72" s="4">
        <v>956.92807999872502</v>
      </c>
      <c r="T72" s="4">
        <v>645</v>
      </c>
      <c r="U72" s="4">
        <v>377</v>
      </c>
      <c r="V72" s="4">
        <v>531.06394791078901</v>
      </c>
      <c r="W72" s="4">
        <v>234.9</v>
      </c>
      <c r="X72" s="4">
        <v>27120</v>
      </c>
      <c r="Y72" s="4">
        <v>32520</v>
      </c>
      <c r="Z72" s="4">
        <v>39120</v>
      </c>
      <c r="AA72" s="4">
        <v>52560</v>
      </c>
      <c r="AB72" s="4">
        <v>59600</v>
      </c>
      <c r="AC72" s="3">
        <v>13.038461538461499</v>
      </c>
      <c r="AD72" s="3">
        <v>15.634615384615399</v>
      </c>
      <c r="AE72" s="3">
        <v>18.807692307692299</v>
      </c>
      <c r="AF72" s="3">
        <v>25.269230769230798</v>
      </c>
      <c r="AG72" s="3">
        <v>28.653846153846199</v>
      </c>
      <c r="AH72" s="2">
        <v>71.936339522546405</v>
      </c>
      <c r="AI72" s="2">
        <v>86.259946949602096</v>
      </c>
      <c r="AJ72" s="2">
        <v>103.766578249337</v>
      </c>
      <c r="AK72" s="2">
        <v>139.41644562334201</v>
      </c>
      <c r="AL72" s="2">
        <v>158.09018567639299</v>
      </c>
      <c r="AM72" s="5">
        <f t="shared" si="1"/>
        <v>1.7984084880636602</v>
      </c>
      <c r="AN72" s="5">
        <f t="shared" si="1"/>
        <v>2.1564986737400522</v>
      </c>
      <c r="AO72" s="5">
        <f t="shared" si="1"/>
        <v>2.594164456233425</v>
      </c>
      <c r="AP72" s="5">
        <f t="shared" si="1"/>
        <v>3.4854111405835502</v>
      </c>
      <c r="AQ72" s="5">
        <f t="shared" si="1"/>
        <v>3.9522546419098248</v>
      </c>
      <c r="AR72" s="2">
        <v>51.067296333502497</v>
      </c>
      <c r="AS72" s="2">
        <v>61.235563302562703</v>
      </c>
      <c r="AT72" s="2">
        <v>73.663445153636303</v>
      </c>
      <c r="AU72" s="2">
        <v>98.971131832186202</v>
      </c>
      <c r="AV72" s="2">
        <v>112.227539139998</v>
      </c>
    </row>
    <row r="73" spans="1:48" x14ac:dyDescent="0.25">
      <c r="A73" t="s">
        <v>13</v>
      </c>
      <c r="B73" t="s">
        <v>1</v>
      </c>
      <c r="C73" t="s">
        <v>2</v>
      </c>
      <c r="D73" t="s">
        <v>75</v>
      </c>
      <c r="E73" s="1">
        <v>2616</v>
      </c>
      <c r="F73" s="1">
        <v>673</v>
      </c>
      <c r="G73" s="2">
        <v>25.726299694189603</v>
      </c>
      <c r="H73" s="3">
        <v>7.25</v>
      </c>
      <c r="I73" s="3">
        <v>10.643250656968499</v>
      </c>
      <c r="J73" s="3">
        <v>783</v>
      </c>
      <c r="K73" s="4">
        <v>524</v>
      </c>
      <c r="L73" s="4">
        <v>542</v>
      </c>
      <c r="M73" s="4">
        <v>714</v>
      </c>
      <c r="N73" s="4">
        <v>890</v>
      </c>
      <c r="O73" s="4">
        <v>1039</v>
      </c>
      <c r="P73" s="4">
        <v>66800</v>
      </c>
      <c r="Q73" s="4">
        <v>20040</v>
      </c>
      <c r="R73" s="4">
        <v>27660.829767745599</v>
      </c>
      <c r="S73" s="4">
        <v>691.52074419364101</v>
      </c>
      <c r="T73" s="4">
        <v>501</v>
      </c>
      <c r="U73" s="4">
        <v>377</v>
      </c>
      <c r="V73" s="4">
        <v>553.449034162364</v>
      </c>
      <c r="W73" s="4">
        <v>234.9</v>
      </c>
      <c r="X73" s="4">
        <v>20960</v>
      </c>
      <c r="Y73" s="4">
        <v>21680</v>
      </c>
      <c r="Z73" s="4">
        <v>28560</v>
      </c>
      <c r="AA73" s="4">
        <v>35600</v>
      </c>
      <c r="AB73" s="4">
        <v>41560</v>
      </c>
      <c r="AC73" s="3">
        <v>10.0769230769231</v>
      </c>
      <c r="AD73" s="3">
        <v>10.4230769230769</v>
      </c>
      <c r="AE73" s="3">
        <v>13.7307692307692</v>
      </c>
      <c r="AF73" s="3">
        <v>17.115384615384599</v>
      </c>
      <c r="AG73" s="3">
        <v>19.980769230769202</v>
      </c>
      <c r="AH73" s="2">
        <v>55.5968169761273</v>
      </c>
      <c r="AI73" s="2">
        <v>57.506631299734799</v>
      </c>
      <c r="AJ73" s="2">
        <v>75.755968169761303</v>
      </c>
      <c r="AK73" s="2">
        <v>94.429708222811698</v>
      </c>
      <c r="AL73" s="2">
        <v>110.238726790451</v>
      </c>
      <c r="AM73" s="5">
        <f t="shared" si="1"/>
        <v>1.3899204244031824</v>
      </c>
      <c r="AN73" s="5">
        <f t="shared" si="1"/>
        <v>1.4376657824933701</v>
      </c>
      <c r="AO73" s="5">
        <f t="shared" si="1"/>
        <v>1.8938992042440326</v>
      </c>
      <c r="AP73" s="5">
        <f t="shared" si="1"/>
        <v>2.3607427055702925</v>
      </c>
      <c r="AQ73" s="5">
        <f t="shared" si="1"/>
        <v>2.755968169761275</v>
      </c>
      <c r="AR73" s="2">
        <v>37.871599201040503</v>
      </c>
      <c r="AS73" s="2">
        <v>39.172531998022798</v>
      </c>
      <c r="AT73" s="2">
        <v>51.603667613631501</v>
      </c>
      <c r="AU73" s="2">
        <v>64.323899406347394</v>
      </c>
      <c r="AV73" s="2">
        <v>75.092732003589802</v>
      </c>
    </row>
    <row r="74" spans="1:48" x14ac:dyDescent="0.25">
      <c r="A74" t="s">
        <v>13</v>
      </c>
      <c r="B74" t="s">
        <v>1</v>
      </c>
      <c r="C74" t="s">
        <v>2</v>
      </c>
      <c r="D74" t="s">
        <v>76</v>
      </c>
      <c r="E74" s="1">
        <v>13538</v>
      </c>
      <c r="F74" s="1">
        <v>4208</v>
      </c>
      <c r="G74" s="2">
        <v>31.0828778253804</v>
      </c>
      <c r="H74" s="3">
        <v>7.25</v>
      </c>
      <c r="I74" s="3">
        <v>11.1929181287093</v>
      </c>
      <c r="J74" s="3">
        <v>783</v>
      </c>
      <c r="K74" s="4">
        <v>539</v>
      </c>
      <c r="L74" s="4">
        <v>542</v>
      </c>
      <c r="M74" s="4">
        <v>714</v>
      </c>
      <c r="N74" s="4">
        <v>943</v>
      </c>
      <c r="O74" s="4">
        <v>1113</v>
      </c>
      <c r="P74" s="4">
        <v>56700</v>
      </c>
      <c r="Q74" s="4">
        <v>17010</v>
      </c>
      <c r="R74" s="4">
        <v>27896.1484484516</v>
      </c>
      <c r="S74" s="4">
        <v>697.40371121129101</v>
      </c>
      <c r="T74" s="4">
        <v>425.25</v>
      </c>
      <c r="U74" s="4">
        <v>377</v>
      </c>
      <c r="V74" s="4">
        <v>582.031742692884</v>
      </c>
      <c r="W74" s="4">
        <v>234.9</v>
      </c>
      <c r="X74" s="4">
        <v>21560</v>
      </c>
      <c r="Y74" s="4">
        <v>21680</v>
      </c>
      <c r="Z74" s="4">
        <v>28560</v>
      </c>
      <c r="AA74" s="4">
        <v>37720</v>
      </c>
      <c r="AB74" s="4">
        <v>44520</v>
      </c>
      <c r="AC74" s="3">
        <v>10.365384615384601</v>
      </c>
      <c r="AD74" s="3">
        <v>10.4230769230769</v>
      </c>
      <c r="AE74" s="3">
        <v>13.7307692307692</v>
      </c>
      <c r="AF74" s="3">
        <v>18.134615384615401</v>
      </c>
      <c r="AG74" s="3">
        <v>21.403846153846199</v>
      </c>
      <c r="AH74" s="2">
        <v>57.188328912466801</v>
      </c>
      <c r="AI74" s="2">
        <v>57.506631299734799</v>
      </c>
      <c r="AJ74" s="2">
        <v>75.755968169761303</v>
      </c>
      <c r="AK74" s="2">
        <v>100.053050397878</v>
      </c>
      <c r="AL74" s="2">
        <v>118.09018567639301</v>
      </c>
      <c r="AM74" s="5">
        <f t="shared" si="1"/>
        <v>1.42970822281167</v>
      </c>
      <c r="AN74" s="5">
        <f t="shared" si="1"/>
        <v>1.4376657824933701</v>
      </c>
      <c r="AO74" s="5">
        <f t="shared" si="1"/>
        <v>1.8938992042440326</v>
      </c>
      <c r="AP74" s="5">
        <f t="shared" si="1"/>
        <v>2.5013262599469499</v>
      </c>
      <c r="AQ74" s="5">
        <f t="shared" si="1"/>
        <v>2.9522546419098252</v>
      </c>
      <c r="AR74" s="2">
        <v>37.042653206934098</v>
      </c>
      <c r="AS74" s="2">
        <v>37.248827529050601</v>
      </c>
      <c r="AT74" s="2">
        <v>49.069488663730802</v>
      </c>
      <c r="AU74" s="2">
        <v>64.807461918624895</v>
      </c>
      <c r="AV74" s="2">
        <v>76.490673505227505</v>
      </c>
    </row>
    <row r="75" spans="1:48" x14ac:dyDescent="0.25">
      <c r="A75" t="s">
        <v>13</v>
      </c>
      <c r="B75" t="s">
        <v>1</v>
      </c>
      <c r="C75" t="s">
        <v>2</v>
      </c>
      <c r="D75" t="s">
        <v>77</v>
      </c>
      <c r="E75" s="1">
        <v>2247</v>
      </c>
      <c r="F75" s="1">
        <v>485</v>
      </c>
      <c r="G75" s="2">
        <v>21.5843346684468</v>
      </c>
      <c r="H75" s="3">
        <v>7.25</v>
      </c>
      <c r="I75" s="3">
        <v>9.5959950062739292</v>
      </c>
      <c r="J75" s="3">
        <v>783</v>
      </c>
      <c r="K75" s="4">
        <v>524</v>
      </c>
      <c r="L75" s="4">
        <v>542</v>
      </c>
      <c r="M75" s="4">
        <v>714</v>
      </c>
      <c r="N75" s="4">
        <v>912</v>
      </c>
      <c r="O75" s="4">
        <v>967</v>
      </c>
      <c r="P75" s="4">
        <v>67100</v>
      </c>
      <c r="Q75" s="4">
        <v>20130</v>
      </c>
      <c r="R75" s="4">
        <v>32265.612057155598</v>
      </c>
      <c r="S75" s="4">
        <v>806.64030142888998</v>
      </c>
      <c r="T75" s="4">
        <v>503.25</v>
      </c>
      <c r="U75" s="4">
        <v>377</v>
      </c>
      <c r="V75" s="4">
        <v>498.99174032624501</v>
      </c>
      <c r="W75" s="4">
        <v>234.9</v>
      </c>
      <c r="X75" s="4">
        <v>20960</v>
      </c>
      <c r="Y75" s="4">
        <v>21680</v>
      </c>
      <c r="Z75" s="4">
        <v>28560</v>
      </c>
      <c r="AA75" s="4">
        <v>36480</v>
      </c>
      <c r="AB75" s="4">
        <v>38680</v>
      </c>
      <c r="AC75" s="3">
        <v>10.0769230769231</v>
      </c>
      <c r="AD75" s="3">
        <v>10.4230769230769</v>
      </c>
      <c r="AE75" s="3">
        <v>13.7307692307692</v>
      </c>
      <c r="AF75" s="3">
        <v>17.538461538461501</v>
      </c>
      <c r="AG75" s="3">
        <v>18.596153846153801</v>
      </c>
      <c r="AH75" s="2">
        <v>55.5968169761273</v>
      </c>
      <c r="AI75" s="2">
        <v>57.506631299734799</v>
      </c>
      <c r="AJ75" s="2">
        <v>75.755968169761303</v>
      </c>
      <c r="AK75" s="2">
        <v>96.763925729443002</v>
      </c>
      <c r="AL75" s="2">
        <v>102.599469496021</v>
      </c>
      <c r="AM75" s="5">
        <f t="shared" si="1"/>
        <v>1.3899204244031824</v>
      </c>
      <c r="AN75" s="5">
        <f t="shared" si="1"/>
        <v>1.4376657824933701</v>
      </c>
      <c r="AO75" s="5">
        <f t="shared" si="1"/>
        <v>1.8938992042440326</v>
      </c>
      <c r="AP75" s="5">
        <f t="shared" si="1"/>
        <v>2.419098143236075</v>
      </c>
      <c r="AQ75" s="5">
        <f t="shared" si="1"/>
        <v>2.5649867374005249</v>
      </c>
      <c r="AR75" s="2">
        <v>42.0047032968846</v>
      </c>
      <c r="AS75" s="2">
        <v>43.447612952121098</v>
      </c>
      <c r="AT75" s="2">
        <v>57.235416324380999</v>
      </c>
      <c r="AU75" s="2">
        <v>73.107422531982394</v>
      </c>
      <c r="AV75" s="2">
        <v>77.516313145205004</v>
      </c>
    </row>
    <row r="76" spans="1:48" x14ac:dyDescent="0.25">
      <c r="A76" t="s">
        <v>13</v>
      </c>
      <c r="B76" t="s">
        <v>1</v>
      </c>
      <c r="C76" t="s">
        <v>2</v>
      </c>
      <c r="D76" t="s">
        <v>78</v>
      </c>
      <c r="E76" s="1">
        <v>1117</v>
      </c>
      <c r="F76" s="1">
        <v>336</v>
      </c>
      <c r="G76" s="2">
        <v>30.0805729632945</v>
      </c>
      <c r="H76" s="3">
        <v>7.25</v>
      </c>
      <c r="I76" s="3">
        <v>10.797310025858099</v>
      </c>
      <c r="J76" s="3">
        <v>783</v>
      </c>
      <c r="K76" s="4">
        <v>524</v>
      </c>
      <c r="L76" s="4">
        <v>542</v>
      </c>
      <c r="M76" s="4">
        <v>714</v>
      </c>
      <c r="N76" s="4">
        <v>964</v>
      </c>
      <c r="O76" s="4">
        <v>967</v>
      </c>
      <c r="P76" s="4">
        <v>60800</v>
      </c>
      <c r="Q76" s="4">
        <v>18240</v>
      </c>
      <c r="R76" s="4">
        <v>26348.435715878699</v>
      </c>
      <c r="S76" s="4">
        <v>658.71089289696704</v>
      </c>
      <c r="T76" s="4">
        <v>456</v>
      </c>
      <c r="U76" s="4">
        <v>377</v>
      </c>
      <c r="V76" s="4">
        <v>561.46012134462001</v>
      </c>
      <c r="W76" s="4">
        <v>234.9</v>
      </c>
      <c r="X76" s="4">
        <v>20960</v>
      </c>
      <c r="Y76" s="4">
        <v>21680</v>
      </c>
      <c r="Z76" s="4">
        <v>28560</v>
      </c>
      <c r="AA76" s="4">
        <v>38560</v>
      </c>
      <c r="AB76" s="4">
        <v>38680</v>
      </c>
      <c r="AC76" s="3">
        <v>10.0769230769231</v>
      </c>
      <c r="AD76" s="3">
        <v>10.4230769230769</v>
      </c>
      <c r="AE76" s="3">
        <v>13.7307692307692</v>
      </c>
      <c r="AF76" s="3">
        <v>18.538461538461501</v>
      </c>
      <c r="AG76" s="3">
        <v>18.596153846153801</v>
      </c>
      <c r="AH76" s="2">
        <v>55.5968169761273</v>
      </c>
      <c r="AI76" s="2">
        <v>57.506631299734799</v>
      </c>
      <c r="AJ76" s="2">
        <v>75.755968169761303</v>
      </c>
      <c r="AK76" s="2">
        <v>102.281167108753</v>
      </c>
      <c r="AL76" s="2">
        <v>102.599469496021</v>
      </c>
      <c r="AM76" s="5">
        <f t="shared" si="1"/>
        <v>1.3899204244031824</v>
      </c>
      <c r="AN76" s="5">
        <f t="shared" si="1"/>
        <v>1.4376657824933701</v>
      </c>
      <c r="AO76" s="5">
        <f t="shared" si="1"/>
        <v>1.8938992042440326</v>
      </c>
      <c r="AP76" s="5">
        <f t="shared" si="1"/>
        <v>2.557029177718825</v>
      </c>
      <c r="AQ76" s="5">
        <f t="shared" si="1"/>
        <v>2.5649867374005249</v>
      </c>
      <c r="AR76" s="2">
        <v>37.331235475466499</v>
      </c>
      <c r="AS76" s="2">
        <v>38.613606159738197</v>
      </c>
      <c r="AT76" s="2">
        <v>50.867370476112697</v>
      </c>
      <c r="AU76" s="2">
        <v>68.678074424331498</v>
      </c>
      <c r="AV76" s="2">
        <v>68.891802871710098</v>
      </c>
    </row>
    <row r="77" spans="1:48" x14ac:dyDescent="0.25">
      <c r="A77" t="s">
        <v>13</v>
      </c>
      <c r="B77" t="s">
        <v>1</v>
      </c>
      <c r="C77" t="s">
        <v>2</v>
      </c>
      <c r="D77" t="s">
        <v>79</v>
      </c>
      <c r="E77" s="1">
        <v>4020</v>
      </c>
      <c r="F77" s="1">
        <v>1045</v>
      </c>
      <c r="G77" s="2">
        <v>25.995024875621901</v>
      </c>
      <c r="H77" s="3">
        <v>7.25</v>
      </c>
      <c r="I77" s="3">
        <v>10.685422108901401</v>
      </c>
      <c r="J77" s="3">
        <v>783</v>
      </c>
      <c r="K77" s="4">
        <v>465</v>
      </c>
      <c r="L77" s="4">
        <v>582</v>
      </c>
      <c r="M77" s="4">
        <v>714</v>
      </c>
      <c r="N77" s="4">
        <v>1012</v>
      </c>
      <c r="O77" s="4">
        <v>1147</v>
      </c>
      <c r="P77" s="4">
        <v>77300</v>
      </c>
      <c r="Q77" s="4">
        <v>23190</v>
      </c>
      <c r="R77" s="4">
        <v>32765.275511341901</v>
      </c>
      <c r="S77" s="4">
        <v>819.131887783548</v>
      </c>
      <c r="T77" s="4">
        <v>579.75</v>
      </c>
      <c r="U77" s="4">
        <v>377</v>
      </c>
      <c r="V77" s="4">
        <v>555.641949662873</v>
      </c>
      <c r="W77" s="4">
        <v>234.9</v>
      </c>
      <c r="X77" s="4">
        <v>18600</v>
      </c>
      <c r="Y77" s="4">
        <v>23280</v>
      </c>
      <c r="Z77" s="4">
        <v>28560</v>
      </c>
      <c r="AA77" s="4">
        <v>40480</v>
      </c>
      <c r="AB77" s="4">
        <v>45880</v>
      </c>
      <c r="AC77" s="3">
        <v>8.9423076923076898</v>
      </c>
      <c r="AD77" s="3">
        <v>11.192307692307701</v>
      </c>
      <c r="AE77" s="3">
        <v>13.7307692307692</v>
      </c>
      <c r="AF77" s="3">
        <v>19.461538461538499</v>
      </c>
      <c r="AG77" s="3">
        <v>22.057692307692299</v>
      </c>
      <c r="AH77" s="2">
        <v>49.336870026525197</v>
      </c>
      <c r="AI77" s="2">
        <v>61.750663129973503</v>
      </c>
      <c r="AJ77" s="2">
        <v>75.755968169761303</v>
      </c>
      <c r="AK77" s="2">
        <v>107.37400530504</v>
      </c>
      <c r="AL77" s="2">
        <v>121.697612732095</v>
      </c>
      <c r="AM77" s="5">
        <f t="shared" si="1"/>
        <v>1.23342175066313</v>
      </c>
      <c r="AN77" s="5">
        <f t="shared" si="1"/>
        <v>1.5437665782493375</v>
      </c>
      <c r="AO77" s="5">
        <f t="shared" si="1"/>
        <v>1.8938992042440326</v>
      </c>
      <c r="AP77" s="5">
        <f t="shared" si="1"/>
        <v>2.6843501326260002</v>
      </c>
      <c r="AQ77" s="5">
        <f t="shared" si="1"/>
        <v>3.0424403183023747</v>
      </c>
      <c r="AR77" s="2">
        <v>33.474794355043301</v>
      </c>
      <c r="AS77" s="2">
        <v>41.897484547602602</v>
      </c>
      <c r="AT77" s="2">
        <v>51.400006816130997</v>
      </c>
      <c r="AU77" s="2">
        <v>72.852670725384598</v>
      </c>
      <c r="AV77" s="2">
        <v>82.571159409106798</v>
      </c>
    </row>
    <row r="78" spans="1:48" x14ac:dyDescent="0.25">
      <c r="A78" t="s">
        <v>13</v>
      </c>
      <c r="B78" t="s">
        <v>1</v>
      </c>
      <c r="C78" t="s">
        <v>2</v>
      </c>
      <c r="D78" t="s">
        <v>80</v>
      </c>
      <c r="E78" s="1">
        <v>6681</v>
      </c>
      <c r="F78" s="1">
        <v>1974</v>
      </c>
      <c r="G78" s="2">
        <v>29.546475078581103</v>
      </c>
      <c r="H78" s="3">
        <v>7.25</v>
      </c>
      <c r="I78" s="3">
        <v>9.7941695479894904</v>
      </c>
      <c r="J78" s="3">
        <v>783</v>
      </c>
      <c r="K78" s="4">
        <v>524</v>
      </c>
      <c r="L78" s="4">
        <v>582</v>
      </c>
      <c r="M78" s="4">
        <v>714</v>
      </c>
      <c r="N78" s="4">
        <v>964</v>
      </c>
      <c r="O78" s="4">
        <v>967</v>
      </c>
      <c r="P78" s="4">
        <v>59600</v>
      </c>
      <c r="Q78" s="4">
        <v>17880</v>
      </c>
      <c r="R78" s="4">
        <v>25076.4708646617</v>
      </c>
      <c r="S78" s="4">
        <v>626.91177161654105</v>
      </c>
      <c r="T78" s="4">
        <v>447</v>
      </c>
      <c r="U78" s="4">
        <v>377</v>
      </c>
      <c r="V78" s="4">
        <v>509.29681649545398</v>
      </c>
      <c r="W78" s="4">
        <v>234.9</v>
      </c>
      <c r="X78" s="4">
        <v>20960</v>
      </c>
      <c r="Y78" s="4">
        <v>23280</v>
      </c>
      <c r="Z78" s="4">
        <v>28560</v>
      </c>
      <c r="AA78" s="4">
        <v>38560</v>
      </c>
      <c r="AB78" s="4">
        <v>38680</v>
      </c>
      <c r="AC78" s="3">
        <v>10.0769230769231</v>
      </c>
      <c r="AD78" s="3">
        <v>11.192307692307701</v>
      </c>
      <c r="AE78" s="3">
        <v>13.7307692307692</v>
      </c>
      <c r="AF78" s="3">
        <v>18.538461538461501</v>
      </c>
      <c r="AG78" s="3">
        <v>18.596153846153801</v>
      </c>
      <c r="AH78" s="2">
        <v>55.5968169761273</v>
      </c>
      <c r="AI78" s="2">
        <v>61.750663129973503</v>
      </c>
      <c r="AJ78" s="2">
        <v>75.755968169761303</v>
      </c>
      <c r="AK78" s="2">
        <v>102.281167108753</v>
      </c>
      <c r="AL78" s="2">
        <v>102.599469496021</v>
      </c>
      <c r="AM78" s="5">
        <f t="shared" si="1"/>
        <v>1.3899204244031824</v>
      </c>
      <c r="AN78" s="5">
        <f t="shared" si="1"/>
        <v>1.5437665782493375</v>
      </c>
      <c r="AO78" s="5">
        <f t="shared" si="1"/>
        <v>1.8938992042440326</v>
      </c>
      <c r="AP78" s="5">
        <f t="shared" si="1"/>
        <v>2.557029177718825</v>
      </c>
      <c r="AQ78" s="5">
        <f t="shared" si="1"/>
        <v>2.5649867374005249</v>
      </c>
      <c r="AR78" s="2">
        <v>41.154783067816602</v>
      </c>
      <c r="AS78" s="2">
        <v>45.710083483719998</v>
      </c>
      <c r="AT78" s="2">
        <v>56.077318913017301</v>
      </c>
      <c r="AU78" s="2">
        <v>75.712234498807703</v>
      </c>
      <c r="AV78" s="2">
        <v>75.9478534858372</v>
      </c>
    </row>
    <row r="79" spans="1:48" x14ac:dyDescent="0.25">
      <c r="A79" t="s">
        <v>13</v>
      </c>
      <c r="B79" t="s">
        <v>1</v>
      </c>
      <c r="C79" t="s">
        <v>2</v>
      </c>
      <c r="D79" t="s">
        <v>81</v>
      </c>
      <c r="E79" s="1">
        <v>1313</v>
      </c>
      <c r="F79" s="1">
        <v>191</v>
      </c>
      <c r="G79" s="2">
        <v>14.546839299314501</v>
      </c>
      <c r="H79" s="3">
        <v>7.25</v>
      </c>
      <c r="I79" s="3">
        <v>14.189171903141499</v>
      </c>
      <c r="J79" s="3">
        <v>783</v>
      </c>
      <c r="K79" s="4">
        <v>524</v>
      </c>
      <c r="L79" s="4">
        <v>627</v>
      </c>
      <c r="M79" s="4">
        <v>714</v>
      </c>
      <c r="N79" s="4">
        <v>1006</v>
      </c>
      <c r="O79" s="4">
        <v>1009</v>
      </c>
      <c r="P79" s="4">
        <v>62600</v>
      </c>
      <c r="Q79" s="4">
        <v>18780</v>
      </c>
      <c r="R79" s="4">
        <v>36664.1017586339</v>
      </c>
      <c r="S79" s="4">
        <v>916.60254396584696</v>
      </c>
      <c r="T79" s="4">
        <v>469.5</v>
      </c>
      <c r="U79" s="4">
        <v>377</v>
      </c>
      <c r="V79" s="4">
        <v>737.83693896335706</v>
      </c>
      <c r="W79" s="4">
        <v>234.9</v>
      </c>
      <c r="X79" s="4">
        <v>20960</v>
      </c>
      <c r="Y79" s="4">
        <v>25080</v>
      </c>
      <c r="Z79" s="4">
        <v>28560</v>
      </c>
      <c r="AA79" s="4">
        <v>40240</v>
      </c>
      <c r="AB79" s="4">
        <v>40360</v>
      </c>
      <c r="AC79" s="3">
        <v>10.0769230769231</v>
      </c>
      <c r="AD79" s="3">
        <v>12.057692307692299</v>
      </c>
      <c r="AE79" s="3">
        <v>13.7307692307692</v>
      </c>
      <c r="AF79" s="3">
        <v>19.346153846153801</v>
      </c>
      <c r="AG79" s="3">
        <v>19.403846153846199</v>
      </c>
      <c r="AH79" s="2">
        <v>55.5968169761273</v>
      </c>
      <c r="AI79" s="2">
        <v>66.525198938992006</v>
      </c>
      <c r="AJ79" s="2">
        <v>75.755968169761303</v>
      </c>
      <c r="AK79" s="2">
        <v>106.737400530504</v>
      </c>
      <c r="AL79" s="2">
        <v>107.055702917772</v>
      </c>
      <c r="AM79" s="5">
        <f t="shared" si="1"/>
        <v>1.3899204244031824</v>
      </c>
      <c r="AN79" s="5">
        <f t="shared" si="1"/>
        <v>1.6631299734748002</v>
      </c>
      <c r="AO79" s="5">
        <f t="shared" si="1"/>
        <v>1.8938992042440326</v>
      </c>
      <c r="AP79" s="5">
        <f t="shared" si="1"/>
        <v>2.6684350132626</v>
      </c>
      <c r="AQ79" s="5">
        <f t="shared" si="1"/>
        <v>2.6763925729442999</v>
      </c>
      <c r="AR79" s="2">
        <v>28.4073606147292</v>
      </c>
      <c r="AS79" s="2">
        <v>33.991250201212203</v>
      </c>
      <c r="AT79" s="2">
        <v>38.707739463581397</v>
      </c>
      <c r="AU79" s="2">
        <v>54.537795378659503</v>
      </c>
      <c r="AV79" s="2">
        <v>54.700432939430797</v>
      </c>
    </row>
    <row r="80" spans="1:48" x14ac:dyDescent="0.25">
      <c r="A80" t="s">
        <v>13</v>
      </c>
      <c r="B80" t="s">
        <v>1</v>
      </c>
      <c r="C80" t="s">
        <v>2</v>
      </c>
      <c r="D80" t="s">
        <v>82</v>
      </c>
      <c r="E80" s="1">
        <v>1930</v>
      </c>
      <c r="F80" s="1">
        <v>500</v>
      </c>
      <c r="G80" s="2">
        <v>25.906735751295301</v>
      </c>
      <c r="H80" s="3">
        <v>7.25</v>
      </c>
      <c r="I80" s="3">
        <v>14.712833127422099</v>
      </c>
      <c r="J80" s="3">
        <v>783</v>
      </c>
      <c r="K80" s="4">
        <v>524</v>
      </c>
      <c r="L80" s="4">
        <v>627</v>
      </c>
      <c r="M80" s="4">
        <v>714</v>
      </c>
      <c r="N80" s="4">
        <v>974</v>
      </c>
      <c r="O80" s="4">
        <v>1039</v>
      </c>
      <c r="P80" s="4">
        <v>67400</v>
      </c>
      <c r="Q80" s="4">
        <v>20220</v>
      </c>
      <c r="R80" s="4">
        <v>40331.755909901898</v>
      </c>
      <c r="S80" s="4">
        <v>1008.29389774755</v>
      </c>
      <c r="T80" s="4">
        <v>505.5</v>
      </c>
      <c r="U80" s="4">
        <v>377</v>
      </c>
      <c r="V80" s="4">
        <v>765.06732262594699</v>
      </c>
      <c r="W80" s="4">
        <v>234.9</v>
      </c>
      <c r="X80" s="4">
        <v>20960</v>
      </c>
      <c r="Y80" s="4">
        <v>25080</v>
      </c>
      <c r="Z80" s="4">
        <v>28560</v>
      </c>
      <c r="AA80" s="4">
        <v>38960</v>
      </c>
      <c r="AB80" s="4">
        <v>41560</v>
      </c>
      <c r="AC80" s="3">
        <v>10.0769230769231</v>
      </c>
      <c r="AD80" s="3">
        <v>12.057692307692299</v>
      </c>
      <c r="AE80" s="3">
        <v>13.7307692307692</v>
      </c>
      <c r="AF80" s="3">
        <v>18.730769230769202</v>
      </c>
      <c r="AG80" s="3">
        <v>19.980769230769202</v>
      </c>
      <c r="AH80" s="2">
        <v>55.5968169761273</v>
      </c>
      <c r="AI80" s="2">
        <v>66.525198938992006</v>
      </c>
      <c r="AJ80" s="2">
        <v>75.755968169761303</v>
      </c>
      <c r="AK80" s="2">
        <v>103.342175066313</v>
      </c>
      <c r="AL80" s="2">
        <v>110.238726790451</v>
      </c>
      <c r="AM80" s="5">
        <f t="shared" si="1"/>
        <v>1.3899204244031824</v>
      </c>
      <c r="AN80" s="5">
        <f t="shared" si="1"/>
        <v>1.6631299734748002</v>
      </c>
      <c r="AO80" s="5">
        <f t="shared" si="1"/>
        <v>1.8938992042440326</v>
      </c>
      <c r="AP80" s="5">
        <f t="shared" si="1"/>
        <v>2.5835543766578253</v>
      </c>
      <c r="AQ80" s="5">
        <f t="shared" si="1"/>
        <v>2.755968169761275</v>
      </c>
      <c r="AR80" s="2">
        <v>27.396281843614499</v>
      </c>
      <c r="AS80" s="2">
        <v>32.781428847225797</v>
      </c>
      <c r="AT80" s="2">
        <v>37.330048160955599</v>
      </c>
      <c r="AU80" s="2">
        <v>50.923623121527697</v>
      </c>
      <c r="AV80" s="2">
        <v>54.322016861670697</v>
      </c>
    </row>
    <row r="81" spans="1:48" x14ac:dyDescent="0.25">
      <c r="A81" t="s">
        <v>13</v>
      </c>
      <c r="B81" t="s">
        <v>1</v>
      </c>
      <c r="C81" t="s">
        <v>2</v>
      </c>
      <c r="D81" t="s">
        <v>83</v>
      </c>
      <c r="E81" s="1">
        <v>6554</v>
      </c>
      <c r="F81" s="1">
        <v>1676</v>
      </c>
      <c r="G81" s="2">
        <v>25.572169667378702</v>
      </c>
      <c r="H81" s="3">
        <v>7.25</v>
      </c>
      <c r="I81" s="3">
        <v>7.93875573613228</v>
      </c>
      <c r="J81" s="3">
        <v>783</v>
      </c>
      <c r="K81" s="4">
        <v>590</v>
      </c>
      <c r="L81" s="4">
        <v>598</v>
      </c>
      <c r="M81" s="4">
        <v>788</v>
      </c>
      <c r="N81" s="4">
        <v>1020</v>
      </c>
      <c r="O81" s="4">
        <v>1211</v>
      </c>
      <c r="P81" s="4">
        <v>77700</v>
      </c>
      <c r="Q81" s="4">
        <v>23310</v>
      </c>
      <c r="R81" s="4">
        <v>31264.211856442002</v>
      </c>
      <c r="S81" s="4">
        <v>781.60529641104904</v>
      </c>
      <c r="T81" s="4">
        <v>582.75</v>
      </c>
      <c r="U81" s="4">
        <v>377</v>
      </c>
      <c r="V81" s="4">
        <v>412.81529827887903</v>
      </c>
      <c r="W81" s="4">
        <v>234.9</v>
      </c>
      <c r="X81" s="4">
        <v>23600</v>
      </c>
      <c r="Y81" s="4">
        <v>23920</v>
      </c>
      <c r="Z81" s="4">
        <v>31520</v>
      </c>
      <c r="AA81" s="4">
        <v>40800</v>
      </c>
      <c r="AB81" s="4">
        <v>48440</v>
      </c>
      <c r="AC81" s="3">
        <v>11.346153846153801</v>
      </c>
      <c r="AD81" s="3">
        <v>11.5</v>
      </c>
      <c r="AE81" s="3">
        <v>15.153846153846199</v>
      </c>
      <c r="AF81" s="3">
        <v>19.615384615384599</v>
      </c>
      <c r="AG81" s="3">
        <v>23.288461538461501</v>
      </c>
      <c r="AH81" s="2">
        <v>62.5994694960212</v>
      </c>
      <c r="AI81" s="2">
        <v>63.448275862069003</v>
      </c>
      <c r="AJ81" s="2">
        <v>83.6074270557029</v>
      </c>
      <c r="AK81" s="2">
        <v>108.222811671088</v>
      </c>
      <c r="AL81" s="2">
        <v>128.488063660477</v>
      </c>
      <c r="AM81" s="5">
        <f t="shared" si="1"/>
        <v>1.56498673740053</v>
      </c>
      <c r="AN81" s="5">
        <f t="shared" si="1"/>
        <v>1.5862068965517251</v>
      </c>
      <c r="AO81" s="5">
        <f t="shared" si="1"/>
        <v>2.0901856763925726</v>
      </c>
      <c r="AP81" s="5">
        <f t="shared" si="1"/>
        <v>2.7055702917772</v>
      </c>
      <c r="AQ81" s="5">
        <f t="shared" si="1"/>
        <v>3.2122015915119251</v>
      </c>
      <c r="AR81" s="2">
        <v>57.168423986208403</v>
      </c>
      <c r="AS81" s="2">
        <v>57.943589057207802</v>
      </c>
      <c r="AT81" s="2">
        <v>76.3537594934444</v>
      </c>
      <c r="AU81" s="2">
        <v>98.833546552428004</v>
      </c>
      <c r="AV81" s="2">
        <v>117.34061262253999</v>
      </c>
    </row>
    <row r="82" spans="1:48" x14ac:dyDescent="0.25">
      <c r="A82" t="s">
        <v>13</v>
      </c>
      <c r="B82" t="s">
        <v>1</v>
      </c>
      <c r="C82" t="s">
        <v>2</v>
      </c>
      <c r="D82" t="s">
        <v>84</v>
      </c>
      <c r="E82" s="1">
        <v>1691</v>
      </c>
      <c r="F82" s="1">
        <v>418</v>
      </c>
      <c r="G82" s="2">
        <v>24.7191011235955</v>
      </c>
      <c r="H82" s="3">
        <v>7.25</v>
      </c>
      <c r="I82" s="3">
        <v>10.7789120344342</v>
      </c>
      <c r="J82" s="3">
        <v>783</v>
      </c>
      <c r="K82" s="4">
        <v>524</v>
      </c>
      <c r="L82" s="4">
        <v>624</v>
      </c>
      <c r="M82" s="4">
        <v>714</v>
      </c>
      <c r="N82" s="4">
        <v>1030</v>
      </c>
      <c r="O82" s="4">
        <v>1039</v>
      </c>
      <c r="P82" s="4">
        <v>61400</v>
      </c>
      <c r="Q82" s="4">
        <v>18420</v>
      </c>
      <c r="R82" s="4">
        <v>31493.310660124898</v>
      </c>
      <c r="S82" s="4">
        <v>787.332766503122</v>
      </c>
      <c r="T82" s="4">
        <v>460.5</v>
      </c>
      <c r="U82" s="4">
        <v>377</v>
      </c>
      <c r="V82" s="4">
        <v>560.50342579057997</v>
      </c>
      <c r="W82" s="4">
        <v>234.9</v>
      </c>
      <c r="X82" s="4">
        <v>20960</v>
      </c>
      <c r="Y82" s="4">
        <v>24960</v>
      </c>
      <c r="Z82" s="4">
        <v>28560</v>
      </c>
      <c r="AA82" s="4">
        <v>41200</v>
      </c>
      <c r="AB82" s="4">
        <v>41560</v>
      </c>
      <c r="AC82" s="3">
        <v>10.0769230769231</v>
      </c>
      <c r="AD82" s="3">
        <v>12</v>
      </c>
      <c r="AE82" s="3">
        <v>13.7307692307692</v>
      </c>
      <c r="AF82" s="3">
        <v>19.807692307692299</v>
      </c>
      <c r="AG82" s="3">
        <v>19.980769230769202</v>
      </c>
      <c r="AH82" s="2">
        <v>55.5968169761273</v>
      </c>
      <c r="AI82" s="2">
        <v>66.2068965517241</v>
      </c>
      <c r="AJ82" s="2">
        <v>75.755968169761303</v>
      </c>
      <c r="AK82" s="2">
        <v>109.283819628647</v>
      </c>
      <c r="AL82" s="2">
        <v>110.238726790451</v>
      </c>
      <c r="AM82" s="5">
        <f t="shared" si="1"/>
        <v>1.3899204244031824</v>
      </c>
      <c r="AN82" s="5">
        <f t="shared" si="1"/>
        <v>1.6551724137931025</v>
      </c>
      <c r="AO82" s="5">
        <f t="shared" si="1"/>
        <v>1.8938992042440326</v>
      </c>
      <c r="AP82" s="5">
        <f t="shared" si="1"/>
        <v>2.732095490716175</v>
      </c>
      <c r="AQ82" s="5">
        <f t="shared" si="1"/>
        <v>2.755968169761275</v>
      </c>
      <c r="AR82" s="2">
        <v>37.394954313501799</v>
      </c>
      <c r="AS82" s="2">
        <v>44.531395976383898</v>
      </c>
      <c r="AT82" s="2">
        <v>50.9541934729777</v>
      </c>
      <c r="AU82" s="2">
        <v>73.505349127684894</v>
      </c>
      <c r="AV82" s="2">
        <v>74.147628877344303</v>
      </c>
    </row>
    <row r="83" spans="1:48" x14ac:dyDescent="0.25">
      <c r="A83" t="s">
        <v>13</v>
      </c>
      <c r="B83" t="s">
        <v>1</v>
      </c>
      <c r="C83" t="s">
        <v>2</v>
      </c>
      <c r="D83" t="s">
        <v>85</v>
      </c>
      <c r="E83" s="1">
        <v>2420</v>
      </c>
      <c r="F83" s="1">
        <v>456</v>
      </c>
      <c r="G83" s="2">
        <v>18.842975206611602</v>
      </c>
      <c r="H83" s="3">
        <v>7.25</v>
      </c>
      <c r="I83" s="3">
        <v>10.431877666867701</v>
      </c>
      <c r="J83" s="3">
        <v>783</v>
      </c>
      <c r="K83" s="4">
        <v>535</v>
      </c>
      <c r="L83" s="4">
        <v>554</v>
      </c>
      <c r="M83" s="4">
        <v>729</v>
      </c>
      <c r="N83" s="4">
        <v>930</v>
      </c>
      <c r="O83" s="4">
        <v>988</v>
      </c>
      <c r="P83" s="4">
        <v>71100</v>
      </c>
      <c r="Q83" s="4">
        <v>21330</v>
      </c>
      <c r="R83" s="4">
        <v>33937.722330189899</v>
      </c>
      <c r="S83" s="4">
        <v>848.44305825474703</v>
      </c>
      <c r="T83" s="4">
        <v>533.25</v>
      </c>
      <c r="U83" s="4">
        <v>377</v>
      </c>
      <c r="V83" s="4">
        <v>542.45763867712196</v>
      </c>
      <c r="W83" s="4">
        <v>234.9</v>
      </c>
      <c r="X83" s="4">
        <v>21400</v>
      </c>
      <c r="Y83" s="4">
        <v>22160</v>
      </c>
      <c r="Z83" s="4">
        <v>29160</v>
      </c>
      <c r="AA83" s="4">
        <v>37200</v>
      </c>
      <c r="AB83" s="4">
        <v>39520</v>
      </c>
      <c r="AC83" s="3">
        <v>10.288461538461499</v>
      </c>
      <c r="AD83" s="3">
        <v>10.653846153846199</v>
      </c>
      <c r="AE83" s="3">
        <v>14.0192307692308</v>
      </c>
      <c r="AF83" s="3">
        <v>17.884615384615401</v>
      </c>
      <c r="AG83" s="3">
        <v>19</v>
      </c>
      <c r="AH83" s="2">
        <v>56.763925729443002</v>
      </c>
      <c r="AI83" s="2">
        <v>58.779840848806401</v>
      </c>
      <c r="AJ83" s="2">
        <v>77.347480106100804</v>
      </c>
      <c r="AK83" s="2">
        <v>98.673740053050395</v>
      </c>
      <c r="AL83" s="2">
        <v>104.827586206897</v>
      </c>
      <c r="AM83" s="5">
        <f t="shared" si="1"/>
        <v>1.419098143236075</v>
      </c>
      <c r="AN83" s="5">
        <f t="shared" si="1"/>
        <v>1.46949602122016</v>
      </c>
      <c r="AO83" s="5">
        <f t="shared" si="1"/>
        <v>1.9336870026525201</v>
      </c>
      <c r="AP83" s="5">
        <f t="shared" si="1"/>
        <v>2.46684350132626</v>
      </c>
      <c r="AQ83" s="5">
        <f t="shared" si="1"/>
        <v>2.6206896551724248</v>
      </c>
      <c r="AR83" s="2">
        <v>39.450085083487103</v>
      </c>
      <c r="AS83" s="2">
        <v>40.851116142526898</v>
      </c>
      <c r="AT83" s="2">
        <v>53.755349581050702</v>
      </c>
      <c r="AU83" s="2">
        <v>68.576783416155195</v>
      </c>
      <c r="AV83" s="2">
        <v>72.853615070065999</v>
      </c>
    </row>
    <row r="84" spans="1:48" x14ac:dyDescent="0.25">
      <c r="A84" t="s">
        <v>13</v>
      </c>
      <c r="B84" t="s">
        <v>1</v>
      </c>
      <c r="C84" t="s">
        <v>2</v>
      </c>
      <c r="D84" t="s">
        <v>86</v>
      </c>
      <c r="E84" s="1">
        <v>2502</v>
      </c>
      <c r="F84" s="1">
        <v>799</v>
      </c>
      <c r="G84" s="2">
        <v>31.934452438049597</v>
      </c>
      <c r="H84" s="3">
        <v>7.25</v>
      </c>
      <c r="I84" s="3">
        <v>14.5550100795909</v>
      </c>
      <c r="J84" s="3">
        <v>783</v>
      </c>
      <c r="K84" s="4">
        <v>524</v>
      </c>
      <c r="L84" s="4">
        <v>627</v>
      </c>
      <c r="M84" s="4">
        <v>714</v>
      </c>
      <c r="N84" s="4">
        <v>1030</v>
      </c>
      <c r="O84" s="4">
        <v>1039</v>
      </c>
      <c r="P84" s="4">
        <v>60100</v>
      </c>
      <c r="Q84" s="4">
        <v>18030</v>
      </c>
      <c r="R84" s="4">
        <v>36053.517164202902</v>
      </c>
      <c r="S84" s="4">
        <v>901.33792910507202</v>
      </c>
      <c r="T84" s="4">
        <v>450.75</v>
      </c>
      <c r="U84" s="4">
        <v>377</v>
      </c>
      <c r="V84" s="4">
        <v>756.86052413872801</v>
      </c>
      <c r="W84" s="4">
        <v>234.9</v>
      </c>
      <c r="X84" s="4">
        <v>20960</v>
      </c>
      <c r="Y84" s="4">
        <v>25080</v>
      </c>
      <c r="Z84" s="4">
        <v>28560</v>
      </c>
      <c r="AA84" s="4">
        <v>41200</v>
      </c>
      <c r="AB84" s="4">
        <v>41560</v>
      </c>
      <c r="AC84" s="3">
        <v>10.0769230769231</v>
      </c>
      <c r="AD84" s="3">
        <v>12.057692307692299</v>
      </c>
      <c r="AE84" s="3">
        <v>13.7307692307692</v>
      </c>
      <c r="AF84" s="3">
        <v>19.807692307692299</v>
      </c>
      <c r="AG84" s="3">
        <v>19.980769230769202</v>
      </c>
      <c r="AH84" s="2">
        <v>55.5968169761273</v>
      </c>
      <c r="AI84" s="2">
        <v>66.525198938992006</v>
      </c>
      <c r="AJ84" s="2">
        <v>75.755968169761303</v>
      </c>
      <c r="AK84" s="2">
        <v>109.283819628647</v>
      </c>
      <c r="AL84" s="2">
        <v>110.238726790451</v>
      </c>
      <c r="AM84" s="5">
        <f t="shared" si="1"/>
        <v>1.3899204244031824</v>
      </c>
      <c r="AN84" s="5">
        <f t="shared" si="1"/>
        <v>1.6631299734748002</v>
      </c>
      <c r="AO84" s="5">
        <f t="shared" si="1"/>
        <v>1.8938992042440326</v>
      </c>
      <c r="AP84" s="5">
        <f t="shared" si="1"/>
        <v>2.732095490716175</v>
      </c>
      <c r="AQ84" s="5">
        <f t="shared" si="1"/>
        <v>2.755968169761275</v>
      </c>
      <c r="AR84" s="2">
        <v>27.6933455128361</v>
      </c>
      <c r="AS84" s="2">
        <v>33.136884802572901</v>
      </c>
      <c r="AT84" s="2">
        <v>37.734825756040003</v>
      </c>
      <c r="AU84" s="2">
        <v>54.435392897368601</v>
      </c>
      <c r="AV84" s="2">
        <v>54.911041961520397</v>
      </c>
    </row>
    <row r="85" spans="1:48" x14ac:dyDescent="0.25">
      <c r="A85" t="s">
        <v>13</v>
      </c>
      <c r="B85" t="s">
        <v>1</v>
      </c>
      <c r="C85" t="s">
        <v>2</v>
      </c>
      <c r="D85" t="s">
        <v>87</v>
      </c>
      <c r="E85" s="1">
        <v>2363</v>
      </c>
      <c r="F85" s="1">
        <v>538</v>
      </c>
      <c r="G85" s="2">
        <v>22.767668218366499</v>
      </c>
      <c r="H85" s="3">
        <v>7.25</v>
      </c>
      <c r="I85" s="3">
        <v>12.7578486400822</v>
      </c>
      <c r="J85" s="3">
        <v>783</v>
      </c>
      <c r="K85" s="4">
        <v>524</v>
      </c>
      <c r="L85" s="4">
        <v>627</v>
      </c>
      <c r="M85" s="4">
        <v>714</v>
      </c>
      <c r="N85" s="4">
        <v>940</v>
      </c>
      <c r="O85" s="4">
        <v>967</v>
      </c>
      <c r="P85" s="4">
        <v>64600</v>
      </c>
      <c r="Q85" s="4">
        <v>19380</v>
      </c>
      <c r="R85" s="4">
        <v>31785.644880209002</v>
      </c>
      <c r="S85" s="4">
        <v>794.64112200522504</v>
      </c>
      <c r="T85" s="4">
        <v>484.5</v>
      </c>
      <c r="U85" s="4">
        <v>377</v>
      </c>
      <c r="V85" s="4">
        <v>663.40812928427601</v>
      </c>
      <c r="W85" s="4">
        <v>234.9</v>
      </c>
      <c r="X85" s="4">
        <v>20960</v>
      </c>
      <c r="Y85" s="4">
        <v>25080</v>
      </c>
      <c r="Z85" s="4">
        <v>28560</v>
      </c>
      <c r="AA85" s="4">
        <v>37600</v>
      </c>
      <c r="AB85" s="4">
        <v>38680</v>
      </c>
      <c r="AC85" s="3">
        <v>10.0769230769231</v>
      </c>
      <c r="AD85" s="3">
        <v>12.057692307692299</v>
      </c>
      <c r="AE85" s="3">
        <v>13.7307692307692</v>
      </c>
      <c r="AF85" s="3">
        <v>18.076923076923102</v>
      </c>
      <c r="AG85" s="3">
        <v>18.596153846153801</v>
      </c>
      <c r="AH85" s="2">
        <v>55.5968169761273</v>
      </c>
      <c r="AI85" s="2">
        <v>66.525198938992006</v>
      </c>
      <c r="AJ85" s="2">
        <v>75.755968169761303</v>
      </c>
      <c r="AK85" s="2">
        <v>99.734748010610105</v>
      </c>
      <c r="AL85" s="2">
        <v>102.599469496021</v>
      </c>
      <c r="AM85" s="5">
        <f t="shared" si="1"/>
        <v>1.3899204244031824</v>
      </c>
      <c r="AN85" s="5">
        <f t="shared" si="1"/>
        <v>1.6631299734748002</v>
      </c>
      <c r="AO85" s="5">
        <f t="shared" si="1"/>
        <v>1.8938992042440326</v>
      </c>
      <c r="AP85" s="5">
        <f t="shared" si="1"/>
        <v>2.4933687002652527</v>
      </c>
      <c r="AQ85" s="5">
        <f t="shared" si="1"/>
        <v>2.5649867374005249</v>
      </c>
      <c r="AR85" s="2">
        <v>31.594427434304901</v>
      </c>
      <c r="AS85" s="2">
        <v>37.804782445246502</v>
      </c>
      <c r="AT85" s="2">
        <v>43.050422114682597</v>
      </c>
      <c r="AU85" s="2">
        <v>56.677026313447698</v>
      </c>
      <c r="AV85" s="2">
        <v>58.304983452238197</v>
      </c>
    </row>
    <row r="86" spans="1:48" x14ac:dyDescent="0.25">
      <c r="A86" t="s">
        <v>13</v>
      </c>
      <c r="B86" t="s">
        <v>1</v>
      </c>
      <c r="C86" t="s">
        <v>2</v>
      </c>
      <c r="D86" t="s">
        <v>88</v>
      </c>
      <c r="E86" s="1">
        <v>8695</v>
      </c>
      <c r="F86" s="1">
        <v>2014</v>
      </c>
      <c r="G86" s="2">
        <v>23.162737205290401</v>
      </c>
      <c r="H86" s="3">
        <v>7.25</v>
      </c>
      <c r="I86" s="3">
        <v>13.018554437595601</v>
      </c>
      <c r="J86" s="3">
        <v>783</v>
      </c>
      <c r="K86" s="4">
        <v>752</v>
      </c>
      <c r="L86" s="4">
        <v>757</v>
      </c>
      <c r="M86" s="4">
        <v>969</v>
      </c>
      <c r="N86" s="4">
        <v>1334</v>
      </c>
      <c r="O86" s="4">
        <v>1701</v>
      </c>
      <c r="P86" s="4">
        <v>69700</v>
      </c>
      <c r="Q86" s="4">
        <v>20910</v>
      </c>
      <c r="R86" s="4">
        <v>41773.730733082702</v>
      </c>
      <c r="S86" s="4">
        <v>1044.3432683270701</v>
      </c>
      <c r="T86" s="4">
        <v>522.75</v>
      </c>
      <c r="U86" s="4">
        <v>377</v>
      </c>
      <c r="V86" s="4">
        <v>676.96483075496894</v>
      </c>
      <c r="W86" s="4">
        <v>234.9</v>
      </c>
      <c r="X86" s="4">
        <v>30080</v>
      </c>
      <c r="Y86" s="4">
        <v>30280</v>
      </c>
      <c r="Z86" s="4">
        <v>38760</v>
      </c>
      <c r="AA86" s="4">
        <v>53360</v>
      </c>
      <c r="AB86" s="4">
        <v>68040</v>
      </c>
      <c r="AC86" s="3">
        <v>14.461538461538501</v>
      </c>
      <c r="AD86" s="3">
        <v>14.557692307692299</v>
      </c>
      <c r="AE86" s="3">
        <v>18.634615384615401</v>
      </c>
      <c r="AF86" s="3">
        <v>25.653846153846199</v>
      </c>
      <c r="AG86" s="3">
        <v>32.711538461538503</v>
      </c>
      <c r="AH86" s="2">
        <v>79.787798408488101</v>
      </c>
      <c r="AI86" s="2">
        <v>80.318302387267906</v>
      </c>
      <c r="AJ86" s="2">
        <v>102.811671087533</v>
      </c>
      <c r="AK86" s="2">
        <v>141.538461538462</v>
      </c>
      <c r="AL86" s="2">
        <v>180.47745358090199</v>
      </c>
      <c r="AM86" s="5">
        <f t="shared" si="1"/>
        <v>1.9946949602122026</v>
      </c>
      <c r="AN86" s="5">
        <f t="shared" si="1"/>
        <v>2.0079575596816976</v>
      </c>
      <c r="AO86" s="5">
        <f t="shared" si="1"/>
        <v>2.5702917771883249</v>
      </c>
      <c r="AP86" s="5">
        <f t="shared" si="1"/>
        <v>3.5384615384615499</v>
      </c>
      <c r="AQ86" s="5">
        <f t="shared" si="1"/>
        <v>4.51193633952255</v>
      </c>
      <c r="AR86" s="2">
        <v>44.433622890651499</v>
      </c>
      <c r="AS86" s="2">
        <v>44.729059213062698</v>
      </c>
      <c r="AT86" s="2">
        <v>57.255559283299597</v>
      </c>
      <c r="AU86" s="2">
        <v>78.822410819320595</v>
      </c>
      <c r="AV86" s="2">
        <v>100.507436884306</v>
      </c>
    </row>
    <row r="87" spans="1:48" x14ac:dyDescent="0.25">
      <c r="A87" t="s">
        <v>13</v>
      </c>
      <c r="B87" t="s">
        <v>1</v>
      </c>
      <c r="C87" t="s">
        <v>2</v>
      </c>
      <c r="D87" t="s">
        <v>89</v>
      </c>
      <c r="E87" s="1">
        <v>3684</v>
      </c>
      <c r="F87" s="1">
        <v>1162</v>
      </c>
      <c r="G87" s="2">
        <v>31.5418023887079</v>
      </c>
      <c r="H87" s="3">
        <v>7.25</v>
      </c>
      <c r="I87" s="3">
        <v>16.104259597391501</v>
      </c>
      <c r="J87" s="3">
        <v>783</v>
      </c>
      <c r="K87" s="4">
        <v>554</v>
      </c>
      <c r="L87" s="4">
        <v>587</v>
      </c>
      <c r="M87" s="4">
        <v>756</v>
      </c>
      <c r="N87" s="4">
        <v>942</v>
      </c>
      <c r="O87" s="4">
        <v>1327</v>
      </c>
      <c r="P87" s="4">
        <v>70500</v>
      </c>
      <c r="Q87" s="4">
        <v>21150</v>
      </c>
      <c r="R87" s="4">
        <v>44620.361117305998</v>
      </c>
      <c r="S87" s="4">
        <v>1115.50902793265</v>
      </c>
      <c r="T87" s="4">
        <v>528.75</v>
      </c>
      <c r="U87" s="4">
        <v>377</v>
      </c>
      <c r="V87" s="4">
        <v>837.42149906435895</v>
      </c>
      <c r="W87" s="4">
        <v>234.9</v>
      </c>
      <c r="X87" s="4">
        <v>22160</v>
      </c>
      <c r="Y87" s="4">
        <v>23480</v>
      </c>
      <c r="Z87" s="4">
        <v>30240</v>
      </c>
      <c r="AA87" s="4">
        <v>37680</v>
      </c>
      <c r="AB87" s="4">
        <v>53080</v>
      </c>
      <c r="AC87" s="3">
        <v>10.653846153846199</v>
      </c>
      <c r="AD87" s="3">
        <v>11.288461538461499</v>
      </c>
      <c r="AE87" s="3">
        <v>14.538461538461499</v>
      </c>
      <c r="AF87" s="3">
        <v>18.115384615384599</v>
      </c>
      <c r="AG87" s="3">
        <v>25.519230769230798</v>
      </c>
      <c r="AH87" s="2">
        <v>58.779840848806401</v>
      </c>
      <c r="AI87" s="2">
        <v>62.281167108753301</v>
      </c>
      <c r="AJ87" s="2">
        <v>80.212201591511899</v>
      </c>
      <c r="AK87" s="2">
        <v>99.946949602122004</v>
      </c>
      <c r="AL87" s="2">
        <v>140.79575596817</v>
      </c>
      <c r="AM87" s="5">
        <f t="shared" si="1"/>
        <v>1.46949602122016</v>
      </c>
      <c r="AN87" s="5">
        <f t="shared" si="1"/>
        <v>1.5570291777188325</v>
      </c>
      <c r="AO87" s="5">
        <f t="shared" si="1"/>
        <v>2.0053050397877974</v>
      </c>
      <c r="AP87" s="5">
        <f t="shared" si="1"/>
        <v>2.4986737400530501</v>
      </c>
      <c r="AQ87" s="5">
        <f t="shared" si="1"/>
        <v>3.5198938992042499</v>
      </c>
      <c r="AR87" s="2">
        <v>26.462181857952199</v>
      </c>
      <c r="AS87" s="2">
        <v>28.038449008335601</v>
      </c>
      <c r="AT87" s="2">
        <v>36.110847445147698</v>
      </c>
      <c r="AU87" s="2">
        <v>44.9952622927634</v>
      </c>
      <c r="AV87" s="2">
        <v>63.385045713903502</v>
      </c>
    </row>
    <row r="88" spans="1:48" x14ac:dyDescent="0.25">
      <c r="A88" t="s">
        <v>13</v>
      </c>
      <c r="B88" t="s">
        <v>1</v>
      </c>
      <c r="C88" t="s">
        <v>2</v>
      </c>
      <c r="D88" t="s">
        <v>90</v>
      </c>
      <c r="E88" s="1">
        <v>1168</v>
      </c>
      <c r="F88" s="1">
        <v>282</v>
      </c>
      <c r="G88" s="2">
        <v>24.143835616438398</v>
      </c>
      <c r="H88" s="3">
        <v>7.25</v>
      </c>
      <c r="I88" s="3">
        <v>11.1856496660275</v>
      </c>
      <c r="J88" s="3">
        <v>783</v>
      </c>
      <c r="K88" s="4">
        <v>524</v>
      </c>
      <c r="L88" s="4">
        <v>542</v>
      </c>
      <c r="M88" s="4">
        <v>714</v>
      </c>
      <c r="N88" s="4">
        <v>890</v>
      </c>
      <c r="O88" s="4">
        <v>967</v>
      </c>
      <c r="P88" s="4">
        <v>67200</v>
      </c>
      <c r="Q88" s="4">
        <v>20160</v>
      </c>
      <c r="R88" s="4">
        <v>29947.671219893</v>
      </c>
      <c r="S88" s="4">
        <v>748.69178049732398</v>
      </c>
      <c r="T88" s="4">
        <v>504</v>
      </c>
      <c r="U88" s="4">
        <v>377</v>
      </c>
      <c r="V88" s="4">
        <v>581.65378263343302</v>
      </c>
      <c r="W88" s="4">
        <v>234.9</v>
      </c>
      <c r="X88" s="4">
        <v>20960</v>
      </c>
      <c r="Y88" s="4">
        <v>21680</v>
      </c>
      <c r="Z88" s="4">
        <v>28560</v>
      </c>
      <c r="AA88" s="4">
        <v>35600</v>
      </c>
      <c r="AB88" s="4">
        <v>38680</v>
      </c>
      <c r="AC88" s="3">
        <v>10.0769230769231</v>
      </c>
      <c r="AD88" s="3">
        <v>10.4230769230769</v>
      </c>
      <c r="AE88" s="3">
        <v>13.7307692307692</v>
      </c>
      <c r="AF88" s="3">
        <v>17.115384615384599</v>
      </c>
      <c r="AG88" s="3">
        <v>18.596153846153801</v>
      </c>
      <c r="AH88" s="2">
        <v>55.5968169761273</v>
      </c>
      <c r="AI88" s="2">
        <v>57.506631299734799</v>
      </c>
      <c r="AJ88" s="2">
        <v>75.755968169761303</v>
      </c>
      <c r="AK88" s="2">
        <v>94.429708222811698</v>
      </c>
      <c r="AL88" s="2">
        <v>102.599469496021</v>
      </c>
      <c r="AM88" s="5">
        <f t="shared" si="1"/>
        <v>1.3899204244031824</v>
      </c>
      <c r="AN88" s="5">
        <f t="shared" si="1"/>
        <v>1.4376657824933701</v>
      </c>
      <c r="AO88" s="5">
        <f t="shared" si="1"/>
        <v>1.8938992042440326</v>
      </c>
      <c r="AP88" s="5">
        <f t="shared" si="1"/>
        <v>2.3607427055702925</v>
      </c>
      <c r="AQ88" s="5">
        <f t="shared" si="1"/>
        <v>2.5649867374005249</v>
      </c>
      <c r="AR88" s="2">
        <v>36.035182140660702</v>
      </c>
      <c r="AS88" s="2">
        <v>37.273031908851301</v>
      </c>
      <c r="AT88" s="2">
        <v>49.1013741382285</v>
      </c>
      <c r="AU88" s="2">
        <v>61.204794093870198</v>
      </c>
      <c r="AV88" s="2">
        <v>66.500040324463498</v>
      </c>
    </row>
    <row r="89" spans="1:48" x14ac:dyDescent="0.25">
      <c r="A89" t="s">
        <v>13</v>
      </c>
      <c r="B89" t="s">
        <v>1</v>
      </c>
      <c r="C89" t="s">
        <v>2</v>
      </c>
      <c r="D89" t="s">
        <v>91</v>
      </c>
      <c r="E89" s="1">
        <v>25052</v>
      </c>
      <c r="F89" s="1">
        <v>7845</v>
      </c>
      <c r="G89" s="2">
        <v>31.314865080632298</v>
      </c>
      <c r="H89" s="3">
        <v>7.25</v>
      </c>
      <c r="I89" s="3">
        <v>12.335760562601701</v>
      </c>
      <c r="J89" s="3">
        <v>783</v>
      </c>
      <c r="K89" s="4">
        <v>489</v>
      </c>
      <c r="L89" s="4">
        <v>569</v>
      </c>
      <c r="M89" s="4">
        <v>750</v>
      </c>
      <c r="N89" s="4">
        <v>935</v>
      </c>
      <c r="O89" s="4">
        <v>1071</v>
      </c>
      <c r="P89" s="4">
        <v>62600</v>
      </c>
      <c r="Q89" s="4">
        <v>18780</v>
      </c>
      <c r="R89" s="4">
        <v>32789.1183732637</v>
      </c>
      <c r="S89" s="4">
        <v>819.72795933159205</v>
      </c>
      <c r="T89" s="4">
        <v>469.5</v>
      </c>
      <c r="U89" s="4">
        <v>377</v>
      </c>
      <c r="V89" s="4">
        <v>641.45954925528997</v>
      </c>
      <c r="W89" s="4">
        <v>234.9</v>
      </c>
      <c r="X89" s="4">
        <v>19560</v>
      </c>
      <c r="Y89" s="4">
        <v>22760</v>
      </c>
      <c r="Z89" s="4">
        <v>30000</v>
      </c>
      <c r="AA89" s="4">
        <v>37400</v>
      </c>
      <c r="AB89" s="4">
        <v>42840</v>
      </c>
      <c r="AC89" s="3">
        <v>9.4038461538461497</v>
      </c>
      <c r="AD89" s="3">
        <v>10.942307692307701</v>
      </c>
      <c r="AE89" s="3">
        <v>14.4230769230769</v>
      </c>
      <c r="AF89" s="3">
        <v>17.980769230769202</v>
      </c>
      <c r="AG89" s="3">
        <v>20.596153846153801</v>
      </c>
      <c r="AH89" s="2">
        <v>51.883289124668401</v>
      </c>
      <c r="AI89" s="2">
        <v>60.371352785145902</v>
      </c>
      <c r="AJ89" s="2">
        <v>79.575596816976102</v>
      </c>
      <c r="AK89" s="2">
        <v>99.2042440318302</v>
      </c>
      <c r="AL89" s="2">
        <v>113.633952254642</v>
      </c>
      <c r="AM89" s="5">
        <f t="shared" si="1"/>
        <v>1.29708222811671</v>
      </c>
      <c r="AN89" s="5">
        <f t="shared" si="1"/>
        <v>1.5092838196286475</v>
      </c>
      <c r="AO89" s="5">
        <f t="shared" si="1"/>
        <v>1.9893899204244025</v>
      </c>
      <c r="AP89" s="5">
        <f t="shared" si="1"/>
        <v>2.480106100795755</v>
      </c>
      <c r="AQ89" s="5">
        <f t="shared" si="1"/>
        <v>2.8408488063660498</v>
      </c>
      <c r="AR89" s="2">
        <v>30.492959412184899</v>
      </c>
      <c r="AS89" s="2">
        <v>35.481582628902302</v>
      </c>
      <c r="AT89" s="2">
        <v>46.768342656725302</v>
      </c>
      <c r="AU89" s="2">
        <v>58.304533845384299</v>
      </c>
      <c r="AV89" s="2">
        <v>66.785193313803802</v>
      </c>
    </row>
    <row r="90" spans="1:48" x14ac:dyDescent="0.25">
      <c r="A90" t="s">
        <v>13</v>
      </c>
      <c r="B90" t="s">
        <v>1</v>
      </c>
      <c r="C90" t="s">
        <v>2</v>
      </c>
      <c r="D90" t="s">
        <v>92</v>
      </c>
      <c r="E90" s="1">
        <v>2248</v>
      </c>
      <c r="F90" s="1">
        <v>575</v>
      </c>
      <c r="G90" s="2">
        <v>25.578291814946603</v>
      </c>
      <c r="H90" s="3">
        <v>7.25</v>
      </c>
      <c r="I90" s="3">
        <v>10.3790819472375</v>
      </c>
      <c r="J90" s="3">
        <v>783</v>
      </c>
      <c r="K90" s="4">
        <v>524</v>
      </c>
      <c r="L90" s="4">
        <v>627</v>
      </c>
      <c r="M90" s="4">
        <v>714</v>
      </c>
      <c r="N90" s="4">
        <v>1020</v>
      </c>
      <c r="O90" s="4">
        <v>1024</v>
      </c>
      <c r="P90" s="4">
        <v>64900</v>
      </c>
      <c r="Q90" s="4">
        <v>19470</v>
      </c>
      <c r="R90" s="4">
        <v>33507.514169427799</v>
      </c>
      <c r="S90" s="4">
        <v>837.687854235695</v>
      </c>
      <c r="T90" s="4">
        <v>486.75</v>
      </c>
      <c r="U90" s="4">
        <v>377</v>
      </c>
      <c r="V90" s="4">
        <v>539.71226125634905</v>
      </c>
      <c r="W90" s="4">
        <v>234.9</v>
      </c>
      <c r="X90" s="4">
        <v>20960</v>
      </c>
      <c r="Y90" s="4">
        <v>25080</v>
      </c>
      <c r="Z90" s="4">
        <v>28560</v>
      </c>
      <c r="AA90" s="4">
        <v>40800</v>
      </c>
      <c r="AB90" s="4">
        <v>40960</v>
      </c>
      <c r="AC90" s="3">
        <v>10.0769230769231</v>
      </c>
      <c r="AD90" s="3">
        <v>12.057692307692299</v>
      </c>
      <c r="AE90" s="3">
        <v>13.7307692307692</v>
      </c>
      <c r="AF90" s="3">
        <v>19.615384615384599</v>
      </c>
      <c r="AG90" s="3">
        <v>19.692307692307701</v>
      </c>
      <c r="AH90" s="2">
        <v>55.5968169761273</v>
      </c>
      <c r="AI90" s="2">
        <v>66.525198938992006</v>
      </c>
      <c r="AJ90" s="2">
        <v>75.755968169761303</v>
      </c>
      <c r="AK90" s="2">
        <v>108.222811671088</v>
      </c>
      <c r="AL90" s="2">
        <v>108.647214854111</v>
      </c>
      <c r="AM90" s="5">
        <f t="shared" si="1"/>
        <v>1.3899204244031824</v>
      </c>
      <c r="AN90" s="5">
        <f t="shared" si="1"/>
        <v>1.6631299734748002</v>
      </c>
      <c r="AO90" s="5">
        <f t="shared" si="1"/>
        <v>1.8938992042440326</v>
      </c>
      <c r="AP90" s="5">
        <f t="shared" si="1"/>
        <v>2.7055702917772</v>
      </c>
      <c r="AQ90" s="5">
        <f t="shared" si="1"/>
        <v>2.7161803713527748</v>
      </c>
      <c r="AR90" s="2">
        <v>38.835508296974801</v>
      </c>
      <c r="AS90" s="2">
        <v>46.469205538555798</v>
      </c>
      <c r="AT90" s="2">
        <v>52.917085732900802</v>
      </c>
      <c r="AU90" s="2">
        <v>75.595836761286904</v>
      </c>
      <c r="AV90" s="2">
        <v>75.892291023095794</v>
      </c>
    </row>
    <row r="91" spans="1:48" x14ac:dyDescent="0.25">
      <c r="A91" t="s">
        <v>13</v>
      </c>
      <c r="B91" t="s">
        <v>1</v>
      </c>
      <c r="C91" t="s">
        <v>2</v>
      </c>
      <c r="D91" t="s">
        <v>93</v>
      </c>
      <c r="E91" s="1">
        <v>3863</v>
      </c>
      <c r="F91" s="1">
        <v>989</v>
      </c>
      <c r="G91" s="2">
        <v>25.6018638363966</v>
      </c>
      <c r="H91" s="3">
        <v>7.25</v>
      </c>
      <c r="I91" s="3">
        <v>10.061858061641599</v>
      </c>
      <c r="J91" s="3">
        <v>783</v>
      </c>
      <c r="K91" s="4">
        <v>524</v>
      </c>
      <c r="L91" s="4">
        <v>603</v>
      </c>
      <c r="M91" s="4">
        <v>714</v>
      </c>
      <c r="N91" s="4">
        <v>1021</v>
      </c>
      <c r="O91" s="4">
        <v>1180</v>
      </c>
      <c r="P91" s="4">
        <v>65600</v>
      </c>
      <c r="Q91" s="4">
        <v>19680</v>
      </c>
      <c r="R91" s="4">
        <v>24351.855191474398</v>
      </c>
      <c r="S91" s="4">
        <v>608.79637978686105</v>
      </c>
      <c r="T91" s="4">
        <v>492</v>
      </c>
      <c r="U91" s="4">
        <v>377</v>
      </c>
      <c r="V91" s="4">
        <v>523.21661920536599</v>
      </c>
      <c r="W91" s="4">
        <v>234.9</v>
      </c>
      <c r="X91" s="4">
        <v>20960</v>
      </c>
      <c r="Y91" s="4">
        <v>24120</v>
      </c>
      <c r="Z91" s="4">
        <v>28560</v>
      </c>
      <c r="AA91" s="4">
        <v>40840</v>
      </c>
      <c r="AB91" s="4">
        <v>47200</v>
      </c>
      <c r="AC91" s="3">
        <v>10.0769230769231</v>
      </c>
      <c r="AD91" s="3">
        <v>11.596153846153801</v>
      </c>
      <c r="AE91" s="3">
        <v>13.7307692307692</v>
      </c>
      <c r="AF91" s="3">
        <v>19.634615384615401</v>
      </c>
      <c r="AG91" s="3">
        <v>22.692307692307701</v>
      </c>
      <c r="AH91" s="2">
        <v>55.5968169761273</v>
      </c>
      <c r="AI91" s="2">
        <v>63.978779840848802</v>
      </c>
      <c r="AJ91" s="2">
        <v>75.755968169761303</v>
      </c>
      <c r="AK91" s="2">
        <v>108.328912466844</v>
      </c>
      <c r="AL91" s="2">
        <v>125.198938992042</v>
      </c>
      <c r="AM91" s="5">
        <f t="shared" si="1"/>
        <v>1.3899204244031824</v>
      </c>
      <c r="AN91" s="5">
        <f t="shared" si="1"/>
        <v>1.5994694960212201</v>
      </c>
      <c r="AO91" s="5">
        <f t="shared" si="1"/>
        <v>1.8938992042440326</v>
      </c>
      <c r="AP91" s="5">
        <f t="shared" si="1"/>
        <v>2.7082228116711002</v>
      </c>
      <c r="AQ91" s="5">
        <f t="shared" si="1"/>
        <v>3.1299734748010501</v>
      </c>
      <c r="AR91" s="2">
        <v>40.059889595695502</v>
      </c>
      <c r="AS91" s="2">
        <v>46.099453103443501</v>
      </c>
      <c r="AT91" s="2">
        <v>54.585422082684303</v>
      </c>
      <c r="AU91" s="2">
        <v>78.055624574818907</v>
      </c>
      <c r="AV91" s="2">
        <v>90.211201761298994</v>
      </c>
    </row>
    <row r="92" spans="1:48" x14ac:dyDescent="0.25">
      <c r="A92" t="s">
        <v>13</v>
      </c>
      <c r="B92" t="s">
        <v>1</v>
      </c>
      <c r="C92" t="s">
        <v>2</v>
      </c>
      <c r="D92" t="s">
        <v>94</v>
      </c>
      <c r="E92" s="1">
        <v>26648</v>
      </c>
      <c r="F92" s="1">
        <v>15338</v>
      </c>
      <c r="G92" s="2">
        <v>57.557790453317303</v>
      </c>
      <c r="H92" s="3">
        <v>7.25</v>
      </c>
      <c r="I92" s="3">
        <v>11.7007308397326</v>
      </c>
      <c r="J92" s="3">
        <v>783</v>
      </c>
      <c r="K92" s="4">
        <v>752</v>
      </c>
      <c r="L92" s="4">
        <v>757</v>
      </c>
      <c r="M92" s="4">
        <v>969</v>
      </c>
      <c r="N92" s="4">
        <v>1334</v>
      </c>
      <c r="O92" s="4">
        <v>1701</v>
      </c>
      <c r="P92" s="4">
        <v>69700</v>
      </c>
      <c r="Q92" s="4">
        <v>20910</v>
      </c>
      <c r="R92" s="4">
        <v>35717.643804957297</v>
      </c>
      <c r="S92" s="4">
        <v>892.941095123933</v>
      </c>
      <c r="T92" s="4">
        <v>522.75</v>
      </c>
      <c r="U92" s="4">
        <v>377</v>
      </c>
      <c r="V92" s="4">
        <v>608.43800366609298</v>
      </c>
      <c r="W92" s="4">
        <v>234.9</v>
      </c>
      <c r="X92" s="4">
        <v>30080</v>
      </c>
      <c r="Y92" s="4">
        <v>30280</v>
      </c>
      <c r="Z92" s="4">
        <v>38760</v>
      </c>
      <c r="AA92" s="4">
        <v>53360</v>
      </c>
      <c r="AB92" s="4">
        <v>68040</v>
      </c>
      <c r="AC92" s="3">
        <v>14.461538461538501</v>
      </c>
      <c r="AD92" s="3">
        <v>14.557692307692299</v>
      </c>
      <c r="AE92" s="3">
        <v>18.634615384615401</v>
      </c>
      <c r="AF92" s="3">
        <v>25.653846153846199</v>
      </c>
      <c r="AG92" s="3">
        <v>32.711538461538503</v>
      </c>
      <c r="AH92" s="2">
        <v>79.787798408488101</v>
      </c>
      <c r="AI92" s="2">
        <v>80.318302387267906</v>
      </c>
      <c r="AJ92" s="2">
        <v>102.811671087533</v>
      </c>
      <c r="AK92" s="2">
        <v>141.538461538462</v>
      </c>
      <c r="AL92" s="2">
        <v>180.47745358090199</v>
      </c>
      <c r="AM92" s="5">
        <f t="shared" si="1"/>
        <v>1.9946949602122026</v>
      </c>
      <c r="AN92" s="5">
        <f t="shared" si="1"/>
        <v>2.0079575596816976</v>
      </c>
      <c r="AO92" s="5">
        <f t="shared" si="1"/>
        <v>2.5702917771883249</v>
      </c>
      <c r="AP92" s="5">
        <f t="shared" si="1"/>
        <v>3.5384615384615499</v>
      </c>
      <c r="AQ92" s="5">
        <f t="shared" si="1"/>
        <v>4.51193633952255</v>
      </c>
      <c r="AR92" s="2">
        <v>49.4380689877283</v>
      </c>
      <c r="AS92" s="2">
        <v>49.766779552806298</v>
      </c>
      <c r="AT92" s="2">
        <v>63.704107512112699</v>
      </c>
      <c r="AU92" s="2">
        <v>87.699978762805301</v>
      </c>
      <c r="AV92" s="2">
        <v>111.82733423952899</v>
      </c>
    </row>
    <row r="93" spans="1:48" x14ac:dyDescent="0.25">
      <c r="A93" t="s">
        <v>13</v>
      </c>
      <c r="B93" t="s">
        <v>1</v>
      </c>
      <c r="C93" t="s">
        <v>2</v>
      </c>
      <c r="D93" t="s">
        <v>95</v>
      </c>
      <c r="E93" s="1">
        <v>2100</v>
      </c>
      <c r="F93" s="1">
        <v>441</v>
      </c>
      <c r="G93" s="2">
        <v>21</v>
      </c>
      <c r="H93" s="3">
        <v>7.25</v>
      </c>
      <c r="I93" s="3">
        <v>10.5983222921378</v>
      </c>
      <c r="J93" s="3">
        <v>783</v>
      </c>
      <c r="K93" s="4">
        <v>524</v>
      </c>
      <c r="L93" s="4">
        <v>560</v>
      </c>
      <c r="M93" s="4">
        <v>714</v>
      </c>
      <c r="N93" s="4">
        <v>890</v>
      </c>
      <c r="O93" s="4">
        <v>967</v>
      </c>
      <c r="P93" s="4">
        <v>63500</v>
      </c>
      <c r="Q93" s="4">
        <v>19050</v>
      </c>
      <c r="R93" s="4">
        <v>30590.3918456098</v>
      </c>
      <c r="S93" s="4">
        <v>764.75979614024504</v>
      </c>
      <c r="T93" s="4">
        <v>476.25</v>
      </c>
      <c r="U93" s="4">
        <v>377</v>
      </c>
      <c r="V93" s="4">
        <v>551.11275919116497</v>
      </c>
      <c r="W93" s="4">
        <v>234.9</v>
      </c>
      <c r="X93" s="4">
        <v>20960</v>
      </c>
      <c r="Y93" s="4">
        <v>22400</v>
      </c>
      <c r="Z93" s="4">
        <v>28560</v>
      </c>
      <c r="AA93" s="4">
        <v>35600</v>
      </c>
      <c r="AB93" s="4">
        <v>38680</v>
      </c>
      <c r="AC93" s="3">
        <v>10.0769230769231</v>
      </c>
      <c r="AD93" s="3">
        <v>10.7692307692308</v>
      </c>
      <c r="AE93" s="3">
        <v>13.7307692307692</v>
      </c>
      <c r="AF93" s="3">
        <v>17.115384615384599</v>
      </c>
      <c r="AG93" s="3">
        <v>18.596153846153801</v>
      </c>
      <c r="AH93" s="2">
        <v>55.5968169761273</v>
      </c>
      <c r="AI93" s="2">
        <v>59.416445623342199</v>
      </c>
      <c r="AJ93" s="2">
        <v>75.755968169761303</v>
      </c>
      <c r="AK93" s="2">
        <v>94.429708222811698</v>
      </c>
      <c r="AL93" s="2">
        <v>102.599469496021</v>
      </c>
      <c r="AM93" s="5">
        <f t="shared" si="1"/>
        <v>1.3899204244031824</v>
      </c>
      <c r="AN93" s="5">
        <f t="shared" si="1"/>
        <v>1.4854111405835551</v>
      </c>
      <c r="AO93" s="5">
        <f t="shared" si="1"/>
        <v>1.8938992042440326</v>
      </c>
      <c r="AP93" s="5">
        <f t="shared" si="1"/>
        <v>2.3607427055702925</v>
      </c>
      <c r="AQ93" s="5">
        <f t="shared" si="1"/>
        <v>2.5649867374005249</v>
      </c>
      <c r="AR93" s="2">
        <v>38.0321443306117</v>
      </c>
      <c r="AS93" s="2">
        <v>40.645039742638403</v>
      </c>
      <c r="AT93" s="2">
        <v>51.822425671864004</v>
      </c>
      <c r="AU93" s="2">
        <v>64.596581019550399</v>
      </c>
      <c r="AV93" s="2">
        <v>70.185273984163103</v>
      </c>
    </row>
    <row r="94" spans="1:48" x14ac:dyDescent="0.25">
      <c r="A94" t="s">
        <v>13</v>
      </c>
      <c r="B94" t="s">
        <v>1</v>
      </c>
      <c r="C94" t="s">
        <v>2</v>
      </c>
      <c r="D94" t="s">
        <v>96</v>
      </c>
      <c r="E94" s="1">
        <v>1403</v>
      </c>
      <c r="F94" s="1">
        <v>323</v>
      </c>
      <c r="G94" s="2">
        <v>23.022095509622201</v>
      </c>
      <c r="H94" s="3">
        <v>7.25</v>
      </c>
      <c r="I94" s="3">
        <v>10.6473460127365</v>
      </c>
      <c r="J94" s="3">
        <v>783</v>
      </c>
      <c r="K94" s="4">
        <v>524</v>
      </c>
      <c r="L94" s="4">
        <v>587</v>
      </c>
      <c r="M94" s="4">
        <v>714</v>
      </c>
      <c r="N94" s="4">
        <v>1030</v>
      </c>
      <c r="O94" s="4">
        <v>1137</v>
      </c>
      <c r="P94" s="4">
        <v>68500</v>
      </c>
      <c r="Q94" s="4">
        <v>20550</v>
      </c>
      <c r="R94" s="4">
        <v>24250.263866764399</v>
      </c>
      <c r="S94" s="4">
        <v>606.25659666910894</v>
      </c>
      <c r="T94" s="4">
        <v>513.75</v>
      </c>
      <c r="U94" s="4">
        <v>377</v>
      </c>
      <c r="V94" s="4">
        <v>553.66199266229603</v>
      </c>
      <c r="W94" s="4">
        <v>234.9</v>
      </c>
      <c r="X94" s="4">
        <v>20960</v>
      </c>
      <c r="Y94" s="4">
        <v>23480</v>
      </c>
      <c r="Z94" s="4">
        <v>28560</v>
      </c>
      <c r="AA94" s="4">
        <v>41200</v>
      </c>
      <c r="AB94" s="4">
        <v>45480</v>
      </c>
      <c r="AC94" s="3">
        <v>10.0769230769231</v>
      </c>
      <c r="AD94" s="3">
        <v>11.288461538461499</v>
      </c>
      <c r="AE94" s="3">
        <v>13.7307692307692</v>
      </c>
      <c r="AF94" s="3">
        <v>19.807692307692299</v>
      </c>
      <c r="AG94" s="3">
        <v>21.865384615384599</v>
      </c>
      <c r="AH94" s="2">
        <v>55.5968169761273</v>
      </c>
      <c r="AI94" s="2">
        <v>62.281167108753301</v>
      </c>
      <c r="AJ94" s="2">
        <v>75.755968169761303</v>
      </c>
      <c r="AK94" s="2">
        <v>109.283819628647</v>
      </c>
      <c r="AL94" s="2">
        <v>120.636604774536</v>
      </c>
      <c r="AM94" s="5">
        <f t="shared" si="1"/>
        <v>1.3899204244031824</v>
      </c>
      <c r="AN94" s="5">
        <f t="shared" si="1"/>
        <v>1.5570291777188325</v>
      </c>
      <c r="AO94" s="5">
        <f t="shared" si="1"/>
        <v>1.8938992042440326</v>
      </c>
      <c r="AP94" s="5">
        <f t="shared" si="1"/>
        <v>2.732095490716175</v>
      </c>
      <c r="AQ94" s="5">
        <f t="shared" si="1"/>
        <v>3.0159151193633997</v>
      </c>
      <c r="AR94" s="2">
        <v>37.857032409274403</v>
      </c>
      <c r="AS94" s="2">
        <v>42.408545847794102</v>
      </c>
      <c r="AT94" s="2">
        <v>51.583818969889201</v>
      </c>
      <c r="AU94" s="2">
        <v>74.413632407543304</v>
      </c>
      <c r="AV94" s="2">
        <v>82.143980628521106</v>
      </c>
    </row>
    <row r="95" spans="1:48" x14ac:dyDescent="0.25">
      <c r="A95" t="s">
        <v>13</v>
      </c>
      <c r="B95" t="s">
        <v>1</v>
      </c>
      <c r="C95" t="s">
        <v>2</v>
      </c>
      <c r="D95" t="s">
        <v>97</v>
      </c>
      <c r="E95" s="1">
        <v>2979</v>
      </c>
      <c r="F95" s="1">
        <v>575</v>
      </c>
      <c r="G95" s="2">
        <v>19.301779120510201</v>
      </c>
      <c r="H95" s="3">
        <v>7.25</v>
      </c>
      <c r="I95" s="3">
        <v>10.133873471814001</v>
      </c>
      <c r="J95" s="3">
        <v>783</v>
      </c>
      <c r="K95" s="4">
        <v>524</v>
      </c>
      <c r="L95" s="4">
        <v>542</v>
      </c>
      <c r="M95" s="4">
        <v>714</v>
      </c>
      <c r="N95" s="4">
        <v>980</v>
      </c>
      <c r="O95" s="4">
        <v>1039</v>
      </c>
      <c r="P95" s="4">
        <v>64300</v>
      </c>
      <c r="Q95" s="4">
        <v>19290</v>
      </c>
      <c r="R95" s="4">
        <v>29937.304758187802</v>
      </c>
      <c r="S95" s="4">
        <v>748.43261895469595</v>
      </c>
      <c r="T95" s="4">
        <v>482.25</v>
      </c>
      <c r="U95" s="4">
        <v>377</v>
      </c>
      <c r="V95" s="4">
        <v>526.96142053432595</v>
      </c>
      <c r="W95" s="4">
        <v>234.9</v>
      </c>
      <c r="X95" s="4">
        <v>20960</v>
      </c>
      <c r="Y95" s="4">
        <v>21680</v>
      </c>
      <c r="Z95" s="4">
        <v>28560</v>
      </c>
      <c r="AA95" s="4">
        <v>39200</v>
      </c>
      <c r="AB95" s="4">
        <v>41560</v>
      </c>
      <c r="AC95" s="3">
        <v>10.0769230769231</v>
      </c>
      <c r="AD95" s="3">
        <v>10.4230769230769</v>
      </c>
      <c r="AE95" s="3">
        <v>13.7307692307692</v>
      </c>
      <c r="AF95" s="3">
        <v>18.846153846153801</v>
      </c>
      <c r="AG95" s="3">
        <v>19.980769230769202</v>
      </c>
      <c r="AH95" s="2">
        <v>55.5968169761273</v>
      </c>
      <c r="AI95" s="2">
        <v>57.506631299734799</v>
      </c>
      <c r="AJ95" s="2">
        <v>75.755968169761303</v>
      </c>
      <c r="AK95" s="2">
        <v>103.978779840849</v>
      </c>
      <c r="AL95" s="2">
        <v>110.238726790451</v>
      </c>
      <c r="AM95" s="5">
        <f t="shared" si="1"/>
        <v>1.3899204244031824</v>
      </c>
      <c r="AN95" s="5">
        <f t="shared" si="1"/>
        <v>1.4376657824933701</v>
      </c>
      <c r="AO95" s="5">
        <f t="shared" si="1"/>
        <v>1.8938992042440326</v>
      </c>
      <c r="AP95" s="5">
        <f t="shared" si="1"/>
        <v>2.599469496021225</v>
      </c>
      <c r="AQ95" s="5">
        <f t="shared" si="1"/>
        <v>2.755968169761275</v>
      </c>
      <c r="AR95" s="2">
        <v>39.775207791771699</v>
      </c>
      <c r="AS95" s="2">
        <v>41.141531723550102</v>
      </c>
      <c r="AT95" s="2">
        <v>54.197515960543903</v>
      </c>
      <c r="AU95" s="2">
        <v>74.388747396824996</v>
      </c>
      <c r="AV95" s="2">
        <v>78.8672536176542</v>
      </c>
    </row>
    <row r="96" spans="1:48" x14ac:dyDescent="0.25">
      <c r="A96" t="s">
        <v>13</v>
      </c>
      <c r="B96" t="s">
        <v>1</v>
      </c>
      <c r="C96" t="s">
        <v>2</v>
      </c>
      <c r="D96" t="s">
        <v>98</v>
      </c>
      <c r="E96" s="1">
        <v>22210</v>
      </c>
      <c r="F96" s="1">
        <v>7210</v>
      </c>
      <c r="G96" s="2">
        <v>32.462854570013498</v>
      </c>
      <c r="H96" s="3">
        <v>7.25</v>
      </c>
      <c r="I96" s="3">
        <v>11.659697554816001</v>
      </c>
      <c r="J96" s="3">
        <v>783</v>
      </c>
      <c r="K96" s="4">
        <v>523</v>
      </c>
      <c r="L96" s="4">
        <v>600</v>
      </c>
      <c r="M96" s="4">
        <v>790</v>
      </c>
      <c r="N96" s="4">
        <v>1016</v>
      </c>
      <c r="O96" s="4">
        <v>1205</v>
      </c>
      <c r="P96" s="4">
        <v>70200</v>
      </c>
      <c r="Q96" s="4">
        <v>21060</v>
      </c>
      <c r="R96" s="4">
        <v>31040.296283611598</v>
      </c>
      <c r="S96" s="4">
        <v>776.00740709028901</v>
      </c>
      <c r="T96" s="4">
        <v>526.5</v>
      </c>
      <c r="U96" s="4">
        <v>377</v>
      </c>
      <c r="V96" s="4">
        <v>606.30427285043095</v>
      </c>
      <c r="W96" s="4">
        <v>234.9</v>
      </c>
      <c r="X96" s="4">
        <v>20920</v>
      </c>
      <c r="Y96" s="4">
        <v>24000</v>
      </c>
      <c r="Z96" s="4">
        <v>31600</v>
      </c>
      <c r="AA96" s="4">
        <v>40640</v>
      </c>
      <c r="AB96" s="4">
        <v>48200</v>
      </c>
      <c r="AC96" s="3">
        <v>10.057692307692299</v>
      </c>
      <c r="AD96" s="3">
        <v>11.538461538461499</v>
      </c>
      <c r="AE96" s="3">
        <v>15.192307692307701</v>
      </c>
      <c r="AF96" s="3">
        <v>19.538461538461501</v>
      </c>
      <c r="AG96" s="3">
        <v>23.173076923076898</v>
      </c>
      <c r="AH96" s="2">
        <v>55.4907161803714</v>
      </c>
      <c r="AI96" s="2">
        <v>63.660477453580903</v>
      </c>
      <c r="AJ96" s="2">
        <v>83.819628647214799</v>
      </c>
      <c r="AK96" s="2">
        <v>107.798408488064</v>
      </c>
      <c r="AL96" s="2">
        <v>127.85145888594199</v>
      </c>
      <c r="AM96" s="5">
        <f t="shared" si="1"/>
        <v>1.3872679045092851</v>
      </c>
      <c r="AN96" s="5">
        <f t="shared" si="1"/>
        <v>1.5915119363395225</v>
      </c>
      <c r="AO96" s="5">
        <f t="shared" si="1"/>
        <v>2.09549071618037</v>
      </c>
      <c r="AP96" s="5">
        <f t="shared" si="1"/>
        <v>2.6949602122015999</v>
      </c>
      <c r="AQ96" s="5">
        <f t="shared" si="1"/>
        <v>3.1962864721485498</v>
      </c>
      <c r="AR96" s="2">
        <v>34.504127608483401</v>
      </c>
      <c r="AS96" s="2">
        <v>39.5840852104972</v>
      </c>
      <c r="AT96" s="2">
        <v>52.119045527154597</v>
      </c>
      <c r="AU96" s="2">
        <v>67.029050956441907</v>
      </c>
      <c r="AV96" s="2">
        <v>79.498037797748495</v>
      </c>
    </row>
    <row r="97" spans="1:48" x14ac:dyDescent="0.25">
      <c r="A97" t="s">
        <v>13</v>
      </c>
      <c r="B97" t="s">
        <v>1</v>
      </c>
      <c r="C97" t="s">
        <v>2</v>
      </c>
      <c r="D97" t="s">
        <v>99</v>
      </c>
      <c r="E97" s="1">
        <v>2025</v>
      </c>
      <c r="F97" s="1">
        <v>521</v>
      </c>
      <c r="G97" s="2">
        <v>25.728395061728399</v>
      </c>
      <c r="H97" s="3">
        <v>7.25</v>
      </c>
      <c r="I97" s="3">
        <v>12.4276965765971</v>
      </c>
      <c r="J97" s="3">
        <v>783</v>
      </c>
      <c r="K97" s="4">
        <v>524</v>
      </c>
      <c r="L97" s="4">
        <v>542</v>
      </c>
      <c r="M97" s="4">
        <v>714</v>
      </c>
      <c r="N97" s="4">
        <v>890</v>
      </c>
      <c r="O97" s="4">
        <v>1159</v>
      </c>
      <c r="P97" s="4">
        <v>71800</v>
      </c>
      <c r="Q97" s="4">
        <v>21540</v>
      </c>
      <c r="R97" s="4">
        <v>47702.310182235196</v>
      </c>
      <c r="S97" s="4">
        <v>1192.5577545558799</v>
      </c>
      <c r="T97" s="4">
        <v>538.5</v>
      </c>
      <c r="U97" s="4">
        <v>377</v>
      </c>
      <c r="V97" s="4">
        <v>646.24022198305101</v>
      </c>
      <c r="W97" s="4">
        <v>234.9</v>
      </c>
      <c r="X97" s="4">
        <v>20960</v>
      </c>
      <c r="Y97" s="4">
        <v>21680</v>
      </c>
      <c r="Z97" s="4">
        <v>28560</v>
      </c>
      <c r="AA97" s="4">
        <v>35600</v>
      </c>
      <c r="AB97" s="4">
        <v>46360</v>
      </c>
      <c r="AC97" s="3">
        <v>10.0769230769231</v>
      </c>
      <c r="AD97" s="3">
        <v>10.4230769230769</v>
      </c>
      <c r="AE97" s="3">
        <v>13.7307692307692</v>
      </c>
      <c r="AF97" s="3">
        <v>17.115384615384599</v>
      </c>
      <c r="AG97" s="3">
        <v>22.288461538461501</v>
      </c>
      <c r="AH97" s="2">
        <v>55.5968169761273</v>
      </c>
      <c r="AI97" s="2">
        <v>57.506631299734799</v>
      </c>
      <c r="AJ97" s="2">
        <v>75.755968169761303</v>
      </c>
      <c r="AK97" s="2">
        <v>94.429708222811698</v>
      </c>
      <c r="AL97" s="2">
        <v>122.970822281167</v>
      </c>
      <c r="AM97" s="5">
        <f t="shared" si="1"/>
        <v>1.3899204244031824</v>
      </c>
      <c r="AN97" s="5">
        <f t="shared" si="1"/>
        <v>1.4376657824933701</v>
      </c>
      <c r="AO97" s="5">
        <f t="shared" si="1"/>
        <v>1.8938992042440326</v>
      </c>
      <c r="AP97" s="5">
        <f t="shared" si="1"/>
        <v>2.3607427055702925</v>
      </c>
      <c r="AQ97" s="5">
        <f t="shared" si="1"/>
        <v>3.0742705570291751</v>
      </c>
      <c r="AR97" s="2">
        <v>32.433759594353603</v>
      </c>
      <c r="AS97" s="2">
        <v>33.547896374312401</v>
      </c>
      <c r="AT97" s="2">
        <v>44.194092271695602</v>
      </c>
      <c r="AU97" s="2">
        <v>55.0878741201808</v>
      </c>
      <c r="AV97" s="2">
        <v>71.738029331785995</v>
      </c>
    </row>
    <row r="98" spans="1:48" x14ac:dyDescent="0.25">
      <c r="A98" t="s">
        <v>13</v>
      </c>
      <c r="B98" t="s">
        <v>1</v>
      </c>
      <c r="C98" t="s">
        <v>2</v>
      </c>
      <c r="D98" t="s">
        <v>100</v>
      </c>
      <c r="E98" s="1">
        <v>195779</v>
      </c>
      <c r="F98" s="1">
        <v>71205</v>
      </c>
      <c r="G98" s="2">
        <v>36.370090765608197</v>
      </c>
      <c r="H98" s="3">
        <v>7.25</v>
      </c>
      <c r="I98" s="3">
        <v>14.3735487056452</v>
      </c>
      <c r="J98" s="3">
        <v>783</v>
      </c>
      <c r="K98" s="4">
        <v>536</v>
      </c>
      <c r="L98" s="4">
        <v>630</v>
      </c>
      <c r="M98" s="4">
        <v>822</v>
      </c>
      <c r="N98" s="4">
        <v>1121</v>
      </c>
      <c r="O98" s="4">
        <v>1372</v>
      </c>
      <c r="P98" s="4">
        <v>72600</v>
      </c>
      <c r="Q98" s="4">
        <v>21780</v>
      </c>
      <c r="R98" s="4">
        <v>34430.129261182599</v>
      </c>
      <c r="S98" s="4">
        <v>860.75323152956503</v>
      </c>
      <c r="T98" s="4">
        <v>544.5</v>
      </c>
      <c r="U98" s="4">
        <v>377</v>
      </c>
      <c r="V98" s="4">
        <v>747.42453269355201</v>
      </c>
      <c r="W98" s="4">
        <v>234.9</v>
      </c>
      <c r="X98" s="4">
        <v>21440</v>
      </c>
      <c r="Y98" s="4">
        <v>25200</v>
      </c>
      <c r="Z98" s="4">
        <v>32880</v>
      </c>
      <c r="AA98" s="4">
        <v>44840</v>
      </c>
      <c r="AB98" s="4">
        <v>54880</v>
      </c>
      <c r="AC98" s="3">
        <v>10.307692307692299</v>
      </c>
      <c r="AD98" s="3">
        <v>12.115384615384601</v>
      </c>
      <c r="AE98" s="3">
        <v>15.807692307692299</v>
      </c>
      <c r="AF98" s="3">
        <v>21.557692307692299</v>
      </c>
      <c r="AG98" s="3">
        <v>26.384615384615401</v>
      </c>
      <c r="AH98" s="2">
        <v>56.870026525198902</v>
      </c>
      <c r="AI98" s="2">
        <v>66.843501326259897</v>
      </c>
      <c r="AJ98" s="2">
        <v>87.214854111405799</v>
      </c>
      <c r="AK98" s="2">
        <v>118.93899204244001</v>
      </c>
      <c r="AL98" s="2">
        <v>145.570291777188</v>
      </c>
      <c r="AM98" s="5">
        <f t="shared" si="1"/>
        <v>1.4217506631299726</v>
      </c>
      <c r="AN98" s="5">
        <f t="shared" si="1"/>
        <v>1.6710875331564974</v>
      </c>
      <c r="AO98" s="5">
        <f t="shared" si="1"/>
        <v>2.1803713527851452</v>
      </c>
      <c r="AP98" s="5">
        <f t="shared" si="1"/>
        <v>2.9734748010610002</v>
      </c>
      <c r="AQ98" s="5">
        <f t="shared" si="1"/>
        <v>3.6392572944296999</v>
      </c>
      <c r="AR98" s="2">
        <v>28.685170291019201</v>
      </c>
      <c r="AS98" s="2">
        <v>33.715778513697998</v>
      </c>
      <c r="AT98" s="2">
        <v>43.991063394063097</v>
      </c>
      <c r="AU98" s="2">
        <v>59.992678910881601</v>
      </c>
      <c r="AV98" s="2">
        <v>73.425473207608903</v>
      </c>
    </row>
    <row r="99" spans="1:48" x14ac:dyDescent="0.25">
      <c r="A99" t="s">
        <v>13</v>
      </c>
      <c r="B99" t="s">
        <v>1</v>
      </c>
      <c r="C99" t="s">
        <v>2</v>
      </c>
      <c r="D99" t="s">
        <v>101</v>
      </c>
      <c r="E99" s="1">
        <v>7315</v>
      </c>
      <c r="F99" s="1">
        <v>2307</v>
      </c>
      <c r="G99" s="2">
        <v>31.537935748462097</v>
      </c>
      <c r="H99" s="3">
        <v>7.25</v>
      </c>
      <c r="I99" s="3">
        <v>16.81171420303</v>
      </c>
      <c r="J99" s="3">
        <v>783</v>
      </c>
      <c r="K99" s="4">
        <v>495</v>
      </c>
      <c r="L99" s="4">
        <v>609</v>
      </c>
      <c r="M99" s="4">
        <v>759</v>
      </c>
      <c r="N99" s="4">
        <v>960</v>
      </c>
      <c r="O99" s="4">
        <v>1102</v>
      </c>
      <c r="P99" s="4">
        <v>52900</v>
      </c>
      <c r="Q99" s="4">
        <v>15870</v>
      </c>
      <c r="R99" s="4">
        <v>39777.150208678497</v>
      </c>
      <c r="S99" s="4">
        <v>994.42875521696203</v>
      </c>
      <c r="T99" s="4">
        <v>396.75</v>
      </c>
      <c r="U99" s="4">
        <v>377</v>
      </c>
      <c r="V99" s="4">
        <v>874.20913855755896</v>
      </c>
      <c r="W99" s="4">
        <v>234.9</v>
      </c>
      <c r="X99" s="4">
        <v>19800</v>
      </c>
      <c r="Y99" s="4">
        <v>24360</v>
      </c>
      <c r="Z99" s="4">
        <v>30360</v>
      </c>
      <c r="AA99" s="4">
        <v>38400</v>
      </c>
      <c r="AB99" s="4">
        <v>44080</v>
      </c>
      <c r="AC99" s="3">
        <v>9.5192307692307701</v>
      </c>
      <c r="AD99" s="3">
        <v>11.711538461538501</v>
      </c>
      <c r="AE99" s="3">
        <v>14.596153846153801</v>
      </c>
      <c r="AF99" s="3">
        <v>18.461538461538499</v>
      </c>
      <c r="AG99" s="3">
        <v>21.192307692307701</v>
      </c>
      <c r="AH99" s="2">
        <v>52.519893899204199</v>
      </c>
      <c r="AI99" s="2">
        <v>64.615384615384599</v>
      </c>
      <c r="AJ99" s="2">
        <v>80.530503978779805</v>
      </c>
      <c r="AK99" s="2">
        <v>101.856763925729</v>
      </c>
      <c r="AL99" s="2">
        <v>116.92307692307701</v>
      </c>
      <c r="AM99" s="5">
        <f t="shared" si="1"/>
        <v>1.3129973474801049</v>
      </c>
      <c r="AN99" s="5">
        <f t="shared" si="1"/>
        <v>1.615384615384615</v>
      </c>
      <c r="AO99" s="5">
        <f t="shared" si="1"/>
        <v>2.013262599469495</v>
      </c>
      <c r="AP99" s="5">
        <f t="shared" si="1"/>
        <v>2.5464190981432249</v>
      </c>
      <c r="AQ99" s="5">
        <f t="shared" si="1"/>
        <v>2.9230769230769251</v>
      </c>
      <c r="AR99" s="2">
        <v>22.649042576550901</v>
      </c>
      <c r="AS99" s="2">
        <v>27.865185715392901</v>
      </c>
      <c r="AT99" s="2">
        <v>34.7285319507113</v>
      </c>
      <c r="AU99" s="2">
        <v>43.925415906037998</v>
      </c>
      <c r="AV99" s="2">
        <v>50.422717008806202</v>
      </c>
    </row>
    <row r="100" spans="1:48" x14ac:dyDescent="0.25">
      <c r="A100" t="s">
        <v>13</v>
      </c>
      <c r="B100" t="s">
        <v>1</v>
      </c>
      <c r="C100" t="s">
        <v>2</v>
      </c>
      <c r="D100" t="s">
        <v>102</v>
      </c>
      <c r="E100" s="1">
        <v>72017</v>
      </c>
      <c r="F100" s="1">
        <v>25349</v>
      </c>
      <c r="G100" s="2">
        <v>35.198633655942302</v>
      </c>
      <c r="H100" s="3">
        <v>7.25</v>
      </c>
      <c r="I100" s="3">
        <v>13.538241412586601</v>
      </c>
      <c r="J100" s="3">
        <v>783</v>
      </c>
      <c r="K100" s="4">
        <v>590</v>
      </c>
      <c r="L100" s="4">
        <v>598</v>
      </c>
      <c r="M100" s="4">
        <v>788</v>
      </c>
      <c r="N100" s="4">
        <v>1020</v>
      </c>
      <c r="O100" s="4">
        <v>1211</v>
      </c>
      <c r="P100" s="4">
        <v>77700</v>
      </c>
      <c r="Q100" s="4">
        <v>23310</v>
      </c>
      <c r="R100" s="4">
        <v>33814.361435899104</v>
      </c>
      <c r="S100" s="4">
        <v>845.35903589747704</v>
      </c>
      <c r="T100" s="4">
        <v>582.75</v>
      </c>
      <c r="U100" s="4">
        <v>377</v>
      </c>
      <c r="V100" s="4">
        <v>703.98855345450499</v>
      </c>
      <c r="W100" s="4">
        <v>234.9</v>
      </c>
      <c r="X100" s="4">
        <v>23600</v>
      </c>
      <c r="Y100" s="4">
        <v>23920</v>
      </c>
      <c r="Z100" s="4">
        <v>31520</v>
      </c>
      <c r="AA100" s="4">
        <v>40800</v>
      </c>
      <c r="AB100" s="4">
        <v>48440</v>
      </c>
      <c r="AC100" s="3">
        <v>11.346153846153801</v>
      </c>
      <c r="AD100" s="3">
        <v>11.5</v>
      </c>
      <c r="AE100" s="3">
        <v>15.153846153846199</v>
      </c>
      <c r="AF100" s="3">
        <v>19.615384615384599</v>
      </c>
      <c r="AG100" s="3">
        <v>23.288461538461501</v>
      </c>
      <c r="AH100" s="2">
        <v>62.5994694960212</v>
      </c>
      <c r="AI100" s="2">
        <v>63.448275862069003</v>
      </c>
      <c r="AJ100" s="2">
        <v>83.6074270557029</v>
      </c>
      <c r="AK100" s="2">
        <v>108.222811671088</v>
      </c>
      <c r="AL100" s="2">
        <v>128.488063660477</v>
      </c>
      <c r="AM100" s="5">
        <f t="shared" si="1"/>
        <v>1.56498673740053</v>
      </c>
      <c r="AN100" s="5">
        <f t="shared" si="1"/>
        <v>1.5862068965517251</v>
      </c>
      <c r="AO100" s="5">
        <f t="shared" si="1"/>
        <v>2.0901856763925726</v>
      </c>
      <c r="AP100" s="5">
        <f t="shared" si="1"/>
        <v>2.7055702917772</v>
      </c>
      <c r="AQ100" s="5">
        <f t="shared" si="1"/>
        <v>3.2122015915119251</v>
      </c>
      <c r="AR100" s="2">
        <v>33.523272337587997</v>
      </c>
      <c r="AS100" s="2">
        <v>33.977825182843397</v>
      </c>
      <c r="AT100" s="2">
        <v>44.773455257659897</v>
      </c>
      <c r="AU100" s="2">
        <v>57.9554877700674</v>
      </c>
      <c r="AV100" s="2">
        <v>68.807936950540807</v>
      </c>
    </row>
    <row r="101" spans="1:48" x14ac:dyDescent="0.25">
      <c r="A101" t="s">
        <v>13</v>
      </c>
      <c r="B101" t="s">
        <v>1</v>
      </c>
      <c r="C101" t="s">
        <v>2</v>
      </c>
      <c r="D101" t="s">
        <v>103</v>
      </c>
      <c r="E101" s="1">
        <v>1134</v>
      </c>
      <c r="F101" s="1">
        <v>298</v>
      </c>
      <c r="G101" s="2">
        <v>26.2786596119929</v>
      </c>
      <c r="H101" s="3">
        <v>7.25</v>
      </c>
      <c r="I101" s="3">
        <v>14.2948128725619</v>
      </c>
      <c r="J101" s="3">
        <v>783</v>
      </c>
      <c r="K101" s="4">
        <v>524</v>
      </c>
      <c r="L101" s="4">
        <v>542</v>
      </c>
      <c r="M101" s="4">
        <v>714</v>
      </c>
      <c r="N101" s="4">
        <v>995</v>
      </c>
      <c r="O101" s="4">
        <v>1039</v>
      </c>
      <c r="P101" s="4">
        <v>76000</v>
      </c>
      <c r="Q101" s="4">
        <v>22800</v>
      </c>
      <c r="R101" s="4">
        <v>41051.188352236502</v>
      </c>
      <c r="S101" s="4">
        <v>1026.2797088059101</v>
      </c>
      <c r="T101" s="4">
        <v>570</v>
      </c>
      <c r="U101" s="4">
        <v>377</v>
      </c>
      <c r="V101" s="4">
        <v>743.33026937321802</v>
      </c>
      <c r="W101" s="4">
        <v>234.9</v>
      </c>
      <c r="X101" s="4">
        <v>20960</v>
      </c>
      <c r="Y101" s="4">
        <v>21680</v>
      </c>
      <c r="Z101" s="4">
        <v>28560</v>
      </c>
      <c r="AA101" s="4">
        <v>39800</v>
      </c>
      <c r="AB101" s="4">
        <v>41560</v>
      </c>
      <c r="AC101" s="3">
        <v>10.0769230769231</v>
      </c>
      <c r="AD101" s="3">
        <v>10.4230769230769</v>
      </c>
      <c r="AE101" s="3">
        <v>13.7307692307692</v>
      </c>
      <c r="AF101" s="3">
        <v>19.134615384615401</v>
      </c>
      <c r="AG101" s="3">
        <v>19.980769230769202</v>
      </c>
      <c r="AH101" s="2">
        <v>55.5968169761273</v>
      </c>
      <c r="AI101" s="2">
        <v>57.506631299734799</v>
      </c>
      <c r="AJ101" s="2">
        <v>75.755968169761303</v>
      </c>
      <c r="AK101" s="2">
        <v>105.570291777188</v>
      </c>
      <c r="AL101" s="2">
        <v>110.238726790451</v>
      </c>
      <c r="AM101" s="5">
        <f t="shared" si="1"/>
        <v>1.3899204244031824</v>
      </c>
      <c r="AN101" s="5">
        <f t="shared" si="1"/>
        <v>1.4376657824933701</v>
      </c>
      <c r="AO101" s="5">
        <f t="shared" si="1"/>
        <v>1.8938992042440326</v>
      </c>
      <c r="AP101" s="5">
        <f t="shared" si="1"/>
        <v>2.6392572944296999</v>
      </c>
      <c r="AQ101" s="5">
        <f t="shared" si="1"/>
        <v>2.755968169761275</v>
      </c>
      <c r="AR101" s="2">
        <v>28.1974256445572</v>
      </c>
      <c r="AS101" s="2">
        <v>29.1660395025763</v>
      </c>
      <c r="AT101" s="2">
        <v>38.421683034759198</v>
      </c>
      <c r="AU101" s="2">
        <v>53.542821596057998</v>
      </c>
      <c r="AV101" s="2">
        <v>55.910544360104801</v>
      </c>
    </row>
    <row r="102" spans="1:48" x14ac:dyDescent="0.25">
      <c r="A102" t="s">
        <v>13</v>
      </c>
      <c r="B102" t="s">
        <v>1</v>
      </c>
      <c r="C102" t="s">
        <v>2</v>
      </c>
      <c r="D102" t="s">
        <v>104</v>
      </c>
      <c r="E102" s="1">
        <v>2649</v>
      </c>
      <c r="F102" s="1">
        <v>946</v>
      </c>
      <c r="G102" s="2">
        <v>35.7115892789732</v>
      </c>
      <c r="H102" s="3">
        <v>7.25</v>
      </c>
      <c r="I102" s="3">
        <v>11.6400538203105</v>
      </c>
      <c r="J102" s="3">
        <v>783</v>
      </c>
      <c r="K102" s="4">
        <v>558</v>
      </c>
      <c r="L102" s="4">
        <v>578</v>
      </c>
      <c r="M102" s="4">
        <v>761</v>
      </c>
      <c r="N102" s="4">
        <v>948</v>
      </c>
      <c r="O102" s="4">
        <v>1031</v>
      </c>
      <c r="P102" s="4">
        <v>59400</v>
      </c>
      <c r="Q102" s="4">
        <v>17820</v>
      </c>
      <c r="R102" s="4">
        <v>37224.927336880297</v>
      </c>
      <c r="S102" s="4">
        <v>930.62318342200797</v>
      </c>
      <c r="T102" s="4">
        <v>445.5</v>
      </c>
      <c r="U102" s="4">
        <v>377</v>
      </c>
      <c r="V102" s="4">
        <v>605.282798656144</v>
      </c>
      <c r="W102" s="4">
        <v>234.9</v>
      </c>
      <c r="X102" s="4">
        <v>22320</v>
      </c>
      <c r="Y102" s="4">
        <v>23120</v>
      </c>
      <c r="Z102" s="4">
        <v>30440</v>
      </c>
      <c r="AA102" s="4">
        <v>37920</v>
      </c>
      <c r="AB102" s="4">
        <v>41240</v>
      </c>
      <c r="AC102" s="3">
        <v>10.7307692307692</v>
      </c>
      <c r="AD102" s="3">
        <v>11.115384615384601</v>
      </c>
      <c r="AE102" s="3">
        <v>14.634615384615399</v>
      </c>
      <c r="AF102" s="3">
        <v>18.230769230769202</v>
      </c>
      <c r="AG102" s="3">
        <v>19.826923076923102</v>
      </c>
      <c r="AH102" s="2">
        <v>59.2042440318302</v>
      </c>
      <c r="AI102" s="2">
        <v>61.326259946949598</v>
      </c>
      <c r="AJ102" s="2">
        <v>80.742705570291804</v>
      </c>
      <c r="AK102" s="2">
        <v>100.583554376658</v>
      </c>
      <c r="AL102" s="2">
        <v>109.389920424403</v>
      </c>
      <c r="AM102" s="5">
        <f t="shared" si="1"/>
        <v>1.480106100795755</v>
      </c>
      <c r="AN102" s="5">
        <f t="shared" si="1"/>
        <v>1.53315649867374</v>
      </c>
      <c r="AO102" s="5">
        <f t="shared" si="1"/>
        <v>2.0185676392572951</v>
      </c>
      <c r="AP102" s="5">
        <f t="shared" si="1"/>
        <v>2.5145888594164498</v>
      </c>
      <c r="AQ102" s="5">
        <f t="shared" si="1"/>
        <v>2.7347480106100752</v>
      </c>
      <c r="AR102" s="2">
        <v>36.875325136539701</v>
      </c>
      <c r="AS102" s="2">
        <v>38.197021377992698</v>
      </c>
      <c r="AT102" s="2">
        <v>50.290541987288002</v>
      </c>
      <c r="AU102" s="2">
        <v>62.648401844873803</v>
      </c>
      <c r="AV102" s="2">
        <v>68.133441246903899</v>
      </c>
    </row>
    <row r="103" spans="1:48" x14ac:dyDescent="0.25">
      <c r="A103" t="s">
        <v>13</v>
      </c>
      <c r="B103" t="s">
        <v>1</v>
      </c>
      <c r="C103" t="s">
        <v>2</v>
      </c>
      <c r="D103" t="s">
        <v>105</v>
      </c>
      <c r="E103" s="1">
        <v>1681</v>
      </c>
      <c r="F103" s="1">
        <v>366</v>
      </c>
      <c r="G103" s="2">
        <v>21.772754312909001</v>
      </c>
      <c r="H103" s="3">
        <v>7.25</v>
      </c>
      <c r="I103" s="3">
        <v>11.4789220833306</v>
      </c>
      <c r="J103" s="3">
        <v>783</v>
      </c>
      <c r="K103" s="4">
        <v>524</v>
      </c>
      <c r="L103" s="4">
        <v>608</v>
      </c>
      <c r="M103" s="4">
        <v>714</v>
      </c>
      <c r="N103" s="4">
        <v>961</v>
      </c>
      <c r="O103" s="4">
        <v>1039</v>
      </c>
      <c r="P103" s="4">
        <v>60600</v>
      </c>
      <c r="Q103" s="4">
        <v>18180</v>
      </c>
      <c r="R103" s="4">
        <v>31962.911375366399</v>
      </c>
      <c r="S103" s="4">
        <v>799.07278438415904</v>
      </c>
      <c r="T103" s="4">
        <v>454.5</v>
      </c>
      <c r="U103" s="4">
        <v>377</v>
      </c>
      <c r="V103" s="4">
        <v>596.90394833319203</v>
      </c>
      <c r="W103" s="4">
        <v>234.9</v>
      </c>
      <c r="X103" s="4">
        <v>20960</v>
      </c>
      <c r="Y103" s="4">
        <v>24320</v>
      </c>
      <c r="Z103" s="4">
        <v>28560</v>
      </c>
      <c r="AA103" s="4">
        <v>38440</v>
      </c>
      <c r="AB103" s="4">
        <v>41560</v>
      </c>
      <c r="AC103" s="3">
        <v>10.0769230769231</v>
      </c>
      <c r="AD103" s="3">
        <v>11.692307692307701</v>
      </c>
      <c r="AE103" s="3">
        <v>13.7307692307692</v>
      </c>
      <c r="AF103" s="3">
        <v>18.480769230769202</v>
      </c>
      <c r="AG103" s="3">
        <v>19.980769230769202</v>
      </c>
      <c r="AH103" s="2">
        <v>55.5968169761273</v>
      </c>
      <c r="AI103" s="2">
        <v>64.509283819628607</v>
      </c>
      <c r="AJ103" s="2">
        <v>75.755968169761303</v>
      </c>
      <c r="AK103" s="2">
        <v>101.962864721485</v>
      </c>
      <c r="AL103" s="2">
        <v>110.238726790451</v>
      </c>
      <c r="AM103" s="5">
        <f t="shared" si="1"/>
        <v>1.3899204244031824</v>
      </c>
      <c r="AN103" s="5">
        <f t="shared" si="1"/>
        <v>1.6127320954907152</v>
      </c>
      <c r="AO103" s="5">
        <f t="shared" si="1"/>
        <v>1.8938992042440326</v>
      </c>
      <c r="AP103" s="5">
        <f t="shared" si="1"/>
        <v>2.5490716180371251</v>
      </c>
      <c r="AQ103" s="5">
        <f t="shared" si="1"/>
        <v>2.755968169761275</v>
      </c>
      <c r="AR103" s="2">
        <v>35.114527318053703</v>
      </c>
      <c r="AS103" s="2">
        <v>40.743573682016503</v>
      </c>
      <c r="AT103" s="2">
        <v>47.8468940936839</v>
      </c>
      <c r="AU103" s="2">
        <v>64.3989709020031</v>
      </c>
      <c r="AV103" s="2">
        <v>69.625942525682802</v>
      </c>
    </row>
    <row r="104" spans="1:48" x14ac:dyDescent="0.25">
      <c r="A104" t="s">
        <v>13</v>
      </c>
      <c r="B104" t="s">
        <v>1</v>
      </c>
      <c r="C104" t="s">
        <v>2</v>
      </c>
      <c r="D104" t="s">
        <v>106</v>
      </c>
      <c r="E104" s="1">
        <v>1811</v>
      </c>
      <c r="F104" s="1">
        <v>327</v>
      </c>
      <c r="G104" s="2">
        <v>18.056322473771399</v>
      </c>
      <c r="H104" s="3">
        <v>7.25</v>
      </c>
      <c r="I104" s="3">
        <v>11.132431006990499</v>
      </c>
      <c r="J104" s="3">
        <v>783</v>
      </c>
      <c r="K104" s="4">
        <v>524</v>
      </c>
      <c r="L104" s="4">
        <v>542</v>
      </c>
      <c r="M104" s="4">
        <v>714</v>
      </c>
      <c r="N104" s="4">
        <v>890</v>
      </c>
      <c r="O104" s="4">
        <v>967</v>
      </c>
      <c r="P104" s="4">
        <v>64700</v>
      </c>
      <c r="Q104" s="4">
        <v>19410</v>
      </c>
      <c r="R104" s="4">
        <v>30543.742767936801</v>
      </c>
      <c r="S104" s="4">
        <v>763.59356919842003</v>
      </c>
      <c r="T104" s="4">
        <v>485.25</v>
      </c>
      <c r="U104" s="4">
        <v>377</v>
      </c>
      <c r="V104" s="4">
        <v>578.88641236350702</v>
      </c>
      <c r="W104" s="4">
        <v>234.9</v>
      </c>
      <c r="X104" s="4">
        <v>20960</v>
      </c>
      <c r="Y104" s="4">
        <v>21680</v>
      </c>
      <c r="Z104" s="4">
        <v>28560</v>
      </c>
      <c r="AA104" s="4">
        <v>35600</v>
      </c>
      <c r="AB104" s="4">
        <v>38680</v>
      </c>
      <c r="AC104" s="3">
        <v>10.0769230769231</v>
      </c>
      <c r="AD104" s="3">
        <v>10.4230769230769</v>
      </c>
      <c r="AE104" s="3">
        <v>13.7307692307692</v>
      </c>
      <c r="AF104" s="3">
        <v>17.115384615384599</v>
      </c>
      <c r="AG104" s="3">
        <v>18.596153846153801</v>
      </c>
      <c r="AH104" s="2">
        <v>55.5968169761273</v>
      </c>
      <c r="AI104" s="2">
        <v>57.506631299734799</v>
      </c>
      <c r="AJ104" s="2">
        <v>75.755968169761303</v>
      </c>
      <c r="AK104" s="2">
        <v>94.429708222811698</v>
      </c>
      <c r="AL104" s="2">
        <v>102.599469496021</v>
      </c>
      <c r="AM104" s="5">
        <f t="shared" ref="AM104:AQ116" si="2">AH104/40</f>
        <v>1.3899204244031824</v>
      </c>
      <c r="AN104" s="5">
        <f t="shared" si="2"/>
        <v>1.4376657824933701</v>
      </c>
      <c r="AO104" s="5">
        <f t="shared" si="2"/>
        <v>1.8938992042440326</v>
      </c>
      <c r="AP104" s="5">
        <f t="shared" si="2"/>
        <v>2.3607427055702925</v>
      </c>
      <c r="AQ104" s="5">
        <f t="shared" si="2"/>
        <v>2.5649867374005249</v>
      </c>
      <c r="AR104" s="2">
        <v>36.207448563913303</v>
      </c>
      <c r="AS104" s="2">
        <v>37.451215880994297</v>
      </c>
      <c r="AT104" s="2">
        <v>49.336103577545998</v>
      </c>
      <c r="AU104" s="2">
        <v>61.497384011226799</v>
      </c>
      <c r="AV104" s="2">
        <v>66.817944200962103</v>
      </c>
    </row>
    <row r="105" spans="1:48" x14ac:dyDescent="0.25">
      <c r="A105" t="s">
        <v>13</v>
      </c>
      <c r="B105" t="s">
        <v>1</v>
      </c>
      <c r="C105" t="s">
        <v>2</v>
      </c>
      <c r="D105" t="s">
        <v>107</v>
      </c>
      <c r="E105" s="1">
        <v>807</v>
      </c>
      <c r="F105" s="1">
        <v>148</v>
      </c>
      <c r="G105" s="2">
        <v>18.3395291201983</v>
      </c>
      <c r="H105" s="3">
        <v>7.25</v>
      </c>
      <c r="I105" s="3">
        <v>12.686668006719399</v>
      </c>
      <c r="J105" s="3">
        <v>783</v>
      </c>
      <c r="K105" s="4">
        <v>524</v>
      </c>
      <c r="L105" s="4">
        <v>542</v>
      </c>
      <c r="M105" s="4">
        <v>714</v>
      </c>
      <c r="N105" s="4">
        <v>890</v>
      </c>
      <c r="O105" s="4">
        <v>1039</v>
      </c>
      <c r="P105" s="4">
        <v>60600</v>
      </c>
      <c r="Q105" s="4">
        <v>18180</v>
      </c>
      <c r="R105" s="4">
        <v>27380.935301707701</v>
      </c>
      <c r="S105" s="4">
        <v>684.52338254269102</v>
      </c>
      <c r="T105" s="4">
        <v>454.5</v>
      </c>
      <c r="U105" s="4">
        <v>377</v>
      </c>
      <c r="V105" s="4">
        <v>659.70673634940897</v>
      </c>
      <c r="W105" s="4">
        <v>234.9</v>
      </c>
      <c r="X105" s="4">
        <v>20960</v>
      </c>
      <c r="Y105" s="4">
        <v>21680</v>
      </c>
      <c r="Z105" s="4">
        <v>28560</v>
      </c>
      <c r="AA105" s="4">
        <v>35600</v>
      </c>
      <c r="AB105" s="4">
        <v>41560</v>
      </c>
      <c r="AC105" s="3">
        <v>10.0769230769231</v>
      </c>
      <c r="AD105" s="3">
        <v>10.4230769230769</v>
      </c>
      <c r="AE105" s="3">
        <v>13.7307692307692</v>
      </c>
      <c r="AF105" s="3">
        <v>17.115384615384599</v>
      </c>
      <c r="AG105" s="3">
        <v>19.980769230769202</v>
      </c>
      <c r="AH105" s="2">
        <v>55.5968169761273</v>
      </c>
      <c r="AI105" s="2">
        <v>57.506631299734799</v>
      </c>
      <c r="AJ105" s="2">
        <v>75.755968169761303</v>
      </c>
      <c r="AK105" s="2">
        <v>94.429708222811698</v>
      </c>
      <c r="AL105" s="2">
        <v>110.238726790451</v>
      </c>
      <c r="AM105" s="5">
        <f t="shared" si="2"/>
        <v>1.3899204244031824</v>
      </c>
      <c r="AN105" s="5">
        <f t="shared" si="2"/>
        <v>1.4376657824933701</v>
      </c>
      <c r="AO105" s="5">
        <f t="shared" si="2"/>
        <v>1.8938992042440326</v>
      </c>
      <c r="AP105" s="5">
        <f t="shared" si="2"/>
        <v>2.3607427055702925</v>
      </c>
      <c r="AQ105" s="5">
        <f t="shared" si="2"/>
        <v>2.755968169761275</v>
      </c>
      <c r="AR105" s="2">
        <v>31.7716931556368</v>
      </c>
      <c r="AS105" s="2">
        <v>32.863087195334202</v>
      </c>
      <c r="AT105" s="2">
        <v>43.291963574665402</v>
      </c>
      <c r="AU105" s="2">
        <v>53.963371962818201</v>
      </c>
      <c r="AV105" s="2">
        <v>62.997689291424898</v>
      </c>
    </row>
    <row r="106" spans="1:48" x14ac:dyDescent="0.25">
      <c r="A106" t="s">
        <v>13</v>
      </c>
      <c r="B106" t="s">
        <v>1</v>
      </c>
      <c r="C106" t="s">
        <v>2</v>
      </c>
      <c r="D106" t="s">
        <v>108</v>
      </c>
      <c r="E106" s="1">
        <v>1911</v>
      </c>
      <c r="F106" s="1">
        <v>597</v>
      </c>
      <c r="G106" s="2">
        <v>31.240188383045499</v>
      </c>
      <c r="H106" s="3">
        <v>7.25</v>
      </c>
      <c r="I106" s="3">
        <v>13.5709260492988</v>
      </c>
      <c r="J106" s="3">
        <v>783</v>
      </c>
      <c r="K106" s="4">
        <v>534</v>
      </c>
      <c r="L106" s="4">
        <v>553</v>
      </c>
      <c r="M106" s="4">
        <v>728</v>
      </c>
      <c r="N106" s="4">
        <v>907</v>
      </c>
      <c r="O106" s="4">
        <v>1130</v>
      </c>
      <c r="P106" s="4">
        <v>69600</v>
      </c>
      <c r="Q106" s="4">
        <v>20880</v>
      </c>
      <c r="R106" s="4">
        <v>41790.317071810903</v>
      </c>
      <c r="S106" s="4">
        <v>1044.7579267952699</v>
      </c>
      <c r="T106" s="4">
        <v>522</v>
      </c>
      <c r="U106" s="4">
        <v>377</v>
      </c>
      <c r="V106" s="4">
        <v>705.68815456354002</v>
      </c>
      <c r="W106" s="4">
        <v>234.9</v>
      </c>
      <c r="X106" s="4">
        <v>21360</v>
      </c>
      <c r="Y106" s="4">
        <v>22120</v>
      </c>
      <c r="Z106" s="4">
        <v>29120</v>
      </c>
      <c r="AA106" s="4">
        <v>36280</v>
      </c>
      <c r="AB106" s="4">
        <v>45200</v>
      </c>
      <c r="AC106" s="3">
        <v>10.2692307692308</v>
      </c>
      <c r="AD106" s="3">
        <v>10.634615384615399</v>
      </c>
      <c r="AE106" s="3">
        <v>14</v>
      </c>
      <c r="AF106" s="3">
        <v>17.442307692307701</v>
      </c>
      <c r="AG106" s="3">
        <v>21.730769230769202</v>
      </c>
      <c r="AH106" s="2">
        <v>56.657824933687003</v>
      </c>
      <c r="AI106" s="2">
        <v>58.673740053050402</v>
      </c>
      <c r="AJ106" s="2">
        <v>77.241379310344797</v>
      </c>
      <c r="AK106" s="2">
        <v>96.233421750663098</v>
      </c>
      <c r="AL106" s="2">
        <v>119.89389920424399</v>
      </c>
      <c r="AM106" s="5">
        <f t="shared" si="2"/>
        <v>1.4164456233421752</v>
      </c>
      <c r="AN106" s="5">
        <f t="shared" si="2"/>
        <v>1.46684350132626</v>
      </c>
      <c r="AO106" s="5">
        <f t="shared" si="2"/>
        <v>1.9310344827586199</v>
      </c>
      <c r="AP106" s="5">
        <f t="shared" si="2"/>
        <v>2.4058355437665773</v>
      </c>
      <c r="AQ106" s="5">
        <f t="shared" si="2"/>
        <v>2.9973474801060997</v>
      </c>
      <c r="AR106" s="2">
        <v>30.2683272517319</v>
      </c>
      <c r="AS106" s="2">
        <v>31.345290206381598</v>
      </c>
      <c r="AT106" s="2">
        <v>41.264685841312399</v>
      </c>
      <c r="AU106" s="2">
        <v>51.410810519327399</v>
      </c>
      <c r="AV106" s="2">
        <v>64.050954671267903</v>
      </c>
    </row>
    <row r="107" spans="1:48" x14ac:dyDescent="0.25">
      <c r="A107" t="s">
        <v>13</v>
      </c>
      <c r="B107" t="s">
        <v>1</v>
      </c>
      <c r="C107" t="s">
        <v>2</v>
      </c>
      <c r="D107" t="s">
        <v>109</v>
      </c>
      <c r="E107" s="1">
        <v>9321</v>
      </c>
      <c r="F107" s="1">
        <v>2472</v>
      </c>
      <c r="G107" s="2">
        <v>26.520759575152901</v>
      </c>
      <c r="H107" s="3">
        <v>7.25</v>
      </c>
      <c r="I107" s="3">
        <v>10.412403828415799</v>
      </c>
      <c r="J107" s="3">
        <v>783</v>
      </c>
      <c r="K107" s="4">
        <v>482</v>
      </c>
      <c r="L107" s="4">
        <v>561</v>
      </c>
      <c r="M107" s="4">
        <v>739</v>
      </c>
      <c r="N107" s="4">
        <v>963</v>
      </c>
      <c r="O107" s="4">
        <v>1200</v>
      </c>
      <c r="P107" s="4">
        <v>71900</v>
      </c>
      <c r="Q107" s="4">
        <v>21570</v>
      </c>
      <c r="R107" s="4">
        <v>32350.617043137499</v>
      </c>
      <c r="S107" s="4">
        <v>808.76542607843805</v>
      </c>
      <c r="T107" s="4">
        <v>539.25</v>
      </c>
      <c r="U107" s="4">
        <v>377</v>
      </c>
      <c r="V107" s="4">
        <v>541.44499907762304</v>
      </c>
      <c r="W107" s="4">
        <v>234.9</v>
      </c>
      <c r="X107" s="4">
        <v>19280</v>
      </c>
      <c r="Y107" s="4">
        <v>22440</v>
      </c>
      <c r="Z107" s="4">
        <v>29560</v>
      </c>
      <c r="AA107" s="4">
        <v>38520</v>
      </c>
      <c r="AB107" s="4">
        <v>48000</v>
      </c>
      <c r="AC107" s="3">
        <v>9.2692307692307701</v>
      </c>
      <c r="AD107" s="3">
        <v>10.788461538461499</v>
      </c>
      <c r="AE107" s="3">
        <v>14.211538461538501</v>
      </c>
      <c r="AF107" s="3">
        <v>18.519230769230798</v>
      </c>
      <c r="AG107" s="3">
        <v>23.076923076923102</v>
      </c>
      <c r="AH107" s="2">
        <v>51.140583554376697</v>
      </c>
      <c r="AI107" s="2">
        <v>59.522546419098099</v>
      </c>
      <c r="AJ107" s="2">
        <v>78.408488063660499</v>
      </c>
      <c r="AK107" s="2">
        <v>102.175066312997</v>
      </c>
      <c r="AL107" s="2">
        <v>127.320954907162</v>
      </c>
      <c r="AM107" s="5">
        <f t="shared" si="2"/>
        <v>1.2785145888594174</v>
      </c>
      <c r="AN107" s="5">
        <f t="shared" si="2"/>
        <v>1.4880636604774524</v>
      </c>
      <c r="AO107" s="5">
        <f t="shared" si="2"/>
        <v>1.9602122015915124</v>
      </c>
      <c r="AP107" s="5">
        <f t="shared" si="2"/>
        <v>2.5543766578249252</v>
      </c>
      <c r="AQ107" s="5">
        <f t="shared" si="2"/>
        <v>3.1830238726790503</v>
      </c>
      <c r="AR107" s="2">
        <v>35.608418274883597</v>
      </c>
      <c r="AS107" s="2">
        <v>41.4446528054144</v>
      </c>
      <c r="AT107" s="2">
        <v>54.5946495957241</v>
      </c>
      <c r="AU107" s="2">
        <v>71.142960163304906</v>
      </c>
      <c r="AV107" s="2">
        <v>88.6516637548971</v>
      </c>
    </row>
    <row r="108" spans="1:48" x14ac:dyDescent="0.25">
      <c r="A108" t="s">
        <v>13</v>
      </c>
      <c r="B108" t="s">
        <v>1</v>
      </c>
      <c r="C108" t="s">
        <v>2</v>
      </c>
      <c r="D108" t="s">
        <v>110</v>
      </c>
      <c r="E108" s="1">
        <v>3301</v>
      </c>
      <c r="F108" s="1">
        <v>916</v>
      </c>
      <c r="G108" s="2">
        <v>27.749166919115396</v>
      </c>
      <c r="H108" s="3">
        <v>7.25</v>
      </c>
      <c r="I108" s="3">
        <v>9.2484293054899904</v>
      </c>
      <c r="J108" s="3">
        <v>783</v>
      </c>
      <c r="K108" s="4">
        <v>524</v>
      </c>
      <c r="L108" s="4">
        <v>543</v>
      </c>
      <c r="M108" s="4">
        <v>714</v>
      </c>
      <c r="N108" s="4">
        <v>1030</v>
      </c>
      <c r="O108" s="4">
        <v>1039</v>
      </c>
      <c r="P108" s="4">
        <v>70600</v>
      </c>
      <c r="Q108" s="4">
        <v>21180</v>
      </c>
      <c r="R108" s="4">
        <v>29247.935054797999</v>
      </c>
      <c r="S108" s="4">
        <v>731.19837636994998</v>
      </c>
      <c r="T108" s="4">
        <v>529.5</v>
      </c>
      <c r="U108" s="4">
        <v>377</v>
      </c>
      <c r="V108" s="4">
        <v>480.91832388547999</v>
      </c>
      <c r="W108" s="4">
        <v>234.9</v>
      </c>
      <c r="X108" s="4">
        <v>20960</v>
      </c>
      <c r="Y108" s="4">
        <v>21720</v>
      </c>
      <c r="Z108" s="4">
        <v>28560</v>
      </c>
      <c r="AA108" s="4">
        <v>41200</v>
      </c>
      <c r="AB108" s="4">
        <v>41560</v>
      </c>
      <c r="AC108" s="3">
        <v>10.0769230769231</v>
      </c>
      <c r="AD108" s="3">
        <v>10.442307692307701</v>
      </c>
      <c r="AE108" s="3">
        <v>13.7307692307692</v>
      </c>
      <c r="AF108" s="3">
        <v>19.807692307692299</v>
      </c>
      <c r="AG108" s="3">
        <v>19.980769230769202</v>
      </c>
      <c r="AH108" s="2">
        <v>55.5968169761273</v>
      </c>
      <c r="AI108" s="2">
        <v>57.612732095490699</v>
      </c>
      <c r="AJ108" s="2">
        <v>75.755968169761303</v>
      </c>
      <c r="AK108" s="2">
        <v>109.283819628647</v>
      </c>
      <c r="AL108" s="2">
        <v>110.238726790451</v>
      </c>
      <c r="AM108" s="5">
        <f t="shared" si="2"/>
        <v>1.3899204244031824</v>
      </c>
      <c r="AN108" s="5">
        <f t="shared" si="2"/>
        <v>1.4403183023872674</v>
      </c>
      <c r="AO108" s="5">
        <f t="shared" si="2"/>
        <v>1.8938992042440326</v>
      </c>
      <c r="AP108" s="5">
        <f t="shared" si="2"/>
        <v>2.732095490716175</v>
      </c>
      <c r="AQ108" s="5">
        <f t="shared" si="2"/>
        <v>2.755968169761275</v>
      </c>
      <c r="AR108" s="2">
        <v>43.583284227263398</v>
      </c>
      <c r="AS108" s="2">
        <v>45.163594151534497</v>
      </c>
      <c r="AT108" s="2">
        <v>59.386383469973502</v>
      </c>
      <c r="AU108" s="2">
        <v>85.669432736796495</v>
      </c>
      <c r="AV108" s="2">
        <v>86.418000595661695</v>
      </c>
    </row>
    <row r="109" spans="1:48" x14ac:dyDescent="0.25">
      <c r="A109" t="s">
        <v>13</v>
      </c>
      <c r="B109" t="s">
        <v>1</v>
      </c>
      <c r="C109" t="s">
        <v>2</v>
      </c>
      <c r="D109" t="s">
        <v>111</v>
      </c>
      <c r="E109" s="1">
        <v>1380</v>
      </c>
      <c r="F109" s="1">
        <v>318</v>
      </c>
      <c r="G109" s="2">
        <v>23.043478260869598</v>
      </c>
      <c r="H109" s="3">
        <v>7.25</v>
      </c>
      <c r="I109" s="3">
        <v>9.3805142109588893</v>
      </c>
      <c r="J109" s="3">
        <v>783</v>
      </c>
      <c r="K109" s="4">
        <v>524</v>
      </c>
      <c r="L109" s="4">
        <v>542</v>
      </c>
      <c r="M109" s="4">
        <v>714</v>
      </c>
      <c r="N109" s="4">
        <v>890</v>
      </c>
      <c r="O109" s="4">
        <v>967</v>
      </c>
      <c r="P109" s="4">
        <v>73800</v>
      </c>
      <c r="Q109" s="4">
        <v>22140</v>
      </c>
      <c r="R109" s="4">
        <v>30235.858855294999</v>
      </c>
      <c r="S109" s="4">
        <v>755.89647138237501</v>
      </c>
      <c r="T109" s="4">
        <v>553.5</v>
      </c>
      <c r="U109" s="4">
        <v>377</v>
      </c>
      <c r="V109" s="4">
        <v>487.78673896986197</v>
      </c>
      <c r="W109" s="4">
        <v>234.9</v>
      </c>
      <c r="X109" s="4">
        <v>20960</v>
      </c>
      <c r="Y109" s="4">
        <v>21680</v>
      </c>
      <c r="Z109" s="4">
        <v>28560</v>
      </c>
      <c r="AA109" s="4">
        <v>35600</v>
      </c>
      <c r="AB109" s="4">
        <v>38680</v>
      </c>
      <c r="AC109" s="3">
        <v>10.0769230769231</v>
      </c>
      <c r="AD109" s="3">
        <v>10.4230769230769</v>
      </c>
      <c r="AE109" s="3">
        <v>13.7307692307692</v>
      </c>
      <c r="AF109" s="3">
        <v>17.115384615384599</v>
      </c>
      <c r="AG109" s="3">
        <v>18.596153846153801</v>
      </c>
      <c r="AH109" s="2">
        <v>55.5968169761273</v>
      </c>
      <c r="AI109" s="2">
        <v>57.506631299734799</v>
      </c>
      <c r="AJ109" s="2">
        <v>75.755968169761303</v>
      </c>
      <c r="AK109" s="2">
        <v>94.429708222811698</v>
      </c>
      <c r="AL109" s="2">
        <v>102.599469496021</v>
      </c>
      <c r="AM109" s="5">
        <f t="shared" si="2"/>
        <v>1.3899204244031824</v>
      </c>
      <c r="AN109" s="5">
        <f t="shared" si="2"/>
        <v>1.4376657824933701</v>
      </c>
      <c r="AO109" s="5">
        <f t="shared" si="2"/>
        <v>1.8938992042440326</v>
      </c>
      <c r="AP109" s="5">
        <f t="shared" si="2"/>
        <v>2.3607427055702925</v>
      </c>
      <c r="AQ109" s="5">
        <f t="shared" si="2"/>
        <v>2.5649867374005249</v>
      </c>
      <c r="AR109" s="2">
        <v>42.9695978292985</v>
      </c>
      <c r="AS109" s="2">
        <v>44.445652716564503</v>
      </c>
      <c r="AT109" s="2">
        <v>58.550177194883901</v>
      </c>
      <c r="AU109" s="2">
        <v>72.982713870373402</v>
      </c>
      <c r="AV109" s="2">
        <v>79.296948665900103</v>
      </c>
    </row>
    <row r="110" spans="1:48" x14ac:dyDescent="0.25">
      <c r="A110" t="s">
        <v>13</v>
      </c>
      <c r="B110" t="s">
        <v>1</v>
      </c>
      <c r="C110" t="s">
        <v>2</v>
      </c>
      <c r="D110" t="s">
        <v>112</v>
      </c>
      <c r="E110" s="1">
        <v>2749</v>
      </c>
      <c r="F110" s="1">
        <v>403</v>
      </c>
      <c r="G110" s="2">
        <v>14.659876318661299</v>
      </c>
      <c r="H110" s="3">
        <v>7.25</v>
      </c>
      <c r="I110" s="3">
        <v>12.5558249770305</v>
      </c>
      <c r="J110" s="3">
        <v>783</v>
      </c>
      <c r="K110" s="4">
        <v>590</v>
      </c>
      <c r="L110" s="4">
        <v>598</v>
      </c>
      <c r="M110" s="4">
        <v>788</v>
      </c>
      <c r="N110" s="4">
        <v>1020</v>
      </c>
      <c r="O110" s="4">
        <v>1211</v>
      </c>
      <c r="P110" s="4">
        <v>77700</v>
      </c>
      <c r="Q110" s="4">
        <v>23310</v>
      </c>
      <c r="R110" s="4">
        <v>43247.841587549403</v>
      </c>
      <c r="S110" s="4">
        <v>1081.19603968873</v>
      </c>
      <c r="T110" s="4">
        <v>582.75</v>
      </c>
      <c r="U110" s="4">
        <v>377</v>
      </c>
      <c r="V110" s="4">
        <v>652.90289880558396</v>
      </c>
      <c r="W110" s="4">
        <v>234.9</v>
      </c>
      <c r="X110" s="4">
        <v>23600</v>
      </c>
      <c r="Y110" s="4">
        <v>23920</v>
      </c>
      <c r="Z110" s="4">
        <v>31520</v>
      </c>
      <c r="AA110" s="4">
        <v>40800</v>
      </c>
      <c r="AB110" s="4">
        <v>48440</v>
      </c>
      <c r="AC110" s="3">
        <v>11.346153846153801</v>
      </c>
      <c r="AD110" s="3">
        <v>11.5</v>
      </c>
      <c r="AE110" s="3">
        <v>15.153846153846199</v>
      </c>
      <c r="AF110" s="3">
        <v>19.615384615384599</v>
      </c>
      <c r="AG110" s="3">
        <v>23.288461538461501</v>
      </c>
      <c r="AH110" s="2">
        <v>62.5994694960212</v>
      </c>
      <c r="AI110" s="2">
        <v>63.448275862069003</v>
      </c>
      <c r="AJ110" s="2">
        <v>83.6074270557029</v>
      </c>
      <c r="AK110" s="2">
        <v>108.222811671088</v>
      </c>
      <c r="AL110" s="2">
        <v>128.488063660477</v>
      </c>
      <c r="AM110" s="5">
        <f t="shared" si="2"/>
        <v>1.56498673740053</v>
      </c>
      <c r="AN110" s="5">
        <f t="shared" si="2"/>
        <v>1.5862068965517251</v>
      </c>
      <c r="AO110" s="5">
        <f t="shared" si="2"/>
        <v>2.0901856763925726</v>
      </c>
      <c r="AP110" s="5">
        <f t="shared" si="2"/>
        <v>2.7055702917772</v>
      </c>
      <c r="AQ110" s="5">
        <f t="shared" si="2"/>
        <v>3.2122015915119251</v>
      </c>
      <c r="AR110" s="2">
        <v>36.146263162828099</v>
      </c>
      <c r="AS110" s="2">
        <v>36.636381985375003</v>
      </c>
      <c r="AT110" s="2">
        <v>48.276704020861999</v>
      </c>
      <c r="AU110" s="2">
        <v>62.490149874719798</v>
      </c>
      <c r="AV110" s="2">
        <v>74.191736763025204</v>
      </c>
    </row>
    <row r="111" spans="1:48" x14ac:dyDescent="0.25">
      <c r="A111" t="s">
        <v>13</v>
      </c>
      <c r="B111" t="s">
        <v>1</v>
      </c>
      <c r="C111" t="s">
        <v>2</v>
      </c>
      <c r="D111" t="s">
        <v>113</v>
      </c>
      <c r="E111" s="1">
        <v>633</v>
      </c>
      <c r="F111" s="1">
        <v>141</v>
      </c>
      <c r="G111" s="2">
        <v>22.274881516587701</v>
      </c>
      <c r="H111" s="3">
        <v>7.25</v>
      </c>
      <c r="I111" s="3">
        <v>10.8702594186738</v>
      </c>
      <c r="J111" s="3">
        <v>783</v>
      </c>
      <c r="K111" s="4">
        <v>524</v>
      </c>
      <c r="L111" s="4">
        <v>555</v>
      </c>
      <c r="M111" s="4">
        <v>714</v>
      </c>
      <c r="N111" s="4">
        <v>968</v>
      </c>
      <c r="O111" s="4">
        <v>1039</v>
      </c>
      <c r="P111" s="4">
        <v>87800</v>
      </c>
      <c r="Q111" s="4">
        <v>26340</v>
      </c>
      <c r="R111" s="4">
        <v>34500.621200777401</v>
      </c>
      <c r="S111" s="4">
        <v>862.51553001943398</v>
      </c>
      <c r="T111" s="4">
        <v>658.5</v>
      </c>
      <c r="U111" s="4">
        <v>377</v>
      </c>
      <c r="V111" s="4">
        <v>565.25348977103795</v>
      </c>
      <c r="W111" s="4">
        <v>234.9</v>
      </c>
      <c r="X111" s="4">
        <v>20960</v>
      </c>
      <c r="Y111" s="4">
        <v>22200</v>
      </c>
      <c r="Z111" s="4">
        <v>28560</v>
      </c>
      <c r="AA111" s="4">
        <v>38720</v>
      </c>
      <c r="AB111" s="4">
        <v>41560</v>
      </c>
      <c r="AC111" s="3">
        <v>10.0769230769231</v>
      </c>
      <c r="AD111" s="3">
        <v>10.6730769230769</v>
      </c>
      <c r="AE111" s="3">
        <v>13.7307692307692</v>
      </c>
      <c r="AF111" s="3">
        <v>18.615384615384599</v>
      </c>
      <c r="AG111" s="3">
        <v>19.980769230769202</v>
      </c>
      <c r="AH111" s="2">
        <v>55.5968169761273</v>
      </c>
      <c r="AI111" s="2">
        <v>58.885941644562301</v>
      </c>
      <c r="AJ111" s="2">
        <v>75.755968169761303</v>
      </c>
      <c r="AK111" s="2">
        <v>102.70557029177699</v>
      </c>
      <c r="AL111" s="2">
        <v>110.238726790451</v>
      </c>
      <c r="AM111" s="5">
        <f t="shared" si="2"/>
        <v>1.3899204244031824</v>
      </c>
      <c r="AN111" s="5">
        <f t="shared" si="2"/>
        <v>1.4721485411140576</v>
      </c>
      <c r="AO111" s="5">
        <f t="shared" si="2"/>
        <v>1.8938992042440326</v>
      </c>
      <c r="AP111" s="5">
        <f t="shared" si="2"/>
        <v>2.5676392572944247</v>
      </c>
      <c r="AQ111" s="5">
        <f t="shared" si="2"/>
        <v>2.755968169761275</v>
      </c>
      <c r="AR111" s="2">
        <v>37.080708707327197</v>
      </c>
      <c r="AS111" s="2">
        <v>39.2744147568065</v>
      </c>
      <c r="AT111" s="2">
        <v>50.526003849296998</v>
      </c>
      <c r="AU111" s="2">
        <v>68.500240512772393</v>
      </c>
      <c r="AV111" s="2">
        <v>73.524535013192704</v>
      </c>
    </row>
    <row r="112" spans="1:48" x14ac:dyDescent="0.25">
      <c r="A112" t="s">
        <v>13</v>
      </c>
      <c r="B112" t="s">
        <v>1</v>
      </c>
      <c r="C112" t="s">
        <v>2</v>
      </c>
      <c r="D112" t="s">
        <v>114</v>
      </c>
      <c r="E112" s="1">
        <v>2344</v>
      </c>
      <c r="F112" s="1">
        <v>501</v>
      </c>
      <c r="G112" s="2">
        <v>21.373720136518802</v>
      </c>
      <c r="H112" s="3">
        <v>7.25</v>
      </c>
      <c r="I112" s="3">
        <v>12.364561734949699</v>
      </c>
      <c r="J112" s="3">
        <v>783</v>
      </c>
      <c r="K112" s="4">
        <v>524</v>
      </c>
      <c r="L112" s="4">
        <v>609</v>
      </c>
      <c r="M112" s="4">
        <v>714</v>
      </c>
      <c r="N112" s="4">
        <v>890</v>
      </c>
      <c r="O112" s="4">
        <v>1019</v>
      </c>
      <c r="P112" s="4">
        <v>62800</v>
      </c>
      <c r="Q112" s="4">
        <v>18840</v>
      </c>
      <c r="R112" s="4">
        <v>42051.551906779699</v>
      </c>
      <c r="S112" s="4">
        <v>1051.2887976694899</v>
      </c>
      <c r="T112" s="4">
        <v>471</v>
      </c>
      <c r="U112" s="4">
        <v>377</v>
      </c>
      <c r="V112" s="4">
        <v>642.95721021738598</v>
      </c>
      <c r="W112" s="4">
        <v>234.9</v>
      </c>
      <c r="X112" s="4">
        <v>20960</v>
      </c>
      <c r="Y112" s="4">
        <v>24360</v>
      </c>
      <c r="Z112" s="4">
        <v>28560</v>
      </c>
      <c r="AA112" s="4">
        <v>35600</v>
      </c>
      <c r="AB112" s="4">
        <v>40760</v>
      </c>
      <c r="AC112" s="3">
        <v>10.0769230769231</v>
      </c>
      <c r="AD112" s="3">
        <v>11.711538461538501</v>
      </c>
      <c r="AE112" s="3">
        <v>13.7307692307692</v>
      </c>
      <c r="AF112" s="3">
        <v>17.115384615384599</v>
      </c>
      <c r="AG112" s="3">
        <v>19.596153846153801</v>
      </c>
      <c r="AH112" s="2">
        <v>55.5968169761273</v>
      </c>
      <c r="AI112" s="2">
        <v>64.615384615384599</v>
      </c>
      <c r="AJ112" s="2">
        <v>75.755968169761303</v>
      </c>
      <c r="AK112" s="2">
        <v>94.429708222811698</v>
      </c>
      <c r="AL112" s="2">
        <v>108.116710875332</v>
      </c>
      <c r="AM112" s="5">
        <f t="shared" si="2"/>
        <v>1.3899204244031824</v>
      </c>
      <c r="AN112" s="5">
        <f t="shared" si="2"/>
        <v>1.615384615384615</v>
      </c>
      <c r="AO112" s="5">
        <f t="shared" si="2"/>
        <v>1.8938992042440326</v>
      </c>
      <c r="AP112" s="5">
        <f t="shared" si="2"/>
        <v>2.3607427055702925</v>
      </c>
      <c r="AQ112" s="5">
        <f t="shared" si="2"/>
        <v>2.7029177718833002</v>
      </c>
      <c r="AR112" s="2">
        <v>32.599370015484197</v>
      </c>
      <c r="AS112" s="2">
        <v>37.887435762270698</v>
      </c>
      <c r="AT112" s="2">
        <v>44.419752273006999</v>
      </c>
      <c r="AU112" s="2">
        <v>55.369158995765098</v>
      </c>
      <c r="AV112" s="2">
        <v>63.394576423241098</v>
      </c>
    </row>
    <row r="113" spans="1:48" x14ac:dyDescent="0.25">
      <c r="A113" t="s">
        <v>13</v>
      </c>
      <c r="B113" t="s">
        <v>1</v>
      </c>
      <c r="C113" t="s">
        <v>2</v>
      </c>
      <c r="D113" t="s">
        <v>115</v>
      </c>
      <c r="E113" s="1">
        <v>903</v>
      </c>
      <c r="F113" s="1">
        <v>239</v>
      </c>
      <c r="G113" s="2">
        <v>26.467331118493899</v>
      </c>
      <c r="H113" s="3">
        <v>7.25</v>
      </c>
      <c r="I113" s="3">
        <v>15.937673134939301</v>
      </c>
      <c r="J113" s="3">
        <v>783</v>
      </c>
      <c r="K113" s="4">
        <v>524</v>
      </c>
      <c r="L113" s="4">
        <v>542</v>
      </c>
      <c r="M113" s="4">
        <v>714</v>
      </c>
      <c r="N113" s="4">
        <v>1030</v>
      </c>
      <c r="O113" s="4">
        <v>1039</v>
      </c>
      <c r="P113" s="4">
        <v>68100</v>
      </c>
      <c r="Q113" s="4">
        <v>20430</v>
      </c>
      <c r="R113" s="4">
        <v>39846.605502102699</v>
      </c>
      <c r="S113" s="4">
        <v>996.16513755256801</v>
      </c>
      <c r="T113" s="4">
        <v>510.75</v>
      </c>
      <c r="U113" s="4">
        <v>377</v>
      </c>
      <c r="V113" s="4">
        <v>828.75900301684305</v>
      </c>
      <c r="W113" s="4">
        <v>234.9</v>
      </c>
      <c r="X113" s="4">
        <v>20960</v>
      </c>
      <c r="Y113" s="4">
        <v>21680</v>
      </c>
      <c r="Z113" s="4">
        <v>28560</v>
      </c>
      <c r="AA113" s="4">
        <v>41200</v>
      </c>
      <c r="AB113" s="4">
        <v>41560</v>
      </c>
      <c r="AC113" s="3">
        <v>10.0769230769231</v>
      </c>
      <c r="AD113" s="3">
        <v>10.4230769230769</v>
      </c>
      <c r="AE113" s="3">
        <v>13.7307692307692</v>
      </c>
      <c r="AF113" s="3">
        <v>19.807692307692299</v>
      </c>
      <c r="AG113" s="3">
        <v>19.980769230769202</v>
      </c>
      <c r="AH113" s="2">
        <v>55.5968169761273</v>
      </c>
      <c r="AI113" s="2">
        <v>57.506631299734799</v>
      </c>
      <c r="AJ113" s="2">
        <v>75.755968169761303</v>
      </c>
      <c r="AK113" s="2">
        <v>109.283819628647</v>
      </c>
      <c r="AL113" s="2">
        <v>110.238726790451</v>
      </c>
      <c r="AM113" s="5">
        <f t="shared" si="2"/>
        <v>1.3899204244031824</v>
      </c>
      <c r="AN113" s="5">
        <f t="shared" si="2"/>
        <v>1.4376657824933701</v>
      </c>
      <c r="AO113" s="5">
        <f t="shared" si="2"/>
        <v>1.8938992042440326</v>
      </c>
      <c r="AP113" s="5">
        <f t="shared" si="2"/>
        <v>2.732095490716175</v>
      </c>
      <c r="AQ113" s="5">
        <f t="shared" si="2"/>
        <v>2.755968169761275</v>
      </c>
      <c r="AR113" s="2">
        <v>25.290826312235001</v>
      </c>
      <c r="AS113" s="2">
        <v>26.159595155021702</v>
      </c>
      <c r="AT113" s="2">
        <v>34.461164097205703</v>
      </c>
      <c r="AU113" s="2">
        <v>49.712883781683303</v>
      </c>
      <c r="AV113" s="2">
        <v>50.147268203076599</v>
      </c>
    </row>
    <row r="114" spans="1:48" x14ac:dyDescent="0.25">
      <c r="A114" t="s">
        <v>13</v>
      </c>
      <c r="B114" t="s">
        <v>1</v>
      </c>
      <c r="C114" t="s">
        <v>2</v>
      </c>
      <c r="D114" t="s">
        <v>116</v>
      </c>
      <c r="E114" s="1">
        <v>3795</v>
      </c>
      <c r="F114" s="1">
        <v>1063</v>
      </c>
      <c r="G114" s="2">
        <v>28.010540184453198</v>
      </c>
      <c r="H114" s="3">
        <v>7.25</v>
      </c>
      <c r="I114" s="3">
        <v>11.9487918868973</v>
      </c>
      <c r="J114" s="3">
        <v>783</v>
      </c>
      <c r="K114" s="4">
        <v>524</v>
      </c>
      <c r="L114" s="4">
        <v>550</v>
      </c>
      <c r="M114" s="4">
        <v>714</v>
      </c>
      <c r="N114" s="4">
        <v>1028</v>
      </c>
      <c r="O114" s="4">
        <v>1225</v>
      </c>
      <c r="P114" s="4">
        <v>59300</v>
      </c>
      <c r="Q114" s="4">
        <v>17790</v>
      </c>
      <c r="R114" s="4">
        <v>31018.526714030799</v>
      </c>
      <c r="S114" s="4">
        <v>775.46316785077101</v>
      </c>
      <c r="T114" s="4">
        <v>444.75</v>
      </c>
      <c r="U114" s="4">
        <v>377</v>
      </c>
      <c r="V114" s="4">
        <v>621.33717811865802</v>
      </c>
      <c r="W114" s="4">
        <v>234.9</v>
      </c>
      <c r="X114" s="4">
        <v>20960</v>
      </c>
      <c r="Y114" s="4">
        <v>22000</v>
      </c>
      <c r="Z114" s="4">
        <v>28560</v>
      </c>
      <c r="AA114" s="4">
        <v>41120</v>
      </c>
      <c r="AB114" s="4">
        <v>49000</v>
      </c>
      <c r="AC114" s="3">
        <v>10.0769230769231</v>
      </c>
      <c r="AD114" s="3">
        <v>10.5769230769231</v>
      </c>
      <c r="AE114" s="3">
        <v>13.7307692307692</v>
      </c>
      <c r="AF114" s="3">
        <v>19.769230769230798</v>
      </c>
      <c r="AG114" s="3">
        <v>23.557692307692299</v>
      </c>
      <c r="AH114" s="2">
        <v>55.5968169761273</v>
      </c>
      <c r="AI114" s="2">
        <v>58.355437665782503</v>
      </c>
      <c r="AJ114" s="2">
        <v>75.755968169761303</v>
      </c>
      <c r="AK114" s="2">
        <v>109.071618037135</v>
      </c>
      <c r="AL114" s="2">
        <v>129.973474801061</v>
      </c>
      <c r="AM114" s="5">
        <f t="shared" si="2"/>
        <v>1.3899204244031824</v>
      </c>
      <c r="AN114" s="5">
        <f t="shared" si="2"/>
        <v>1.4588859416445625</v>
      </c>
      <c r="AO114" s="5">
        <f t="shared" si="2"/>
        <v>1.8938992042440326</v>
      </c>
      <c r="AP114" s="5">
        <f t="shared" si="2"/>
        <v>2.7267904509283749</v>
      </c>
      <c r="AQ114" s="5">
        <f t="shared" si="2"/>
        <v>3.249336870026525</v>
      </c>
      <c r="AR114" s="2">
        <v>33.733696836659</v>
      </c>
      <c r="AS114" s="2">
        <v>35.407506221684102</v>
      </c>
      <c r="AT114" s="2">
        <v>45.965380804149902</v>
      </c>
      <c r="AU114" s="2">
        <v>66.179847992529503</v>
      </c>
      <c r="AV114" s="2">
        <v>78.862172948296305</v>
      </c>
    </row>
    <row r="115" spans="1:48" x14ac:dyDescent="0.25">
      <c r="A115" t="s">
        <v>13</v>
      </c>
      <c r="B115" t="s">
        <v>1</v>
      </c>
      <c r="C115" t="s">
        <v>2</v>
      </c>
      <c r="D115" t="s">
        <v>117</v>
      </c>
      <c r="E115" s="1">
        <v>1476</v>
      </c>
      <c r="F115" s="1">
        <v>331</v>
      </c>
      <c r="G115" s="2">
        <v>22.4254742547425</v>
      </c>
      <c r="H115" s="3">
        <v>7.25</v>
      </c>
      <c r="I115" s="3">
        <v>9.2453217303689303</v>
      </c>
      <c r="J115" s="3">
        <v>783</v>
      </c>
      <c r="K115" s="4">
        <v>524</v>
      </c>
      <c r="L115" s="4">
        <v>542</v>
      </c>
      <c r="M115" s="4">
        <v>714</v>
      </c>
      <c r="N115" s="4">
        <v>890</v>
      </c>
      <c r="O115" s="4">
        <v>1039</v>
      </c>
      <c r="P115" s="4">
        <v>56000</v>
      </c>
      <c r="Q115" s="4">
        <v>16800</v>
      </c>
      <c r="R115" s="4">
        <v>22620.656086720999</v>
      </c>
      <c r="S115" s="4">
        <v>565.51640216802605</v>
      </c>
      <c r="T115" s="4">
        <v>420</v>
      </c>
      <c r="U115" s="4">
        <v>377</v>
      </c>
      <c r="V115" s="4">
        <v>480.756729979184</v>
      </c>
      <c r="W115" s="4">
        <v>234.9</v>
      </c>
      <c r="X115" s="4">
        <v>20960</v>
      </c>
      <c r="Y115" s="4">
        <v>21680</v>
      </c>
      <c r="Z115" s="4">
        <v>28560</v>
      </c>
      <c r="AA115" s="4">
        <v>35600</v>
      </c>
      <c r="AB115" s="4">
        <v>41560</v>
      </c>
      <c r="AC115" s="3">
        <v>10.0769230769231</v>
      </c>
      <c r="AD115" s="3">
        <v>10.4230769230769</v>
      </c>
      <c r="AE115" s="3">
        <v>13.7307692307692</v>
      </c>
      <c r="AF115" s="3">
        <v>17.115384615384599</v>
      </c>
      <c r="AG115" s="3">
        <v>19.980769230769202</v>
      </c>
      <c r="AH115" s="2">
        <v>55.5968169761273</v>
      </c>
      <c r="AI115" s="2">
        <v>57.506631299734799</v>
      </c>
      <c r="AJ115" s="2">
        <v>75.755968169761303</v>
      </c>
      <c r="AK115" s="2">
        <v>94.429708222811698</v>
      </c>
      <c r="AL115" s="2">
        <v>110.238726790451</v>
      </c>
      <c r="AM115" s="5">
        <f t="shared" si="2"/>
        <v>1.3899204244031824</v>
      </c>
      <c r="AN115" s="5">
        <f t="shared" si="2"/>
        <v>1.4376657824933701</v>
      </c>
      <c r="AO115" s="5">
        <f t="shared" si="2"/>
        <v>1.8938992042440326</v>
      </c>
      <c r="AP115" s="5">
        <f t="shared" si="2"/>
        <v>2.3607427055702925</v>
      </c>
      <c r="AQ115" s="5">
        <f t="shared" si="2"/>
        <v>2.755968169761275</v>
      </c>
      <c r="AR115" s="2">
        <v>43.5979336179184</v>
      </c>
      <c r="AS115" s="2">
        <v>45.095572558991897</v>
      </c>
      <c r="AT115" s="2">
        <v>59.4063446625835</v>
      </c>
      <c r="AU115" s="2">
        <v>74.049925419746899</v>
      </c>
      <c r="AV115" s="2">
        <v>86.447047765299999</v>
      </c>
    </row>
    <row r="116" spans="1:48" x14ac:dyDescent="0.25">
      <c r="A116" t="s">
        <v>13</v>
      </c>
      <c r="B116" t="s">
        <v>1</v>
      </c>
      <c r="C116" t="s">
        <v>2</v>
      </c>
      <c r="D116" t="s">
        <v>118</v>
      </c>
      <c r="E116" s="1">
        <v>59983</v>
      </c>
      <c r="F116" s="1">
        <v>25718</v>
      </c>
      <c r="G116" s="2">
        <v>42.875481386392799</v>
      </c>
      <c r="H116" s="3">
        <v>7.25</v>
      </c>
      <c r="I116" s="3">
        <v>17.029061238632</v>
      </c>
      <c r="J116" s="3">
        <v>783</v>
      </c>
      <c r="K116" s="4">
        <v>678</v>
      </c>
      <c r="L116" s="4">
        <v>813</v>
      </c>
      <c r="M116" s="4">
        <v>978</v>
      </c>
      <c r="N116" s="4">
        <v>1314</v>
      </c>
      <c r="O116" s="4">
        <v>1490</v>
      </c>
      <c r="P116" s="4">
        <v>86000</v>
      </c>
      <c r="Q116" s="4">
        <v>25800</v>
      </c>
      <c r="R116" s="4">
        <v>31576.2423537658</v>
      </c>
      <c r="S116" s="4">
        <v>789.40605884414401</v>
      </c>
      <c r="T116" s="4">
        <v>645</v>
      </c>
      <c r="U116" s="4">
        <v>377</v>
      </c>
      <c r="V116" s="4">
        <v>885.51118440886205</v>
      </c>
      <c r="W116" s="4">
        <v>234.9</v>
      </c>
      <c r="X116" s="4">
        <v>27120</v>
      </c>
      <c r="Y116" s="4">
        <v>32520</v>
      </c>
      <c r="Z116" s="4">
        <v>39120</v>
      </c>
      <c r="AA116" s="4">
        <v>52560</v>
      </c>
      <c r="AB116" s="4">
        <v>59600</v>
      </c>
      <c r="AC116" s="3">
        <v>13.038461538461499</v>
      </c>
      <c r="AD116" s="3">
        <v>15.634615384615399</v>
      </c>
      <c r="AE116" s="3">
        <v>18.807692307692299</v>
      </c>
      <c r="AF116" s="3">
        <v>25.269230769230798</v>
      </c>
      <c r="AG116" s="3">
        <v>28.653846153846199</v>
      </c>
      <c r="AH116" s="2">
        <v>71.936339522546405</v>
      </c>
      <c r="AI116" s="2">
        <v>86.259946949602096</v>
      </c>
      <c r="AJ116" s="2">
        <v>103.766578249337</v>
      </c>
      <c r="AK116" s="2">
        <v>139.41644562334201</v>
      </c>
      <c r="AL116" s="2">
        <v>158.09018567639299</v>
      </c>
      <c r="AM116" s="5">
        <f t="shared" si="2"/>
        <v>1.7984084880636602</v>
      </c>
      <c r="AN116" s="5">
        <f t="shared" si="2"/>
        <v>2.1564986737400522</v>
      </c>
      <c r="AO116" s="5">
        <f t="shared" si="2"/>
        <v>2.594164456233425</v>
      </c>
      <c r="AP116" s="5">
        <f t="shared" si="2"/>
        <v>3.4854111405835502</v>
      </c>
      <c r="AQ116" s="5">
        <f t="shared" si="2"/>
        <v>3.9522546419098248</v>
      </c>
      <c r="AR116" s="2">
        <v>30.626377709847301</v>
      </c>
      <c r="AS116" s="2">
        <v>36.724550262692901</v>
      </c>
      <c r="AT116" s="2">
        <v>44.177872271726599</v>
      </c>
      <c r="AU116" s="2">
        <v>59.3555461810314</v>
      </c>
      <c r="AV116" s="2">
        <v>67.305756324000598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9EF1B-144E-467F-8681-A6634ADDF08A}">
  <dimension ref="A1:G34"/>
  <sheetViews>
    <sheetView topLeftCell="A10" zoomScale="70" zoomScaleNormal="70" workbookViewId="0">
      <selection activeCell="C37" sqref="C37"/>
    </sheetView>
  </sheetViews>
  <sheetFormatPr defaultRowHeight="15" x14ac:dyDescent="0.25"/>
  <cols>
    <col min="1" max="1" width="5.28515625" bestFit="1" customWidth="1"/>
    <col min="2" max="2" width="15.140625" bestFit="1" customWidth="1"/>
    <col min="3" max="3" width="78.85546875" bestFit="1" customWidth="1"/>
    <col min="4" max="4" width="16" bestFit="1" customWidth="1"/>
    <col min="5" max="5" width="16.28515625" bestFit="1" customWidth="1"/>
    <col min="6" max="6" width="18.28515625" bestFit="1" customWidth="1"/>
  </cols>
  <sheetData>
    <row r="1" spans="1:7" x14ac:dyDescent="0.25">
      <c r="A1" s="10" t="s">
        <v>166</v>
      </c>
      <c r="B1" s="10" t="s">
        <v>167</v>
      </c>
      <c r="C1" s="10" t="s">
        <v>168</v>
      </c>
      <c r="D1" s="11" t="s">
        <v>169</v>
      </c>
      <c r="E1" s="12" t="s">
        <v>170</v>
      </c>
      <c r="F1" s="13" t="s">
        <v>171</v>
      </c>
      <c r="G1" s="14"/>
    </row>
    <row r="2" spans="1:7" x14ac:dyDescent="0.25">
      <c r="A2" s="15" t="s">
        <v>1</v>
      </c>
      <c r="B2" s="15" t="s">
        <v>172</v>
      </c>
      <c r="C2" s="15" t="s">
        <v>173</v>
      </c>
      <c r="D2" s="16">
        <v>22390</v>
      </c>
      <c r="E2" s="17">
        <v>16.082000000000001</v>
      </c>
      <c r="F2" s="18">
        <v>9.222497070408183</v>
      </c>
      <c r="G2" s="19"/>
    </row>
    <row r="3" spans="1:7" x14ac:dyDescent="0.25">
      <c r="A3" s="15" t="s">
        <v>1</v>
      </c>
      <c r="B3" s="15" t="s">
        <v>174</v>
      </c>
      <c r="C3" s="15" t="s">
        <v>175</v>
      </c>
      <c r="D3" s="16">
        <v>41030</v>
      </c>
      <c r="E3" s="17">
        <v>29.462</v>
      </c>
      <c r="F3" s="18">
        <v>9.406130861633125</v>
      </c>
      <c r="G3" s="19"/>
    </row>
    <row r="4" spans="1:7" x14ac:dyDescent="0.25">
      <c r="A4" s="15" t="s">
        <v>1</v>
      </c>
      <c r="B4" s="15" t="s">
        <v>176</v>
      </c>
      <c r="C4" s="15" t="s">
        <v>177</v>
      </c>
      <c r="D4" s="16">
        <v>32610</v>
      </c>
      <c r="E4" s="17">
        <v>23.416</v>
      </c>
      <c r="F4" s="18">
        <v>10.416116713370306</v>
      </c>
      <c r="G4" s="19"/>
    </row>
    <row r="5" spans="1:7" x14ac:dyDescent="0.25">
      <c r="A5" s="15" t="s">
        <v>1</v>
      </c>
      <c r="B5" s="15" t="s">
        <v>178</v>
      </c>
      <c r="C5" s="15" t="s">
        <v>179</v>
      </c>
      <c r="D5" s="16">
        <v>25110</v>
      </c>
      <c r="E5" s="17">
        <v>18.03</v>
      </c>
      <c r="F5" s="18">
        <v>11.038431228077052</v>
      </c>
      <c r="G5" s="19"/>
    </row>
    <row r="6" spans="1:7" x14ac:dyDescent="0.25">
      <c r="A6" s="15" t="s">
        <v>1</v>
      </c>
      <c r="B6" s="15" t="s">
        <v>180</v>
      </c>
      <c r="C6" s="15" t="s">
        <v>181</v>
      </c>
      <c r="D6" s="16">
        <v>36230</v>
      </c>
      <c r="E6" s="17">
        <v>26.015000000000001</v>
      </c>
      <c r="F6" s="18">
        <v>11.548525092590779</v>
      </c>
      <c r="G6" s="19"/>
    </row>
    <row r="7" spans="1:7" x14ac:dyDescent="0.25">
      <c r="A7" s="15" t="s">
        <v>1</v>
      </c>
      <c r="B7" s="15" t="s">
        <v>182</v>
      </c>
      <c r="C7" s="15" t="s">
        <v>183</v>
      </c>
      <c r="D7" s="16">
        <v>19320</v>
      </c>
      <c r="E7" s="17">
        <v>13.872</v>
      </c>
      <c r="F7" s="18">
        <v>12.256966994421189</v>
      </c>
      <c r="G7" s="19"/>
    </row>
    <row r="8" spans="1:7" x14ac:dyDescent="0.25">
      <c r="A8" s="15" t="s">
        <v>1</v>
      </c>
      <c r="B8" s="15" t="s">
        <v>184</v>
      </c>
      <c r="C8" s="15" t="s">
        <v>185</v>
      </c>
      <c r="D8" s="16">
        <v>11350</v>
      </c>
      <c r="E8" s="17">
        <v>8.1539999999999999</v>
      </c>
      <c r="F8" s="18">
        <v>12.313665889361369</v>
      </c>
      <c r="G8" s="19"/>
    </row>
    <row r="9" spans="1:7" x14ac:dyDescent="0.25">
      <c r="A9" s="15" t="s">
        <v>1</v>
      </c>
      <c r="B9" s="15" t="s">
        <v>186</v>
      </c>
      <c r="C9" s="15" t="s">
        <v>187</v>
      </c>
      <c r="D9" s="16">
        <v>19750</v>
      </c>
      <c r="E9" s="17">
        <v>14.182</v>
      </c>
      <c r="F9" s="18">
        <v>12.51770343516686</v>
      </c>
      <c r="G9" s="19"/>
    </row>
    <row r="10" spans="1:7" x14ac:dyDescent="0.25">
      <c r="A10" s="15" t="s">
        <v>1</v>
      </c>
      <c r="B10" s="15" t="s">
        <v>188</v>
      </c>
      <c r="C10" s="15" t="s">
        <v>189</v>
      </c>
      <c r="D10" s="16">
        <v>21410</v>
      </c>
      <c r="E10" s="17">
        <v>15.375</v>
      </c>
      <c r="F10" s="18">
        <v>12.762548490133447</v>
      </c>
      <c r="G10" s="19"/>
    </row>
    <row r="11" spans="1:7" x14ac:dyDescent="0.25">
      <c r="C11" s="20" t="s">
        <v>190</v>
      </c>
      <c r="F11" s="21">
        <v>12.979969793741899</v>
      </c>
    </row>
    <row r="12" spans="1:7" x14ac:dyDescent="0.25">
      <c r="A12" s="15" t="s">
        <v>1</v>
      </c>
      <c r="B12" s="15" t="s">
        <v>191</v>
      </c>
      <c r="C12" s="15" t="s">
        <v>192</v>
      </c>
      <c r="D12" s="16">
        <v>21840</v>
      </c>
      <c r="E12" s="17">
        <v>15.683999999999999</v>
      </c>
      <c r="F12" s="18">
        <v>13.28284423193745</v>
      </c>
      <c r="G12" s="19"/>
    </row>
    <row r="13" spans="1:7" x14ac:dyDescent="0.25">
      <c r="A13" s="15" t="s">
        <v>1</v>
      </c>
      <c r="B13" s="15" t="s">
        <v>193</v>
      </c>
      <c r="C13" s="15" t="s">
        <v>194</v>
      </c>
      <c r="D13" s="16">
        <v>14470</v>
      </c>
      <c r="E13" s="17">
        <v>10.391</v>
      </c>
      <c r="F13" s="18">
        <v>13.711323078128981</v>
      </c>
      <c r="G13" s="19"/>
    </row>
    <row r="14" spans="1:7" x14ac:dyDescent="0.25">
      <c r="A14" s="15" t="s">
        <v>1</v>
      </c>
      <c r="B14" s="15" t="s">
        <v>195</v>
      </c>
      <c r="C14" s="15" t="s">
        <v>196</v>
      </c>
      <c r="D14" s="16">
        <v>11080</v>
      </c>
      <c r="E14" s="17">
        <v>7.9580000000000002</v>
      </c>
      <c r="F14" s="18">
        <v>14.496867629480121</v>
      </c>
      <c r="G14" s="19"/>
    </row>
    <row r="15" spans="1:7" x14ac:dyDescent="0.25">
      <c r="A15" s="15" t="s">
        <v>1</v>
      </c>
      <c r="B15" s="15" t="s">
        <v>197</v>
      </c>
      <c r="C15" s="15" t="s">
        <v>198</v>
      </c>
      <c r="D15" s="16">
        <v>10290</v>
      </c>
      <c r="E15" s="17">
        <v>7.39</v>
      </c>
      <c r="F15" s="18">
        <v>14.507069506770396</v>
      </c>
      <c r="G15" s="19"/>
    </row>
    <row r="16" spans="1:7" x14ac:dyDescent="0.25">
      <c r="A16" s="15" t="s">
        <v>1</v>
      </c>
      <c r="B16" s="15" t="s">
        <v>199</v>
      </c>
      <c r="C16" s="15" t="s">
        <v>200</v>
      </c>
      <c r="D16" s="16">
        <v>23260</v>
      </c>
      <c r="E16" s="17">
        <v>16.704999999999998</v>
      </c>
      <c r="F16" s="18">
        <v>15.639477885990869</v>
      </c>
      <c r="G16" s="19"/>
    </row>
    <row r="17" spans="1:7" x14ac:dyDescent="0.25">
      <c r="A17" s="15" t="s">
        <v>1</v>
      </c>
      <c r="B17" s="15" t="s">
        <v>201</v>
      </c>
      <c r="C17" s="15" t="s">
        <v>202</v>
      </c>
      <c r="D17" s="16">
        <v>31920</v>
      </c>
      <c r="E17" s="17">
        <v>22.925999999999998</v>
      </c>
      <c r="F17" s="18">
        <v>16.374013050890635</v>
      </c>
      <c r="G17" s="19"/>
    </row>
    <row r="18" spans="1:7" x14ac:dyDescent="0.25">
      <c r="C18" s="20" t="s">
        <v>203</v>
      </c>
      <c r="F18" s="21">
        <v>16.434924312716699</v>
      </c>
    </row>
    <row r="19" spans="1:7" x14ac:dyDescent="0.25">
      <c r="A19" s="15" t="s">
        <v>1</v>
      </c>
      <c r="B19" s="15" t="s">
        <v>204</v>
      </c>
      <c r="C19" s="15" t="s">
        <v>205</v>
      </c>
      <c r="D19" s="16">
        <v>29110</v>
      </c>
      <c r="E19" s="17">
        <v>20.908000000000001</v>
      </c>
      <c r="F19" s="18">
        <v>16.598454351276676</v>
      </c>
      <c r="G19" s="19"/>
    </row>
    <row r="20" spans="1:7" x14ac:dyDescent="0.25">
      <c r="A20" s="15" t="s">
        <v>1</v>
      </c>
      <c r="B20" s="15" t="s">
        <v>206</v>
      </c>
      <c r="C20" s="15" t="s">
        <v>207</v>
      </c>
      <c r="D20" s="16">
        <v>14440</v>
      </c>
      <c r="E20" s="17">
        <v>10.369</v>
      </c>
      <c r="F20" s="18">
        <v>16.792290019791892</v>
      </c>
      <c r="G20" s="19"/>
    </row>
    <row r="21" spans="1:7" x14ac:dyDescent="0.25">
      <c r="A21" s="15" t="s">
        <v>1</v>
      </c>
      <c r="B21" s="15" t="s">
        <v>208</v>
      </c>
      <c r="C21" s="15" t="s">
        <v>209</v>
      </c>
      <c r="D21" s="16">
        <v>15490</v>
      </c>
      <c r="E21" s="17">
        <v>11.125999999999999</v>
      </c>
      <c r="F21" s="18">
        <v>17.700257098626327</v>
      </c>
      <c r="G21" s="19"/>
    </row>
    <row r="22" spans="1:7" x14ac:dyDescent="0.25">
      <c r="A22" s="15" t="s">
        <v>1</v>
      </c>
      <c r="B22" s="15" t="s">
        <v>210</v>
      </c>
      <c r="C22" s="15" t="s">
        <v>211</v>
      </c>
      <c r="D22" s="16">
        <v>13970</v>
      </c>
      <c r="E22" s="17">
        <v>10.031000000000001</v>
      </c>
      <c r="F22" s="18">
        <v>17.730862730497147</v>
      </c>
      <c r="G22" s="19"/>
    </row>
    <row r="23" spans="1:7" x14ac:dyDescent="0.25">
      <c r="A23" s="15" t="s">
        <v>1</v>
      </c>
      <c r="B23" s="15" t="s">
        <v>212</v>
      </c>
      <c r="C23" s="15" t="s">
        <v>213</v>
      </c>
      <c r="D23" s="16">
        <v>1392480</v>
      </c>
      <c r="E23" s="17">
        <v>1000</v>
      </c>
      <c r="F23" s="18">
        <v>18.149139699398404</v>
      </c>
      <c r="G23" s="19"/>
    </row>
    <row r="24" spans="1:7" x14ac:dyDescent="0.25">
      <c r="A24" s="15" t="s">
        <v>1</v>
      </c>
      <c r="B24" s="15" t="s">
        <v>214</v>
      </c>
      <c r="C24" s="15" t="s">
        <v>215</v>
      </c>
      <c r="D24" s="16">
        <v>11390</v>
      </c>
      <c r="E24" s="17">
        <v>8.1780000000000008</v>
      </c>
      <c r="F24" s="18">
        <v>18.465397895396919</v>
      </c>
      <c r="G24" s="19"/>
    </row>
    <row r="25" spans="1:7" x14ac:dyDescent="0.25">
      <c r="A25" s="15" t="s">
        <v>1</v>
      </c>
      <c r="B25" s="15" t="s">
        <v>216</v>
      </c>
      <c r="C25" s="15" t="s">
        <v>217</v>
      </c>
      <c r="D25" s="16">
        <v>20450</v>
      </c>
      <c r="E25" s="17">
        <v>14.685</v>
      </c>
      <c r="F25" s="18">
        <v>22.015651192412452</v>
      </c>
      <c r="G25" s="19"/>
    </row>
    <row r="26" spans="1:7" x14ac:dyDescent="0.25">
      <c r="A26" s="15" t="s">
        <v>1</v>
      </c>
      <c r="B26" s="15" t="s">
        <v>218</v>
      </c>
      <c r="C26" s="15" t="s">
        <v>219</v>
      </c>
      <c r="D26" s="16">
        <v>16340</v>
      </c>
      <c r="E26" s="17">
        <v>11.731</v>
      </c>
      <c r="F26" s="18">
        <v>24.008744873025901</v>
      </c>
      <c r="G26" s="19"/>
    </row>
    <row r="27" spans="1:7" x14ac:dyDescent="0.25">
      <c r="A27" s="15" t="s">
        <v>1</v>
      </c>
      <c r="B27" s="15" t="s">
        <v>220</v>
      </c>
      <c r="C27" s="15" t="s">
        <v>221</v>
      </c>
      <c r="D27" s="16">
        <v>12310</v>
      </c>
      <c r="E27" s="17">
        <v>8.84</v>
      </c>
      <c r="F27" s="18">
        <v>24.675790695851543</v>
      </c>
      <c r="G27" s="19"/>
    </row>
    <row r="28" spans="1:7" x14ac:dyDescent="0.25">
      <c r="A28" s="15" t="s">
        <v>1</v>
      </c>
      <c r="B28" s="15" t="s">
        <v>222</v>
      </c>
      <c r="C28" s="15" t="s">
        <v>223</v>
      </c>
      <c r="D28" s="16">
        <v>14040</v>
      </c>
      <c r="E28" s="17">
        <v>10.08</v>
      </c>
      <c r="F28" s="18">
        <v>25.59651012129882</v>
      </c>
      <c r="G28" s="19"/>
    </row>
    <row r="29" spans="1:7" x14ac:dyDescent="0.25">
      <c r="A29" s="15" t="s">
        <v>1</v>
      </c>
      <c r="B29" s="15" t="s">
        <v>224</v>
      </c>
      <c r="C29" s="15" t="s">
        <v>225</v>
      </c>
      <c r="D29" s="16">
        <v>10610</v>
      </c>
      <c r="E29" s="17">
        <v>7.6219999999999999</v>
      </c>
      <c r="F29" s="18">
        <v>28.871312731476948</v>
      </c>
      <c r="G29" s="19"/>
    </row>
    <row r="30" spans="1:7" x14ac:dyDescent="0.25">
      <c r="A30" s="15" t="s">
        <v>1</v>
      </c>
      <c r="B30" s="15" t="s">
        <v>226</v>
      </c>
      <c r="C30" s="15" t="s">
        <v>227</v>
      </c>
      <c r="D30" s="16">
        <v>30370</v>
      </c>
      <c r="E30" s="17">
        <v>21.811</v>
      </c>
      <c r="F30" s="18">
        <v>29.820087319472478</v>
      </c>
      <c r="G30" s="19"/>
    </row>
    <row r="31" spans="1:7" x14ac:dyDescent="0.25">
      <c r="A31" s="15" t="s">
        <v>1</v>
      </c>
      <c r="B31" s="15" t="s">
        <v>228</v>
      </c>
      <c r="C31" s="15" t="s">
        <v>229</v>
      </c>
      <c r="D31" s="16">
        <v>13700</v>
      </c>
      <c r="E31" s="17">
        <v>9.8409999999999993</v>
      </c>
      <c r="F31" s="18">
        <v>30.177153024632084</v>
      </c>
      <c r="G31" s="19"/>
    </row>
    <row r="32" spans="1:7" x14ac:dyDescent="0.25">
      <c r="A32" s="15" t="s">
        <v>1</v>
      </c>
      <c r="B32" s="15" t="s">
        <v>230</v>
      </c>
      <c r="C32" s="15" t="s">
        <v>231</v>
      </c>
      <c r="D32" s="16">
        <v>12680</v>
      </c>
      <c r="E32" s="17">
        <v>9.1069999999999993</v>
      </c>
      <c r="F32" s="18">
        <v>30.962697575983228</v>
      </c>
      <c r="G32" s="19"/>
    </row>
    <row r="33" spans="1:7" x14ac:dyDescent="0.25">
      <c r="A33" s="15" t="s">
        <v>1</v>
      </c>
      <c r="B33" s="15" t="s">
        <v>232</v>
      </c>
      <c r="C33" s="15" t="s">
        <v>233</v>
      </c>
      <c r="D33" s="16">
        <v>10390</v>
      </c>
      <c r="E33" s="17">
        <v>7.4610000000000003</v>
      </c>
      <c r="F33" s="18">
        <v>35.329101056220729</v>
      </c>
      <c r="G33" s="19"/>
    </row>
    <row r="34" spans="1:7" x14ac:dyDescent="0.25">
      <c r="A34" s="15" t="s">
        <v>1</v>
      </c>
      <c r="B34" s="15" t="s">
        <v>234</v>
      </c>
      <c r="C34" s="15" t="s">
        <v>235</v>
      </c>
      <c r="D34" s="16">
        <v>18340</v>
      </c>
      <c r="E34" s="17">
        <v>13.17</v>
      </c>
      <c r="F34" s="18">
        <v>39.103795653622306</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52E0B-578D-4401-B233-5DC63F91FD1D}">
  <dimension ref="A1:IV79"/>
  <sheetViews>
    <sheetView tabSelected="1" workbookViewId="0">
      <selection activeCell="B10" sqref="B10"/>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236</v>
      </c>
      <c r="D1" s="25"/>
      <c r="E1" s="26" t="s">
        <v>237</v>
      </c>
      <c r="F1" s="26" t="s">
        <v>238</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239</v>
      </c>
      <c r="B2" s="31"/>
    </row>
    <row r="3" spans="1:256" ht="25.5" x14ac:dyDescent="0.2">
      <c r="B3" s="31" t="s">
        <v>240</v>
      </c>
      <c r="C3" s="36">
        <v>120935203</v>
      </c>
      <c r="D3" s="36"/>
      <c r="E3" s="37" t="s">
        <v>241</v>
      </c>
      <c r="F3" s="38" t="s">
        <v>242</v>
      </c>
    </row>
    <row r="4" spans="1:256" ht="25.5" x14ac:dyDescent="0.2">
      <c r="B4" s="31" t="s">
        <v>243</v>
      </c>
      <c r="C4" s="36">
        <v>43669988</v>
      </c>
      <c r="D4" s="36"/>
      <c r="E4" s="37" t="s">
        <v>244</v>
      </c>
      <c r="F4" s="38"/>
    </row>
    <row r="5" spans="1:256" ht="25.5" x14ac:dyDescent="0.2">
      <c r="B5" s="31" t="s">
        <v>245</v>
      </c>
      <c r="C5" s="39">
        <v>0.36</v>
      </c>
      <c r="D5" s="39"/>
      <c r="E5" s="37" t="s">
        <v>246</v>
      </c>
      <c r="F5" s="40" t="s">
        <v>247</v>
      </c>
    </row>
    <row r="6" spans="1:256" x14ac:dyDescent="0.2">
      <c r="A6" s="30" t="s">
        <v>248</v>
      </c>
      <c r="B6" s="31"/>
      <c r="E6" s="41"/>
      <c r="F6" s="42"/>
    </row>
    <row r="7" spans="1:256" s="34" customFormat="1" x14ac:dyDescent="0.2">
      <c r="A7" s="30"/>
      <c r="B7" s="31" t="s">
        <v>249</v>
      </c>
      <c r="C7" s="43">
        <v>907.48859204871405</v>
      </c>
      <c r="D7" s="43"/>
      <c r="E7" s="44" t="s">
        <v>250</v>
      </c>
      <c r="F7" s="44" t="s">
        <v>251</v>
      </c>
      <c r="H7" s="45"/>
    </row>
    <row r="8" spans="1:256" s="34" customFormat="1" ht="15" x14ac:dyDescent="0.25">
      <c r="A8" s="30"/>
      <c r="B8" s="31" t="s">
        <v>252</v>
      </c>
      <c r="C8" s="4">
        <v>1017.04013655169</v>
      </c>
      <c r="D8" s="43"/>
      <c r="E8" s="46"/>
      <c r="F8" s="46"/>
      <c r="H8" s="45"/>
    </row>
    <row r="9" spans="1:256" s="34" customFormat="1" ht="15" x14ac:dyDescent="0.25">
      <c r="A9" s="30"/>
      <c r="B9" s="31" t="s">
        <v>253</v>
      </c>
      <c r="C9" s="4">
        <v>1245.7457215014599</v>
      </c>
      <c r="D9" s="43"/>
      <c r="E9" s="46"/>
      <c r="F9" s="46"/>
      <c r="H9" s="45"/>
    </row>
    <row r="10" spans="1:256" s="34" customFormat="1" ht="15" x14ac:dyDescent="0.25">
      <c r="A10" s="30"/>
      <c r="B10" s="31" t="s">
        <v>254</v>
      </c>
      <c r="C10" s="4">
        <v>1659.02997025951</v>
      </c>
      <c r="D10" s="43"/>
      <c r="E10" s="46"/>
      <c r="F10" s="46"/>
      <c r="H10" s="45"/>
    </row>
    <row r="11" spans="1:256" s="34" customFormat="1" ht="15" x14ac:dyDescent="0.25">
      <c r="A11" s="30"/>
      <c r="B11" s="31" t="s">
        <v>255</v>
      </c>
      <c r="C11" s="4">
        <v>1926.9211248296499</v>
      </c>
      <c r="D11" s="43"/>
      <c r="E11" s="47"/>
      <c r="F11" s="47"/>
      <c r="H11" s="45"/>
    </row>
    <row r="12" spans="1:256" s="34" customFormat="1" x14ac:dyDescent="0.2">
      <c r="A12" s="30" t="s">
        <v>256</v>
      </c>
      <c r="B12" s="31"/>
      <c r="C12" s="43"/>
      <c r="D12" s="32"/>
      <c r="E12" s="41"/>
      <c r="F12" s="42"/>
      <c r="H12" s="45"/>
    </row>
    <row r="13" spans="1:256" s="34" customFormat="1" ht="15" x14ac:dyDescent="0.25">
      <c r="A13" s="30"/>
      <c r="B13" s="31" t="s">
        <v>249</v>
      </c>
      <c r="C13" s="4">
        <v>36299.543681948497</v>
      </c>
      <c r="D13" s="43"/>
      <c r="E13" s="38" t="s">
        <v>257</v>
      </c>
      <c r="F13" s="38" t="s">
        <v>258</v>
      </c>
      <c r="H13" s="45"/>
    </row>
    <row r="14" spans="1:256" s="34" customFormat="1" ht="15" x14ac:dyDescent="0.25">
      <c r="A14" s="30"/>
      <c r="B14" s="31" t="s">
        <v>252</v>
      </c>
      <c r="C14" s="4">
        <v>40681.605462067702</v>
      </c>
      <c r="D14" s="43"/>
      <c r="E14" s="38"/>
      <c r="F14" s="38"/>
      <c r="H14" s="45"/>
    </row>
    <row r="15" spans="1:256" s="34" customFormat="1" ht="15" x14ac:dyDescent="0.25">
      <c r="A15" s="30"/>
      <c r="B15" s="31" t="s">
        <v>253</v>
      </c>
      <c r="C15" s="4">
        <v>49829.828860058296</v>
      </c>
      <c r="D15" s="43"/>
      <c r="E15" s="38"/>
      <c r="F15" s="38"/>
      <c r="H15" s="45"/>
    </row>
    <row r="16" spans="1:256" s="34" customFormat="1" ht="15" x14ac:dyDescent="0.25">
      <c r="A16" s="30"/>
      <c r="B16" s="31" t="s">
        <v>254</v>
      </c>
      <c r="C16" s="4">
        <v>66361.198810380301</v>
      </c>
      <c r="D16" s="43"/>
      <c r="E16" s="38"/>
      <c r="F16" s="38"/>
      <c r="H16" s="45"/>
    </row>
    <row r="17" spans="1:8" s="34" customFormat="1" ht="15" x14ac:dyDescent="0.25">
      <c r="A17" s="30"/>
      <c r="B17" s="31" t="s">
        <v>255</v>
      </c>
      <c r="C17" s="4">
        <v>77076.844993185907</v>
      </c>
      <c r="D17" s="43"/>
      <c r="E17" s="38"/>
      <c r="F17" s="38"/>
      <c r="H17" s="45"/>
    </row>
    <row r="18" spans="1:8" x14ac:dyDescent="0.2">
      <c r="A18" s="30" t="s">
        <v>259</v>
      </c>
      <c r="B18" s="32"/>
      <c r="E18" s="41"/>
      <c r="F18" s="42"/>
    </row>
    <row r="19" spans="1:8" ht="15" x14ac:dyDescent="0.25">
      <c r="B19" s="31" t="s">
        <v>249</v>
      </c>
      <c r="C19" s="3">
        <v>17.4517036932445</v>
      </c>
      <c r="D19" s="48"/>
      <c r="E19" s="38" t="s">
        <v>260</v>
      </c>
      <c r="F19" s="38" t="s">
        <v>261</v>
      </c>
    </row>
    <row r="20" spans="1:8" s="34" customFormat="1" ht="15" x14ac:dyDescent="0.25">
      <c r="A20" s="30"/>
      <c r="B20" s="31" t="s">
        <v>252</v>
      </c>
      <c r="C20" s="3">
        <v>19.5584641644556</v>
      </c>
      <c r="D20" s="48"/>
      <c r="E20" s="38"/>
      <c r="F20" s="38"/>
      <c r="H20" s="45"/>
    </row>
    <row r="21" spans="1:8" s="34" customFormat="1" ht="15" x14ac:dyDescent="0.25">
      <c r="A21" s="30"/>
      <c r="B21" s="31" t="s">
        <v>253</v>
      </c>
      <c r="C21" s="3">
        <v>23.9566484904127</v>
      </c>
      <c r="D21" s="48"/>
      <c r="E21" s="38"/>
      <c r="F21" s="38"/>
      <c r="H21" s="45"/>
    </row>
    <row r="22" spans="1:8" s="34" customFormat="1" ht="15" x14ac:dyDescent="0.25">
      <c r="A22" s="30"/>
      <c r="B22" s="31" t="s">
        <v>254</v>
      </c>
      <c r="C22" s="3">
        <v>31.904422504990499</v>
      </c>
      <c r="D22" s="48"/>
      <c r="E22" s="38"/>
      <c r="F22" s="38"/>
      <c r="H22" s="45"/>
    </row>
    <row r="23" spans="1:8" s="34" customFormat="1" ht="15" x14ac:dyDescent="0.25">
      <c r="A23" s="30"/>
      <c r="B23" s="31" t="s">
        <v>255</v>
      </c>
      <c r="C23" s="3">
        <v>37.056175477493198</v>
      </c>
      <c r="D23" s="48"/>
      <c r="E23" s="38"/>
      <c r="F23" s="38"/>
      <c r="H23" s="45"/>
    </row>
    <row r="24" spans="1:8" x14ac:dyDescent="0.2">
      <c r="A24" s="30" t="s">
        <v>262</v>
      </c>
      <c r="B24" s="31"/>
      <c r="E24" s="41"/>
      <c r="F24" s="42"/>
    </row>
    <row r="25" spans="1:8" ht="51" x14ac:dyDescent="0.2">
      <c r="B25" s="31" t="s">
        <v>263</v>
      </c>
      <c r="C25" s="43">
        <v>783</v>
      </c>
      <c r="D25" s="43"/>
      <c r="E25" s="37" t="s">
        <v>264</v>
      </c>
      <c r="F25" s="37" t="s">
        <v>265</v>
      </c>
    </row>
    <row r="26" spans="1:8" ht="38.25" x14ac:dyDescent="0.2">
      <c r="B26" s="31" t="s">
        <v>266</v>
      </c>
      <c r="C26" s="43">
        <v>235</v>
      </c>
      <c r="D26" s="43"/>
      <c r="E26" s="37" t="s">
        <v>267</v>
      </c>
      <c r="F26" s="37" t="s">
        <v>268</v>
      </c>
    </row>
    <row r="27" spans="1:8" x14ac:dyDescent="0.2">
      <c r="A27" s="30" t="s">
        <v>269</v>
      </c>
      <c r="B27" s="31"/>
      <c r="E27" s="41"/>
      <c r="F27" s="41"/>
    </row>
    <row r="28" spans="1:8" ht="38.25" x14ac:dyDescent="0.2">
      <c r="B28" s="31" t="s">
        <v>270</v>
      </c>
      <c r="C28" s="48">
        <v>7.25</v>
      </c>
      <c r="D28" s="48"/>
      <c r="E28" s="37" t="s">
        <v>271</v>
      </c>
      <c r="F28" s="37" t="s">
        <v>272</v>
      </c>
    </row>
    <row r="29" spans="1:8" ht="63.75" x14ac:dyDescent="0.2">
      <c r="B29" s="31" t="s">
        <v>273</v>
      </c>
      <c r="C29" s="43">
        <v>377</v>
      </c>
      <c r="D29" s="43"/>
      <c r="E29" s="37" t="s">
        <v>274</v>
      </c>
      <c r="F29" s="37" t="s">
        <v>275</v>
      </c>
    </row>
    <row r="30" spans="1:8" s="34" customFormat="1" x14ac:dyDescent="0.2">
      <c r="A30" s="30" t="s">
        <v>276</v>
      </c>
      <c r="B30" s="31"/>
      <c r="C30" s="32"/>
      <c r="D30" s="32"/>
      <c r="E30" s="41"/>
      <c r="F30" s="42"/>
      <c r="H30" s="45"/>
    </row>
    <row r="31" spans="1:8" s="34" customFormat="1" x14ac:dyDescent="0.2">
      <c r="A31" s="30" t="s">
        <v>277</v>
      </c>
      <c r="B31" s="31"/>
      <c r="C31" s="32"/>
      <c r="D31" s="32"/>
      <c r="E31" s="41"/>
      <c r="F31" s="42"/>
      <c r="H31" s="45"/>
    </row>
    <row r="32" spans="1:8" s="34" customFormat="1" ht="15" x14ac:dyDescent="0.25">
      <c r="A32" s="30"/>
      <c r="B32" s="31" t="s">
        <v>249</v>
      </c>
      <c r="C32" s="2">
        <v>96.285261755831598</v>
      </c>
      <c r="D32" s="32"/>
      <c r="E32" s="38" t="s">
        <v>278</v>
      </c>
      <c r="F32" s="38" t="s">
        <v>279</v>
      </c>
      <c r="H32" s="45"/>
    </row>
    <row r="33" spans="1:8" s="34" customFormat="1" ht="15" x14ac:dyDescent="0.25">
      <c r="A33" s="30"/>
      <c r="B33" s="31" t="s">
        <v>252</v>
      </c>
      <c r="C33" s="2">
        <v>107.908767803893</v>
      </c>
      <c r="D33" s="32"/>
      <c r="E33" s="38"/>
      <c r="F33" s="38"/>
      <c r="H33" s="45"/>
    </row>
    <row r="34" spans="1:8" s="34" customFormat="1" ht="15" x14ac:dyDescent="0.25">
      <c r="A34" s="30"/>
      <c r="B34" s="31" t="s">
        <v>253</v>
      </c>
      <c r="C34" s="2">
        <v>132.17461236089699</v>
      </c>
      <c r="D34" s="32"/>
      <c r="E34" s="38"/>
      <c r="F34" s="38"/>
      <c r="H34" s="45"/>
    </row>
    <row r="35" spans="1:8" s="34" customFormat="1" ht="15" x14ac:dyDescent="0.25">
      <c r="A35" s="30"/>
      <c r="B35" s="31" t="s">
        <v>254</v>
      </c>
      <c r="C35" s="2">
        <v>176.024400027534</v>
      </c>
      <c r="D35" s="32"/>
      <c r="E35" s="38"/>
      <c r="F35" s="38"/>
      <c r="H35" s="45"/>
    </row>
    <row r="36" spans="1:8" s="34" customFormat="1" ht="15" x14ac:dyDescent="0.25">
      <c r="A36" s="30"/>
      <c r="B36" s="31" t="s">
        <v>255</v>
      </c>
      <c r="C36" s="2">
        <v>204.447864703411</v>
      </c>
      <c r="D36" s="32"/>
      <c r="E36" s="38"/>
      <c r="F36" s="38"/>
      <c r="H36" s="45"/>
    </row>
    <row r="37" spans="1:8" s="34" customFormat="1" x14ac:dyDescent="0.2">
      <c r="A37" s="30" t="s">
        <v>280</v>
      </c>
      <c r="B37" s="31"/>
      <c r="C37" s="32"/>
      <c r="D37" s="32"/>
      <c r="E37" s="41"/>
      <c r="F37" s="42"/>
      <c r="H37" s="45"/>
    </row>
    <row r="38" spans="1:8" s="34" customFormat="1" x14ac:dyDescent="0.2">
      <c r="A38" s="30" t="s">
        <v>277</v>
      </c>
      <c r="B38" s="31"/>
      <c r="C38" s="32"/>
      <c r="D38" s="32"/>
      <c r="E38" s="41"/>
      <c r="F38" s="42"/>
      <c r="H38" s="45"/>
    </row>
    <row r="39" spans="1:8" x14ac:dyDescent="0.2">
      <c r="B39" s="31" t="s">
        <v>249</v>
      </c>
      <c r="C39" s="49">
        <f>C32/40</f>
        <v>2.4071315438957899</v>
      </c>
      <c r="E39" s="50" t="s">
        <v>281</v>
      </c>
      <c r="F39" s="50" t="s">
        <v>282</v>
      </c>
    </row>
    <row r="40" spans="1:8" x14ac:dyDescent="0.2">
      <c r="B40" s="31" t="s">
        <v>252</v>
      </c>
      <c r="C40" s="49">
        <f>C33/40</f>
        <v>2.6977191950973252</v>
      </c>
      <c r="E40" s="50"/>
      <c r="F40" s="50"/>
    </row>
    <row r="41" spans="1:8" x14ac:dyDescent="0.2">
      <c r="B41" s="31" t="s">
        <v>253</v>
      </c>
      <c r="C41" s="49">
        <f>C34/40</f>
        <v>3.3043653090224248</v>
      </c>
      <c r="E41" s="50"/>
      <c r="F41" s="50"/>
    </row>
    <row r="42" spans="1:8" x14ac:dyDescent="0.2">
      <c r="B42" s="31" t="s">
        <v>254</v>
      </c>
      <c r="C42" s="49">
        <f>C35/40</f>
        <v>4.4006100006883502</v>
      </c>
      <c r="E42" s="50"/>
      <c r="F42" s="50"/>
    </row>
    <row r="43" spans="1:8" x14ac:dyDescent="0.2">
      <c r="B43" s="31" t="s">
        <v>255</v>
      </c>
      <c r="C43" s="49">
        <f>C36/40</f>
        <v>5.111196617585275</v>
      </c>
      <c r="E43" s="50"/>
      <c r="F43" s="50"/>
    </row>
    <row r="44" spans="1:8" x14ac:dyDescent="0.2">
      <c r="A44" s="30" t="s">
        <v>283</v>
      </c>
      <c r="B44" s="31"/>
      <c r="E44" s="41"/>
      <c r="F44" s="42"/>
    </row>
    <row r="45" spans="1:8" ht="63.75" x14ac:dyDescent="0.2">
      <c r="B45" s="31" t="s">
        <v>284</v>
      </c>
      <c r="C45" s="48">
        <v>18.22</v>
      </c>
      <c r="D45" s="48"/>
      <c r="E45" s="37" t="s">
        <v>285</v>
      </c>
      <c r="F45" s="37" t="s">
        <v>286</v>
      </c>
    </row>
    <row r="46" spans="1:8" ht="63.75" x14ac:dyDescent="0.2">
      <c r="B46" s="31" t="s">
        <v>287</v>
      </c>
      <c r="C46" s="43">
        <v>948</v>
      </c>
      <c r="D46" s="43"/>
      <c r="E46" s="37" t="s">
        <v>288</v>
      </c>
      <c r="F46" s="37" t="s">
        <v>289</v>
      </c>
      <c r="G46" s="51"/>
    </row>
    <row r="47" spans="1:8" s="34" customFormat="1" x14ac:dyDescent="0.2">
      <c r="A47" s="30" t="s">
        <v>290</v>
      </c>
      <c r="B47" s="31"/>
      <c r="C47" s="32"/>
      <c r="D47" s="32"/>
      <c r="E47" s="41"/>
      <c r="F47" s="42"/>
      <c r="H47" s="45"/>
    </row>
    <row r="48" spans="1:8" s="34" customFormat="1" x14ac:dyDescent="0.2">
      <c r="A48" s="30" t="s">
        <v>277</v>
      </c>
      <c r="B48" s="31"/>
      <c r="C48" s="32"/>
      <c r="D48" s="32"/>
      <c r="E48" s="41"/>
      <c r="F48" s="42"/>
      <c r="H48" s="45"/>
    </row>
    <row r="49" spans="1:256" s="34" customFormat="1" ht="15" x14ac:dyDescent="0.25">
      <c r="A49" s="30"/>
      <c r="B49" s="31" t="s">
        <v>249</v>
      </c>
      <c r="C49" s="2">
        <v>38.305424187726899</v>
      </c>
      <c r="D49" s="32"/>
      <c r="E49" s="38" t="s">
        <v>291</v>
      </c>
      <c r="F49" s="38" t="s">
        <v>292</v>
      </c>
      <c r="H49" s="45"/>
    </row>
    <row r="50" spans="1:256" s="34" customFormat="1" ht="15" x14ac:dyDescent="0.25">
      <c r="A50" s="30"/>
      <c r="B50" s="31" t="s">
        <v>252</v>
      </c>
      <c r="C50" s="2">
        <v>42.929634805221902</v>
      </c>
      <c r="D50" s="32"/>
      <c r="E50" s="38"/>
      <c r="F50" s="38"/>
      <c r="H50" s="45"/>
    </row>
    <row r="51" spans="1:256" s="34" customFormat="1" ht="15" x14ac:dyDescent="0.25">
      <c r="A51" s="30"/>
      <c r="B51" s="31" t="s">
        <v>253</v>
      </c>
      <c r="C51" s="2">
        <v>52.583380893451199</v>
      </c>
      <c r="D51" s="32"/>
      <c r="E51" s="38"/>
      <c r="F51" s="38"/>
      <c r="H51" s="45"/>
    </row>
    <row r="52" spans="1:256" s="34" customFormat="1" ht="15" x14ac:dyDescent="0.25">
      <c r="A52" s="30"/>
      <c r="B52" s="31" t="s">
        <v>254</v>
      </c>
      <c r="C52" s="2">
        <v>70.028259647291605</v>
      </c>
      <c r="D52" s="32"/>
      <c r="E52" s="38"/>
      <c r="F52" s="38"/>
      <c r="H52" s="45"/>
    </row>
    <row r="53" spans="1:256" s="34" customFormat="1" ht="15" x14ac:dyDescent="0.25">
      <c r="A53" s="30"/>
      <c r="B53" s="31" t="s">
        <v>255</v>
      </c>
      <c r="C53" s="2">
        <v>81.336042909649507</v>
      </c>
      <c r="D53" s="32"/>
      <c r="E53" s="38"/>
      <c r="F53" s="38"/>
      <c r="H53" s="45"/>
    </row>
    <row r="54" spans="1:256" x14ac:dyDescent="0.2">
      <c r="A54" s="30" t="s">
        <v>293</v>
      </c>
      <c r="B54" s="31"/>
      <c r="E54" s="41"/>
      <c r="F54" s="42"/>
    </row>
    <row r="55" spans="1:256" x14ac:dyDescent="0.2">
      <c r="A55" s="30" t="s">
        <v>277</v>
      </c>
      <c r="B55" s="31"/>
      <c r="E55" s="41"/>
      <c r="F55" s="42"/>
    </row>
    <row r="56" spans="1:256" x14ac:dyDescent="0.2">
      <c r="B56" s="31" t="s">
        <v>249</v>
      </c>
      <c r="C56" s="49">
        <f>C49/40</f>
        <v>0.95763560469317244</v>
      </c>
      <c r="D56" s="49"/>
      <c r="E56" s="38" t="s">
        <v>294</v>
      </c>
      <c r="F56" s="38" t="s">
        <v>295</v>
      </c>
    </row>
    <row r="57" spans="1:256" x14ac:dyDescent="0.2">
      <c r="B57" s="31" t="s">
        <v>252</v>
      </c>
      <c r="C57" s="49">
        <f>C50/40</f>
        <v>1.0732408701305476</v>
      </c>
      <c r="D57" s="49"/>
      <c r="E57" s="38"/>
      <c r="F57" s="38"/>
    </row>
    <row r="58" spans="1:256" x14ac:dyDescent="0.2">
      <c r="B58" s="31" t="s">
        <v>253</v>
      </c>
      <c r="C58" s="49">
        <f>C51/40</f>
        <v>1.31458452233628</v>
      </c>
      <c r="D58" s="49"/>
      <c r="E58" s="38"/>
      <c r="F58" s="38"/>
    </row>
    <row r="59" spans="1:256" x14ac:dyDescent="0.2">
      <c r="B59" s="31" t="s">
        <v>254</v>
      </c>
      <c r="C59" s="49">
        <f>C52/40</f>
        <v>1.75070649118229</v>
      </c>
      <c r="D59" s="49"/>
      <c r="E59" s="38"/>
      <c r="F59" s="38"/>
    </row>
    <row r="60" spans="1:256" x14ac:dyDescent="0.2">
      <c r="B60" s="31" t="s">
        <v>255</v>
      </c>
      <c r="C60" s="49">
        <f>C53/40</f>
        <v>2.0334010727412375</v>
      </c>
      <c r="D60" s="49"/>
      <c r="E60" s="38"/>
      <c r="F60" s="38"/>
    </row>
    <row r="61" spans="1:256" x14ac:dyDescent="0.2">
      <c r="A61" s="30" t="s">
        <v>296</v>
      </c>
      <c r="B61" s="31"/>
      <c r="E61" s="41"/>
      <c r="F61" s="42"/>
      <c r="J61" s="43"/>
      <c r="K61" s="52"/>
    </row>
    <row r="62" spans="1:256" ht="25.5" x14ac:dyDescent="0.25">
      <c r="A62" s="53"/>
      <c r="B62" s="31" t="s">
        <v>297</v>
      </c>
      <c r="C62" s="4">
        <v>80319.7806918813</v>
      </c>
      <c r="D62" s="43"/>
      <c r="E62" s="37" t="s">
        <v>298</v>
      </c>
      <c r="F62" s="37" t="s">
        <v>299</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300</v>
      </c>
      <c r="C63" s="4">
        <v>24095.934207564402</v>
      </c>
      <c r="D63" s="43"/>
      <c r="E63" s="37" t="s">
        <v>301</v>
      </c>
      <c r="F63" s="40" t="s">
        <v>302</v>
      </c>
    </row>
    <row r="64" spans="1:256" ht="14.25" x14ac:dyDescent="0.2">
      <c r="A64" s="30" t="s">
        <v>303</v>
      </c>
      <c r="B64" s="31"/>
      <c r="C64" s="43"/>
      <c r="D64" s="43"/>
      <c r="E64" s="41"/>
      <c r="F64" s="42"/>
    </row>
    <row r="65" spans="1:256" x14ac:dyDescent="0.2">
      <c r="A65" s="30" t="s">
        <v>304</v>
      </c>
      <c r="B65" s="31"/>
      <c r="C65" s="43"/>
      <c r="D65" s="43"/>
      <c r="E65" s="41"/>
      <c r="F65" s="42"/>
    </row>
    <row r="66" spans="1:256" ht="15" x14ac:dyDescent="0.25">
      <c r="A66" s="53"/>
      <c r="B66" s="57" t="s">
        <v>305</v>
      </c>
      <c r="C66" s="4">
        <v>602.398355189109</v>
      </c>
      <c r="D66" s="43"/>
      <c r="E66" s="44" t="s">
        <v>306</v>
      </c>
      <c r="F66" s="44" t="s">
        <v>307</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308</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309</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310</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311</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312</v>
      </c>
      <c r="C71" s="4">
        <v>41635.147508327798</v>
      </c>
      <c r="D71" s="43"/>
      <c r="E71" s="37" t="s">
        <v>313</v>
      </c>
      <c r="F71" s="37" t="s">
        <v>314</v>
      </c>
      <c r="G71" s="29"/>
      <c r="H71" s="45"/>
    </row>
    <row r="72" spans="1:256" ht="60" customHeight="1" x14ac:dyDescent="0.25">
      <c r="B72" s="31" t="s">
        <v>315</v>
      </c>
      <c r="C72" s="4">
        <v>1040.8786877082</v>
      </c>
      <c r="D72" s="43"/>
      <c r="E72" s="37" t="s">
        <v>316</v>
      </c>
      <c r="F72" s="37" t="s">
        <v>317</v>
      </c>
      <c r="G72" s="29"/>
      <c r="H72" s="45"/>
    </row>
    <row r="74" spans="1:256" x14ac:dyDescent="0.2">
      <c r="A74" s="30" t="s">
        <v>318</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319</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320</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321</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322</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KS</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2020-06-04T16:13:57Z</dcterms:created>
  <dcterms:modified xsi:type="dcterms:W3CDTF">2020-06-12T15:32:30Z</dcterms:modified>
</cp:coreProperties>
</file>