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5A2E7405-93D0-43E0-99EF-B8E478F31379}" xr6:coauthVersionLast="44" xr6:coauthVersionMax="44" xr10:uidLastSave="{00000000-0000-0000-0000-000000000000}"/>
  <bookViews>
    <workbookView xWindow="-120" yWindow="-120" windowWidth="20730" windowHeight="11160" activeTab="2" xr2:uid="{ECE6DC9E-AC8C-40F8-8E54-C4030E44558E}"/>
  </bookViews>
  <sheets>
    <sheet name="Sheet1" sheetId="1" r:id="rId1"/>
    <sheet name="AR" sheetId="2" r:id="rId2"/>
    <sheet name="Data Notes" sheetId="3" r:id="rId3"/>
  </sheets>
  <definedNames>
    <definedName name="_xlnm._FilterDatabase" localSheetId="1" hidden="1">AR!$A$1:$G$34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89" i="1" l="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<sst xmlns="http://schemas.openxmlformats.org/spreadsheetml/2006/main" count="618" uniqueCount="296">
  <si>
    <t>STATE</t>
  </si>
  <si>
    <t>AR</t>
  </si>
  <si>
    <t>Arkansas</t>
  </si>
  <si>
    <t>NONMETRO</t>
  </si>
  <si>
    <t>METRO</t>
  </si>
  <si>
    <t>Fayetteville-Springdale-Rogers HMFA</t>
  </si>
  <si>
    <t>Fort Smith HMFA</t>
  </si>
  <si>
    <t>Grant County HMFA</t>
  </si>
  <si>
    <t>Hot Springs MSA</t>
  </si>
  <si>
    <t>Jonesboro HMFA</t>
  </si>
  <si>
    <t>Little River County HMFA</t>
  </si>
  <si>
    <t>Little Rock-North Little Rock-Conway HMFA</t>
  </si>
  <si>
    <t>Memphis HMFA</t>
  </si>
  <si>
    <t>Pine Bluff MSA</t>
  </si>
  <si>
    <t>Poinsett County HMFA</t>
  </si>
  <si>
    <t>Texarkana HMFA</t>
  </si>
  <si>
    <t>COUNTY</t>
  </si>
  <si>
    <t>Arkansas County</t>
  </si>
  <si>
    <t>Ashley County</t>
  </si>
  <si>
    <t>Baxter County</t>
  </si>
  <si>
    <t>Benton County</t>
  </si>
  <si>
    <t>Boone County</t>
  </si>
  <si>
    <t>Bradley County</t>
  </si>
  <si>
    <t>Calhoun County</t>
  </si>
  <si>
    <t>Carroll County</t>
  </si>
  <si>
    <t>Chicot County</t>
  </si>
  <si>
    <t>Clark County</t>
  </si>
  <si>
    <t>Clay County</t>
  </si>
  <si>
    <t>Cleburne County</t>
  </si>
  <si>
    <t>Cleveland County</t>
  </si>
  <si>
    <t>Columbia County</t>
  </si>
  <si>
    <t>Conway County</t>
  </si>
  <si>
    <t>Craighead County</t>
  </si>
  <si>
    <t>Crawford County</t>
  </si>
  <si>
    <t>Crittenden County</t>
  </si>
  <si>
    <t>Cross County</t>
  </si>
  <si>
    <t>Dallas County</t>
  </si>
  <si>
    <t>Desha County</t>
  </si>
  <si>
    <t>Drew County</t>
  </si>
  <si>
    <t>Faulkner County</t>
  </si>
  <si>
    <t>Franklin County</t>
  </si>
  <si>
    <t>Fulton County</t>
  </si>
  <si>
    <t>Garland County</t>
  </si>
  <si>
    <t>Grant County</t>
  </si>
  <si>
    <t>Greene County</t>
  </si>
  <si>
    <t>Hempstead County</t>
  </si>
  <si>
    <t>Hot Spring County</t>
  </si>
  <si>
    <t>Howard County</t>
  </si>
  <si>
    <t>Independence County</t>
  </si>
  <si>
    <t>Izard County</t>
  </si>
  <si>
    <t>Jackson County</t>
  </si>
  <si>
    <t>Jefferson County</t>
  </si>
  <si>
    <t>Johnson County</t>
  </si>
  <si>
    <t>Lafayette County</t>
  </si>
  <si>
    <t>Lawrence County</t>
  </si>
  <si>
    <t>Lee County</t>
  </si>
  <si>
    <t>Lincoln County</t>
  </si>
  <si>
    <t>Little River County</t>
  </si>
  <si>
    <t>Logan County</t>
  </si>
  <si>
    <t>Lonoke County</t>
  </si>
  <si>
    <t>Madison County</t>
  </si>
  <si>
    <t>Marion County</t>
  </si>
  <si>
    <t>Miller County</t>
  </si>
  <si>
    <t>Mississippi County</t>
  </si>
  <si>
    <t>Monroe County</t>
  </si>
  <si>
    <t>Montgomery County</t>
  </si>
  <si>
    <t>Nevada County</t>
  </si>
  <si>
    <t>Newton County †</t>
  </si>
  <si>
    <t>Ouachita County</t>
  </si>
  <si>
    <t>Perry County</t>
  </si>
  <si>
    <t>Phillips County</t>
  </si>
  <si>
    <t>Pike County</t>
  </si>
  <si>
    <t>Poinsett County</t>
  </si>
  <si>
    <t>Polk County</t>
  </si>
  <si>
    <t>Pope County</t>
  </si>
  <si>
    <t>Prairie County</t>
  </si>
  <si>
    <t>Pulaski County</t>
  </si>
  <si>
    <t>Randolph County</t>
  </si>
  <si>
    <t>St. Francis County</t>
  </si>
  <si>
    <t>Saline County</t>
  </si>
  <si>
    <t>Scott County</t>
  </si>
  <si>
    <t>Searcy County</t>
  </si>
  <si>
    <t>Sebastian County</t>
  </si>
  <si>
    <t>Sevier County</t>
  </si>
  <si>
    <t>Sharp County</t>
  </si>
  <si>
    <t>Stone County</t>
  </si>
  <si>
    <t>Union County</t>
  </si>
  <si>
    <t>Van Buren County</t>
  </si>
  <si>
    <t>Washington County</t>
  </si>
  <si>
    <t>White County</t>
  </si>
  <si>
    <t>Woodruff County</t>
  </si>
  <si>
    <t>Yell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</si>
  <si>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</si>
  <si>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</si>
  <si>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</si>
  <si>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</si>
  <si>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</si>
  <si>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</si>
  <si>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</si>
  <si>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</si>
  <si>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</si>
  <si>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</si>
  <si>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</si>
  <si>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</si>
  <si>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</si>
  <si>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</si>
  <si>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</si>
  <si>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</si>
  <si>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</si>
  <si>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</si>
  <si>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</si>
  <si>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</si>
  <si>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</si>
  <si>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</si>
  <si>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</si>
  <si>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</si>
  <si>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</si>
  <si>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</si>
  <si>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</si>
  <si>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</si>
  <si>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</si>
  <si>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</si>
  <si>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</si>
  <si>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</si>
  <si>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</si>
  <si>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</si>
  <si>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</si>
  <si>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</si>
  <si>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</si>
  <si>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</si>
  <si>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</si>
  <si>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</si>
  <si>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</si>
  <si>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</si>
  <si>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</si>
  <si>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</si>
  <si>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</si>
  <si>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</si>
  <si>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</si>
  <si>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</si>
  <si>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</si>
  <si>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</si>
  <si>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</si>
  <si>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</si>
  <si>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</si>
  <si>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</si>
  <si>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</si>
  <si>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25-9045</t>
  </si>
  <si>
    <t>Teaching Assistants, Except Postsecondary</t>
  </si>
  <si>
    <t>35-3023</t>
  </si>
  <si>
    <t>Fast Food and Counter Workers</t>
  </si>
  <si>
    <t>41-2011</t>
  </si>
  <si>
    <t>Cashiers</t>
  </si>
  <si>
    <t>31-1120</t>
  </si>
  <si>
    <t>Home Health and Personal Care Aides</t>
  </si>
  <si>
    <t>37-2011</t>
  </si>
  <si>
    <t>Janitors and Cleaners, Except Maids and Housekeeping Cleaners</t>
  </si>
  <si>
    <t>35-2014</t>
  </si>
  <si>
    <t>Cooks, Restaurant</t>
  </si>
  <si>
    <t>41-2031</t>
  </si>
  <si>
    <t>Retail Salespersons</t>
  </si>
  <si>
    <t>One-Bedroom Housing Wage</t>
  </si>
  <si>
    <t>53-7065</t>
  </si>
  <si>
    <t>Stockers and Order Fillers</t>
  </si>
  <si>
    <t>31-1131</t>
  </si>
  <si>
    <t>Nursing Assistants</t>
  </si>
  <si>
    <t>53-7062</t>
  </si>
  <si>
    <t>Laborers and Freight, Stock, and Material Movers, Hand</t>
  </si>
  <si>
    <t>35-1012</t>
  </si>
  <si>
    <t>First-Line Supervisors of Food Preparation and Serving Workers</t>
  </si>
  <si>
    <t>43-4171</t>
  </si>
  <si>
    <t>Receptionists and Information Clerks</t>
  </si>
  <si>
    <t>51-9198</t>
  </si>
  <si>
    <t>Helpers--Production Workers</t>
  </si>
  <si>
    <t>51-2090</t>
  </si>
  <si>
    <t>Miscellaneous Assemblers and Fabricators</t>
  </si>
  <si>
    <t>Two-Bedroom Housing Wage</t>
  </si>
  <si>
    <t>43-6014</t>
  </si>
  <si>
    <t>Secretaries and Administrative Assistants, Except Legal, Medical, and Executive</t>
  </si>
  <si>
    <t>43-9061</t>
  </si>
  <si>
    <t>Office Clerks, General</t>
  </si>
  <si>
    <t>43-4051</t>
  </si>
  <si>
    <t>Customer Service Representatives</t>
  </si>
  <si>
    <t>49-9071</t>
  </si>
  <si>
    <t>Maintenance and Repair Workers, General</t>
  </si>
  <si>
    <t>00-0000</t>
  </si>
  <si>
    <t>All Occupations</t>
  </si>
  <si>
    <t>43-3031</t>
  </si>
  <si>
    <t>Bookkeeping, Accounting, and Auditing Clerks</t>
  </si>
  <si>
    <t>41-1011</t>
  </si>
  <si>
    <t>First-Line Supervisors of Retail Sales Workers</t>
  </si>
  <si>
    <t>29-2061</t>
  </si>
  <si>
    <t>Licensed Practical and Licensed Vocational Nurses</t>
  </si>
  <si>
    <t>53-3032</t>
  </si>
  <si>
    <t>Heavy and Tractor-Trailer Truck Drivers</t>
  </si>
  <si>
    <t>43-1011</t>
  </si>
  <si>
    <t>First-Line Supervisors of Office and Administrative Support Workers</t>
  </si>
  <si>
    <t>25-2021</t>
  </si>
  <si>
    <t>Elementary School Teachers, Except Special Education</t>
  </si>
  <si>
    <t>25-2031</t>
  </si>
  <si>
    <t>Secondary School Teachers, Except Special and Career/Technical Education</t>
  </si>
  <si>
    <t>51-1011</t>
  </si>
  <si>
    <t>First-Line Supervisors of Production and Operating Workers</t>
  </si>
  <si>
    <t>41-4012</t>
  </si>
  <si>
    <t>Sales Representatives, Wholesale and Manufacturing, Except Technical and Scientific Products</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</si>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</sst>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EF1926A3-A1C2-453C-9567-A64D04AADD2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D62BA-32B6-4C30-A553-F73968ABC30B}">
  <dimension ref="A1:AV89"/>
  <sheetViews>
    <sheetView workbookViewId="0">
      <selection sqref="A1:XFD1"/>
    </sheetView>
  </sheetViews>
  <sheetFormatPr defaultRowHeight="15" x14ac:dyDescent="0.25"/>
  <sheetData>
    <row r="1" spans="1:48" s="6" customFormat="1" ht="87.6" customHeight="1" x14ac:dyDescent="0.25">
      <c r="B1" s="6" t="s">
        <v>92</v>
      </c>
      <c r="C1" s="6" t="s">
        <v>93</v>
      </c>
      <c r="D1" s="6" t="s">
        <v>94</v>
      </c>
      <c r="E1" s="6" t="s">
        <v>95</v>
      </c>
      <c r="F1" s="6" t="s">
        <v>96</v>
      </c>
      <c r="G1" s="7" t="s">
        <v>97</v>
      </c>
      <c r="H1" s="6" t="s">
        <v>98</v>
      </c>
      <c r="I1" s="6" t="s">
        <v>99</v>
      </c>
      <c r="J1" s="8" t="s">
        <v>100</v>
      </c>
      <c r="K1" s="9" t="s">
        <v>101</v>
      </c>
      <c r="L1" s="9" t="s">
        <v>102</v>
      </c>
      <c r="M1" s="9" t="s">
        <v>103</v>
      </c>
      <c r="N1" s="9" t="s">
        <v>104</v>
      </c>
      <c r="O1" s="9" t="s">
        <v>105</v>
      </c>
      <c r="P1" s="9" t="s">
        <v>106</v>
      </c>
      <c r="Q1" s="9" t="s">
        <v>107</v>
      </c>
      <c r="R1" s="9" t="s">
        <v>108</v>
      </c>
      <c r="S1" s="9" t="s">
        <v>109</v>
      </c>
      <c r="T1" s="9" t="s">
        <v>110</v>
      </c>
      <c r="U1" s="9" t="s">
        <v>111</v>
      </c>
      <c r="V1" s="9" t="s">
        <v>112</v>
      </c>
      <c r="W1" s="9" t="s">
        <v>113</v>
      </c>
      <c r="X1" s="9" t="s">
        <v>114</v>
      </c>
      <c r="Y1" s="9" t="s">
        <v>115</v>
      </c>
      <c r="Z1" s="9" t="s">
        <v>116</v>
      </c>
      <c r="AA1" s="9" t="s">
        <v>117</v>
      </c>
      <c r="AB1" s="9" t="s">
        <v>118</v>
      </c>
      <c r="AC1" s="8" t="s">
        <v>119</v>
      </c>
      <c r="AD1" s="8" t="s">
        <v>120</v>
      </c>
      <c r="AE1" s="8" t="s">
        <v>121</v>
      </c>
      <c r="AF1" s="8" t="s">
        <v>122</v>
      </c>
      <c r="AG1" s="8" t="s">
        <v>123</v>
      </c>
      <c r="AH1" s="7" t="s">
        <v>124</v>
      </c>
      <c r="AI1" s="7" t="s">
        <v>125</v>
      </c>
      <c r="AJ1" s="7" t="s">
        <v>126</v>
      </c>
      <c r="AK1" s="7" t="s">
        <v>127</v>
      </c>
      <c r="AL1" s="7" t="s">
        <v>128</v>
      </c>
      <c r="AM1" s="7" t="s">
        <v>129</v>
      </c>
      <c r="AN1" s="7" t="s">
        <v>130</v>
      </c>
      <c r="AO1" s="7" t="s">
        <v>131</v>
      </c>
      <c r="AP1" s="7" t="s">
        <v>132</v>
      </c>
      <c r="AQ1" s="7" t="s">
        <v>133</v>
      </c>
      <c r="AR1" s="7" t="s">
        <v>134</v>
      </c>
      <c r="AS1" s="7" t="s">
        <v>135</v>
      </c>
      <c r="AT1" s="7" t="s">
        <v>136</v>
      </c>
      <c r="AU1" s="7" t="s">
        <v>137</v>
      </c>
      <c r="AV1" s="7" t="s">
        <v>138</v>
      </c>
    </row>
    <row r="2" spans="1:48" x14ac:dyDescent="0.25">
      <c r="A2" t="s">
        <v>0</v>
      </c>
      <c r="B2" t="s">
        <v>1</v>
      </c>
      <c r="C2" t="s">
        <v>2</v>
      </c>
      <c r="E2" s="1">
        <v>1152175</v>
      </c>
      <c r="F2" s="1">
        <v>395744</v>
      </c>
      <c r="G2" s="2">
        <v>34.347560049471696</v>
      </c>
      <c r="H2" s="3">
        <v>10</v>
      </c>
      <c r="I2" s="3">
        <v>13.919646846405501</v>
      </c>
      <c r="J2" s="3">
        <v>783</v>
      </c>
      <c r="K2" s="4">
        <v>548.17126981078695</v>
      </c>
      <c r="L2" s="4">
        <v>593.31153472952201</v>
      </c>
      <c r="M2" s="4">
        <v>737.84842221233896</v>
      </c>
      <c r="N2" s="4">
        <v>998.40083741004298</v>
      </c>
      <c r="O2" s="4">
        <v>1179.5386436686299</v>
      </c>
      <c r="P2" s="4">
        <v>61407.978996246202</v>
      </c>
      <c r="Q2" s="4">
        <v>18422.393698873901</v>
      </c>
      <c r="R2" s="4">
        <v>30887.9622206571</v>
      </c>
      <c r="S2" s="4">
        <v>772.19905551642603</v>
      </c>
      <c r="T2" s="4">
        <v>460.55984247184699</v>
      </c>
      <c r="U2" s="4">
        <v>520</v>
      </c>
      <c r="V2" s="4">
        <v>723.82163601308798</v>
      </c>
      <c r="W2" s="4">
        <v>234.9</v>
      </c>
      <c r="X2" s="4">
        <v>21926.850792431502</v>
      </c>
      <c r="Y2" s="4">
        <v>23732.461389180899</v>
      </c>
      <c r="Z2" s="4">
        <v>29513.936888493601</v>
      </c>
      <c r="AA2" s="4">
        <v>39936.033496401702</v>
      </c>
      <c r="AB2" s="4">
        <v>47181.545746745403</v>
      </c>
      <c r="AC2" s="3">
        <v>10.541755188669001</v>
      </c>
      <c r="AD2" s="3">
        <v>11.409837206337</v>
      </c>
      <c r="AE2" s="3">
        <v>14.189392734852699</v>
      </c>
      <c r="AF2" s="3">
        <v>19.2000161040393</v>
      </c>
      <c r="AG2" s="3">
        <v>22.683435455165998</v>
      </c>
      <c r="AH2" s="2">
        <v>42.167020754675903</v>
      </c>
      <c r="AI2" s="2">
        <v>45.639348825347902</v>
      </c>
      <c r="AJ2" s="2">
        <v>56.757570939410698</v>
      </c>
      <c r="AK2" s="2">
        <v>76.800064416157099</v>
      </c>
      <c r="AL2" s="2">
        <v>90.733741820664207</v>
      </c>
      <c r="AM2" s="5">
        <f t="shared" ref="AM2:AQ52" si="0">AH2/40</f>
        <v>1.0541755188668975</v>
      </c>
      <c r="AN2" s="5">
        <f t="shared" si="0"/>
        <v>1.1409837206336975</v>
      </c>
      <c r="AO2" s="5">
        <f t="shared" si="0"/>
        <v>1.4189392734852675</v>
      </c>
      <c r="AP2" s="5">
        <f t="shared" si="0"/>
        <v>1.9200016104039275</v>
      </c>
      <c r="AQ2" s="5">
        <f t="shared" si="0"/>
        <v>2.268343545516605</v>
      </c>
      <c r="AR2" s="2">
        <v>30.293168512076601</v>
      </c>
      <c r="AS2" s="2">
        <v>32.787720355946597</v>
      </c>
      <c r="AT2" s="2">
        <v>40.775151529125999</v>
      </c>
      <c r="AU2" s="2">
        <v>55.173859842564298</v>
      </c>
      <c r="AV2" s="2">
        <v>65.183939522211602</v>
      </c>
    </row>
    <row r="3" spans="1:48" x14ac:dyDescent="0.25">
      <c r="A3" t="s">
        <v>3</v>
      </c>
      <c r="B3" t="s">
        <v>1</v>
      </c>
      <c r="C3" t="s">
        <v>2</v>
      </c>
      <c r="E3" s="1">
        <v>444108</v>
      </c>
      <c r="F3" s="1">
        <v>133878</v>
      </c>
      <c r="G3" s="2">
        <v>30.145370045124199</v>
      </c>
      <c r="H3" s="3">
        <v>10</v>
      </c>
      <c r="I3" s="3">
        <v>11.7021979791375</v>
      </c>
      <c r="J3" s="3">
        <v>783</v>
      </c>
      <c r="K3" s="4">
        <v>468.37391505699202</v>
      </c>
      <c r="L3" s="4">
        <v>510.38642644795999</v>
      </c>
      <c r="M3" s="4">
        <v>645.51021825841406</v>
      </c>
      <c r="N3" s="4">
        <v>858.090642226505</v>
      </c>
      <c r="O3" s="4">
        <v>984.32150913518296</v>
      </c>
      <c r="P3" s="4">
        <v>50667.715960982503</v>
      </c>
      <c r="Q3" s="4">
        <v>15200.3147882947</v>
      </c>
      <c r="R3" s="4">
        <v>25481.480504606599</v>
      </c>
      <c r="S3" s="4">
        <v>637.03701261516505</v>
      </c>
      <c r="T3" s="4">
        <v>380.00786970736903</v>
      </c>
      <c r="U3" s="4">
        <v>520</v>
      </c>
      <c r="V3" s="4">
        <v>608.51429491514898</v>
      </c>
      <c r="W3" s="4">
        <v>234.9</v>
      </c>
      <c r="X3" s="4">
        <v>18734.956602279701</v>
      </c>
      <c r="Y3" s="4">
        <v>20415.4570579184</v>
      </c>
      <c r="Z3" s="4">
        <v>25820.4087303366</v>
      </c>
      <c r="AA3" s="4">
        <v>34323.625689060202</v>
      </c>
      <c r="AB3" s="4">
        <v>39372.860365407301</v>
      </c>
      <c r="AC3" s="3">
        <v>9.0071906741729304</v>
      </c>
      <c r="AD3" s="3">
        <v>9.8151235855376893</v>
      </c>
      <c r="AE3" s="3">
        <v>12.413658043431001</v>
      </c>
      <c r="AF3" s="3">
        <v>16.5017431197405</v>
      </c>
      <c r="AG3" s="3">
        <v>18.929259791061199</v>
      </c>
      <c r="AH3" s="2">
        <v>36.0287626966917</v>
      </c>
      <c r="AI3" s="2">
        <v>39.2604943421508</v>
      </c>
      <c r="AJ3" s="2">
        <v>49.654632173724202</v>
      </c>
      <c r="AK3" s="2">
        <v>66.006972478961899</v>
      </c>
      <c r="AL3" s="2">
        <v>75.717039164244795</v>
      </c>
      <c r="AM3" s="5">
        <f t="shared" si="0"/>
        <v>0.90071906741729246</v>
      </c>
      <c r="AN3" s="5">
        <f t="shared" si="0"/>
        <v>0.98151235855376995</v>
      </c>
      <c r="AO3" s="5">
        <f t="shared" si="0"/>
        <v>1.2413658043431051</v>
      </c>
      <c r="AP3" s="5">
        <f t="shared" si="0"/>
        <v>1.6501743119740475</v>
      </c>
      <c r="AQ3" s="5">
        <f t="shared" si="0"/>
        <v>1.8929259791061199</v>
      </c>
      <c r="AR3" s="2">
        <v>30.788030386191799</v>
      </c>
      <c r="AS3" s="2">
        <v>33.549675379055998</v>
      </c>
      <c r="AT3" s="2">
        <v>42.431885242625199</v>
      </c>
      <c r="AU3" s="2">
        <v>56.405619351713398</v>
      </c>
      <c r="AV3" s="2">
        <v>64.703262839367497</v>
      </c>
    </row>
    <row r="4" spans="1:48" x14ac:dyDescent="0.25">
      <c r="A4" t="s">
        <v>4</v>
      </c>
      <c r="B4" t="s">
        <v>1</v>
      </c>
      <c r="C4" t="s">
        <v>2</v>
      </c>
      <c r="D4" t="s">
        <v>5</v>
      </c>
      <c r="E4" s="1">
        <v>186419</v>
      </c>
      <c r="F4" s="1">
        <v>73177</v>
      </c>
      <c r="G4" s="2">
        <v>39.254045993165896</v>
      </c>
      <c r="H4" s="3">
        <v>10</v>
      </c>
      <c r="I4" s="3">
        <v>18.139134999491102</v>
      </c>
      <c r="J4" s="3">
        <v>783</v>
      </c>
      <c r="K4" s="4">
        <v>584</v>
      </c>
      <c r="L4" s="4">
        <v>630</v>
      </c>
      <c r="M4" s="4">
        <v>807</v>
      </c>
      <c r="N4" s="4">
        <v>1149</v>
      </c>
      <c r="O4" s="4">
        <v>1417</v>
      </c>
      <c r="P4" s="4">
        <v>73600</v>
      </c>
      <c r="Q4" s="4">
        <v>22080</v>
      </c>
      <c r="R4" s="4">
        <v>39183.434655340898</v>
      </c>
      <c r="S4" s="4">
        <v>979.58586638352199</v>
      </c>
      <c r="T4" s="4">
        <v>552</v>
      </c>
      <c r="U4" s="4">
        <v>520</v>
      </c>
      <c r="V4" s="4">
        <v>943.23501997353901</v>
      </c>
      <c r="W4" s="4">
        <v>234.9</v>
      </c>
      <c r="X4" s="4">
        <v>23360</v>
      </c>
      <c r="Y4" s="4">
        <v>25200</v>
      </c>
      <c r="Z4" s="4">
        <v>32280</v>
      </c>
      <c r="AA4" s="4">
        <v>45960</v>
      </c>
      <c r="AB4" s="4">
        <v>56680</v>
      </c>
      <c r="AC4" s="3">
        <v>11.2307692307692</v>
      </c>
      <c r="AD4" s="3">
        <v>12.115384615384601</v>
      </c>
      <c r="AE4" s="3">
        <v>15.5192307692308</v>
      </c>
      <c r="AF4" s="3">
        <v>22.096153846153801</v>
      </c>
      <c r="AG4" s="3">
        <v>27.25</v>
      </c>
      <c r="AH4" s="2">
        <v>44.923076923076898</v>
      </c>
      <c r="AI4" s="2">
        <v>48.461538461538503</v>
      </c>
      <c r="AJ4" s="2">
        <v>62.076923076923102</v>
      </c>
      <c r="AK4" s="2">
        <v>88.384615384615401</v>
      </c>
      <c r="AL4" s="2">
        <v>109</v>
      </c>
      <c r="AM4" s="5">
        <f t="shared" si="0"/>
        <v>1.1230769230769224</v>
      </c>
      <c r="AN4" s="5">
        <f t="shared" si="0"/>
        <v>1.2115384615384626</v>
      </c>
      <c r="AO4" s="5">
        <f t="shared" si="0"/>
        <v>1.5519230769230776</v>
      </c>
      <c r="AP4" s="5">
        <f t="shared" si="0"/>
        <v>2.2096153846153852</v>
      </c>
      <c r="AQ4" s="5">
        <f t="shared" si="0"/>
        <v>2.7250000000000001</v>
      </c>
      <c r="AR4" s="2">
        <v>24.7658319563403</v>
      </c>
      <c r="AS4" s="2">
        <v>26.716565295367101</v>
      </c>
      <c r="AT4" s="2">
        <v>34.2226479259703</v>
      </c>
      <c r="AU4" s="2">
        <v>48.725926229169602</v>
      </c>
      <c r="AV4" s="2">
        <v>60.091068291325797</v>
      </c>
    </row>
    <row r="5" spans="1:48" x14ac:dyDescent="0.25">
      <c r="A5" t="s">
        <v>4</v>
      </c>
      <c r="B5" t="s">
        <v>1</v>
      </c>
      <c r="C5" t="s">
        <v>2</v>
      </c>
      <c r="D5" t="s">
        <v>6</v>
      </c>
      <c r="E5" s="1">
        <v>74371</v>
      </c>
      <c r="F5" s="1">
        <v>25921</v>
      </c>
      <c r="G5" s="2">
        <v>34.853639187317597</v>
      </c>
      <c r="H5" s="3">
        <v>10</v>
      </c>
      <c r="I5" s="3">
        <v>13.105349756700001</v>
      </c>
      <c r="J5" s="3">
        <v>783</v>
      </c>
      <c r="K5" s="4">
        <v>498</v>
      </c>
      <c r="L5" s="4">
        <v>521</v>
      </c>
      <c r="M5" s="4">
        <v>686</v>
      </c>
      <c r="N5" s="4">
        <v>950</v>
      </c>
      <c r="O5" s="4">
        <v>1121</v>
      </c>
      <c r="P5" s="4">
        <v>54200</v>
      </c>
      <c r="Q5" s="4">
        <v>16260</v>
      </c>
      <c r="R5" s="4">
        <v>29303.102179787998</v>
      </c>
      <c r="S5" s="4">
        <v>732.57755449470005</v>
      </c>
      <c r="T5" s="4">
        <v>406.5</v>
      </c>
      <c r="U5" s="4">
        <v>520</v>
      </c>
      <c r="V5" s="4">
        <v>681.47818734839905</v>
      </c>
      <c r="W5" s="4">
        <v>234.9</v>
      </c>
      <c r="X5" s="4">
        <v>19920</v>
      </c>
      <c r="Y5" s="4">
        <v>20840</v>
      </c>
      <c r="Z5" s="4">
        <v>27440</v>
      </c>
      <c r="AA5" s="4">
        <v>38000</v>
      </c>
      <c r="AB5" s="4">
        <v>44840</v>
      </c>
      <c r="AC5" s="3">
        <v>9.5769230769230802</v>
      </c>
      <c r="AD5" s="3">
        <v>10.0192307692308</v>
      </c>
      <c r="AE5" s="3">
        <v>13.192307692307701</v>
      </c>
      <c r="AF5" s="3">
        <v>18.269230769230798</v>
      </c>
      <c r="AG5" s="3">
        <v>21.557692307692299</v>
      </c>
      <c r="AH5" s="2">
        <v>38.307692307692299</v>
      </c>
      <c r="AI5" s="2">
        <v>40.076923076923102</v>
      </c>
      <c r="AJ5" s="2">
        <v>52.769230769230802</v>
      </c>
      <c r="AK5" s="2">
        <v>73.076923076923094</v>
      </c>
      <c r="AL5" s="2">
        <v>86.230769230769198</v>
      </c>
      <c r="AM5" s="5">
        <f t="shared" si="0"/>
        <v>0.95769230769230751</v>
      </c>
      <c r="AN5" s="5">
        <f t="shared" si="0"/>
        <v>1.0019230769230776</v>
      </c>
      <c r="AO5" s="5">
        <f t="shared" si="0"/>
        <v>1.3192307692307701</v>
      </c>
      <c r="AP5" s="5">
        <f t="shared" si="0"/>
        <v>1.8269230769230773</v>
      </c>
      <c r="AQ5" s="5">
        <f t="shared" si="0"/>
        <v>2.1557692307692298</v>
      </c>
      <c r="AR5" s="2">
        <v>29.230576076848202</v>
      </c>
      <c r="AS5" s="2">
        <v>30.580582602485801</v>
      </c>
      <c r="AT5" s="2">
        <v>40.265412025537898</v>
      </c>
      <c r="AU5" s="2">
        <v>55.761139102421303</v>
      </c>
      <c r="AV5" s="2">
        <v>65.798144140857204</v>
      </c>
    </row>
    <row r="6" spans="1:48" x14ac:dyDescent="0.25">
      <c r="A6" t="s">
        <v>4</v>
      </c>
      <c r="B6" t="s">
        <v>1</v>
      </c>
      <c r="C6" t="s">
        <v>2</v>
      </c>
      <c r="D6" t="s">
        <v>7</v>
      </c>
      <c r="E6" s="1">
        <v>6780</v>
      </c>
      <c r="F6" s="1">
        <v>1363</v>
      </c>
      <c r="G6" s="2">
        <v>20.103244837758101</v>
      </c>
      <c r="H6" s="3">
        <v>10</v>
      </c>
      <c r="I6" s="3">
        <v>11.1419537041835</v>
      </c>
      <c r="J6" s="3">
        <v>783</v>
      </c>
      <c r="K6" s="4">
        <v>566</v>
      </c>
      <c r="L6" s="4">
        <v>608</v>
      </c>
      <c r="M6" s="4">
        <v>709</v>
      </c>
      <c r="N6" s="4">
        <v>884</v>
      </c>
      <c r="O6" s="4">
        <v>1006</v>
      </c>
      <c r="P6" s="4">
        <v>64700</v>
      </c>
      <c r="Q6" s="4">
        <v>19410</v>
      </c>
      <c r="R6" s="4">
        <v>29973.587374155701</v>
      </c>
      <c r="S6" s="4">
        <v>749.33968435389295</v>
      </c>
      <c r="T6" s="4">
        <v>485.25</v>
      </c>
      <c r="U6" s="4">
        <v>520</v>
      </c>
      <c r="V6" s="4">
        <v>579.38159261754004</v>
      </c>
      <c r="W6" s="4">
        <v>234.9</v>
      </c>
      <c r="X6" s="4">
        <v>22640</v>
      </c>
      <c r="Y6" s="4">
        <v>24320</v>
      </c>
      <c r="Z6" s="4">
        <v>28360</v>
      </c>
      <c r="AA6" s="4">
        <v>35360</v>
      </c>
      <c r="AB6" s="4">
        <v>40240</v>
      </c>
      <c r="AC6" s="3">
        <v>10.884615384615399</v>
      </c>
      <c r="AD6" s="3">
        <v>11.692307692307701</v>
      </c>
      <c r="AE6" s="3">
        <v>13.634615384615399</v>
      </c>
      <c r="AF6" s="3">
        <v>17</v>
      </c>
      <c r="AG6" s="3">
        <v>19.346153846153801</v>
      </c>
      <c r="AH6" s="2">
        <v>43.538461538461497</v>
      </c>
      <c r="AI6" s="2">
        <v>46.769230769230802</v>
      </c>
      <c r="AJ6" s="2">
        <v>54.538461538461497</v>
      </c>
      <c r="AK6" s="2">
        <v>68</v>
      </c>
      <c r="AL6" s="2">
        <v>77.384615384615401</v>
      </c>
      <c r="AM6" s="5">
        <f t="shared" si="0"/>
        <v>1.0884615384615375</v>
      </c>
      <c r="AN6" s="5">
        <f t="shared" si="0"/>
        <v>1.16923076923077</v>
      </c>
      <c r="AO6" s="5">
        <f t="shared" si="0"/>
        <v>1.3634615384615374</v>
      </c>
      <c r="AP6" s="5">
        <f t="shared" si="0"/>
        <v>1.7</v>
      </c>
      <c r="AQ6" s="5">
        <f t="shared" si="0"/>
        <v>1.9346153846153851</v>
      </c>
      <c r="AR6" s="2">
        <v>39.076146512899399</v>
      </c>
      <c r="AS6" s="2">
        <v>41.975789893715302</v>
      </c>
      <c r="AT6" s="2">
        <v>48.948741833296303</v>
      </c>
      <c r="AU6" s="2">
        <v>61.030589253362301</v>
      </c>
      <c r="AV6" s="2">
        <v>69.453362883351204</v>
      </c>
    </row>
    <row r="7" spans="1:48" x14ac:dyDescent="0.25">
      <c r="A7" t="s">
        <v>4</v>
      </c>
      <c r="B7" t="s">
        <v>1</v>
      </c>
      <c r="C7" t="s">
        <v>2</v>
      </c>
      <c r="D7" t="s">
        <v>8</v>
      </c>
      <c r="E7" s="1">
        <v>39894</v>
      </c>
      <c r="F7" s="1">
        <v>12939</v>
      </c>
      <c r="G7" s="2">
        <v>32.433448638893097</v>
      </c>
      <c r="H7" s="3">
        <v>10</v>
      </c>
      <c r="I7" s="3">
        <v>11.6041301607651</v>
      </c>
      <c r="J7" s="3">
        <v>783</v>
      </c>
      <c r="K7" s="4">
        <v>554</v>
      </c>
      <c r="L7" s="4">
        <v>586</v>
      </c>
      <c r="M7" s="4">
        <v>772</v>
      </c>
      <c r="N7" s="4">
        <v>971</v>
      </c>
      <c r="O7" s="4">
        <v>1202</v>
      </c>
      <c r="P7" s="4">
        <v>63900</v>
      </c>
      <c r="Q7" s="4">
        <v>19170</v>
      </c>
      <c r="R7" s="4">
        <v>29494.656843379598</v>
      </c>
      <c r="S7" s="4">
        <v>737.36642108449098</v>
      </c>
      <c r="T7" s="4">
        <v>479.25</v>
      </c>
      <c r="U7" s="4">
        <v>520</v>
      </c>
      <c r="V7" s="4">
        <v>603.41476835978301</v>
      </c>
      <c r="W7" s="4">
        <v>234.9</v>
      </c>
      <c r="X7" s="4">
        <v>22160</v>
      </c>
      <c r="Y7" s="4">
        <v>23440</v>
      </c>
      <c r="Z7" s="4">
        <v>30880</v>
      </c>
      <c r="AA7" s="4">
        <v>38840</v>
      </c>
      <c r="AB7" s="4">
        <v>48080</v>
      </c>
      <c r="AC7" s="3">
        <v>10.653846153846199</v>
      </c>
      <c r="AD7" s="3">
        <v>11.2692307692308</v>
      </c>
      <c r="AE7" s="3">
        <v>14.846153846153801</v>
      </c>
      <c r="AF7" s="3">
        <v>18.673076923076898</v>
      </c>
      <c r="AG7" s="3">
        <v>23.115384615384599</v>
      </c>
      <c r="AH7" s="2">
        <v>42.615384615384599</v>
      </c>
      <c r="AI7" s="2">
        <v>45.076923076923102</v>
      </c>
      <c r="AJ7" s="2">
        <v>59.384615384615401</v>
      </c>
      <c r="AK7" s="2">
        <v>74.692307692307693</v>
      </c>
      <c r="AL7" s="2">
        <v>92.461538461538495</v>
      </c>
      <c r="AM7" s="5">
        <f t="shared" si="0"/>
        <v>1.0653846153846149</v>
      </c>
      <c r="AN7" s="5">
        <f t="shared" si="0"/>
        <v>1.1269230769230776</v>
      </c>
      <c r="AO7" s="5">
        <f t="shared" si="0"/>
        <v>1.4846153846153851</v>
      </c>
      <c r="AP7" s="5">
        <f t="shared" si="0"/>
        <v>1.8673076923076923</v>
      </c>
      <c r="AQ7" s="5">
        <f t="shared" si="0"/>
        <v>2.3115384615384622</v>
      </c>
      <c r="AR7" s="2">
        <v>36.724324895520603</v>
      </c>
      <c r="AS7" s="2">
        <v>38.845585539305198</v>
      </c>
      <c r="AT7" s="2">
        <v>51.175413031303101</v>
      </c>
      <c r="AU7" s="2">
        <v>64.367002659838505</v>
      </c>
      <c r="AV7" s="2">
        <v>79.679852932158497</v>
      </c>
    </row>
    <row r="8" spans="1:48" x14ac:dyDescent="0.25">
      <c r="A8" t="s">
        <v>4</v>
      </c>
      <c r="B8" t="s">
        <v>1</v>
      </c>
      <c r="C8" t="s">
        <v>2</v>
      </c>
      <c r="D8" t="s">
        <v>9</v>
      </c>
      <c r="E8" s="1">
        <v>40800</v>
      </c>
      <c r="F8" s="1">
        <v>17355</v>
      </c>
      <c r="G8" s="2">
        <v>42.536764705882405</v>
      </c>
      <c r="H8" s="3">
        <v>10</v>
      </c>
      <c r="I8" s="3">
        <v>11.498358274278701</v>
      </c>
      <c r="J8" s="3">
        <v>783</v>
      </c>
      <c r="K8" s="4">
        <v>517</v>
      </c>
      <c r="L8" s="4">
        <v>628</v>
      </c>
      <c r="M8" s="4">
        <v>793</v>
      </c>
      <c r="N8" s="4">
        <v>1088</v>
      </c>
      <c r="O8" s="4">
        <v>1249</v>
      </c>
      <c r="P8" s="4">
        <v>65200</v>
      </c>
      <c r="Q8" s="4">
        <v>19560</v>
      </c>
      <c r="R8" s="4">
        <v>28128.3571906461</v>
      </c>
      <c r="S8" s="4">
        <v>703.20892976615301</v>
      </c>
      <c r="T8" s="4">
        <v>489</v>
      </c>
      <c r="U8" s="4">
        <v>520</v>
      </c>
      <c r="V8" s="4">
        <v>597.91463026249096</v>
      </c>
      <c r="W8" s="4">
        <v>234.9</v>
      </c>
      <c r="X8" s="4">
        <v>20680</v>
      </c>
      <c r="Y8" s="4">
        <v>25120</v>
      </c>
      <c r="Z8" s="4">
        <v>31720</v>
      </c>
      <c r="AA8" s="4">
        <v>43520</v>
      </c>
      <c r="AB8" s="4">
        <v>49960</v>
      </c>
      <c r="AC8" s="3">
        <v>9.9423076923076898</v>
      </c>
      <c r="AD8" s="3">
        <v>12.0769230769231</v>
      </c>
      <c r="AE8" s="3">
        <v>15.25</v>
      </c>
      <c r="AF8" s="3">
        <v>20.923076923076898</v>
      </c>
      <c r="AG8" s="3">
        <v>24.019230769230798</v>
      </c>
      <c r="AH8" s="2">
        <v>39.769230769230802</v>
      </c>
      <c r="AI8" s="2">
        <v>48.307692307692299</v>
      </c>
      <c r="AJ8" s="2">
        <v>61</v>
      </c>
      <c r="AK8" s="2">
        <v>83.692307692307693</v>
      </c>
      <c r="AL8" s="2">
        <v>96.076923076923094</v>
      </c>
      <c r="AM8" s="5">
        <f t="shared" si="0"/>
        <v>0.99423076923077003</v>
      </c>
      <c r="AN8" s="5">
        <f t="shared" si="0"/>
        <v>1.2076923076923074</v>
      </c>
      <c r="AO8" s="5">
        <f t="shared" si="0"/>
        <v>1.5249999999999999</v>
      </c>
      <c r="AP8" s="5">
        <f t="shared" si="0"/>
        <v>2.0923076923076924</v>
      </c>
      <c r="AQ8" s="5">
        <f t="shared" si="0"/>
        <v>2.4019230769230773</v>
      </c>
      <c r="AR8" s="2">
        <v>34.586877379001798</v>
      </c>
      <c r="AS8" s="2">
        <v>42.012686642191802</v>
      </c>
      <c r="AT8" s="2">
        <v>53.0510517631498</v>
      </c>
      <c r="AU8" s="2">
        <v>72.786310615771697</v>
      </c>
      <c r="AV8" s="2">
        <v>83.557079006524702</v>
      </c>
    </row>
    <row r="9" spans="1:48" x14ac:dyDescent="0.25">
      <c r="A9" t="s">
        <v>4</v>
      </c>
      <c r="B9" t="s">
        <v>1</v>
      </c>
      <c r="C9" t="s">
        <v>2</v>
      </c>
      <c r="D9" t="s">
        <v>10</v>
      </c>
      <c r="E9" s="1">
        <v>5440</v>
      </c>
      <c r="F9" s="1">
        <v>1506</v>
      </c>
      <c r="G9" s="2">
        <v>27.6838235294118</v>
      </c>
      <c r="H9" s="3">
        <v>10</v>
      </c>
      <c r="I9" s="3">
        <v>16.084507014371798</v>
      </c>
      <c r="J9" s="3">
        <v>783</v>
      </c>
      <c r="K9" s="4">
        <v>475</v>
      </c>
      <c r="L9" s="4">
        <v>478</v>
      </c>
      <c r="M9" s="4">
        <v>630</v>
      </c>
      <c r="N9" s="4">
        <v>892</v>
      </c>
      <c r="O9" s="4">
        <v>1106</v>
      </c>
      <c r="P9" s="4">
        <v>54500</v>
      </c>
      <c r="Q9" s="4">
        <v>16350</v>
      </c>
      <c r="R9" s="4">
        <v>27265.8675767809</v>
      </c>
      <c r="S9" s="4">
        <v>681.646689419523</v>
      </c>
      <c r="T9" s="4">
        <v>408.75</v>
      </c>
      <c r="U9" s="4">
        <v>520</v>
      </c>
      <c r="V9" s="4">
        <v>836.394364747336</v>
      </c>
      <c r="W9" s="4">
        <v>234.9</v>
      </c>
      <c r="X9" s="4">
        <v>19000</v>
      </c>
      <c r="Y9" s="4">
        <v>19120</v>
      </c>
      <c r="Z9" s="4">
        <v>25200</v>
      </c>
      <c r="AA9" s="4">
        <v>35680</v>
      </c>
      <c r="AB9" s="4">
        <v>44240</v>
      </c>
      <c r="AC9" s="3">
        <v>9.1346153846153797</v>
      </c>
      <c r="AD9" s="3">
        <v>9.1923076923076898</v>
      </c>
      <c r="AE9" s="3">
        <v>12.115384615384601</v>
      </c>
      <c r="AF9" s="3">
        <v>17.153846153846199</v>
      </c>
      <c r="AG9" s="3">
        <v>21.269230769230798</v>
      </c>
      <c r="AH9" s="2">
        <v>36.538461538461497</v>
      </c>
      <c r="AI9" s="2">
        <v>36.769230769230802</v>
      </c>
      <c r="AJ9" s="2">
        <v>48.461538461538503</v>
      </c>
      <c r="AK9" s="2">
        <v>68.615384615384599</v>
      </c>
      <c r="AL9" s="2">
        <v>85.076923076923094</v>
      </c>
      <c r="AM9" s="5">
        <f t="shared" si="0"/>
        <v>0.91346153846153744</v>
      </c>
      <c r="AN9" s="5">
        <f t="shared" si="0"/>
        <v>0.91923076923077007</v>
      </c>
      <c r="AO9" s="5">
        <f t="shared" si="0"/>
        <v>1.2115384615384626</v>
      </c>
      <c r="AP9" s="5">
        <f t="shared" si="0"/>
        <v>1.7153846153846151</v>
      </c>
      <c r="AQ9" s="5">
        <f t="shared" si="0"/>
        <v>2.1269230769230774</v>
      </c>
      <c r="AR9" s="2">
        <v>22.7165566876334</v>
      </c>
      <c r="AS9" s="2">
        <v>22.860029677239499</v>
      </c>
      <c r="AT9" s="2">
        <v>30.129327817282199</v>
      </c>
      <c r="AU9" s="2">
        <v>42.659302242882099</v>
      </c>
      <c r="AV9" s="2">
        <v>52.893708834784299</v>
      </c>
    </row>
    <row r="10" spans="1:48" x14ac:dyDescent="0.25">
      <c r="A10" t="s">
        <v>4</v>
      </c>
      <c r="B10" t="s">
        <v>1</v>
      </c>
      <c r="C10" t="s">
        <v>2</v>
      </c>
      <c r="D10" t="s">
        <v>11</v>
      </c>
      <c r="E10" s="1">
        <v>275358</v>
      </c>
      <c r="F10" s="1">
        <v>100292</v>
      </c>
      <c r="G10" s="2">
        <v>36.422402835581302</v>
      </c>
      <c r="H10" s="3">
        <v>10</v>
      </c>
      <c r="I10" s="3">
        <v>14.4162361296931</v>
      </c>
      <c r="J10" s="3">
        <v>783</v>
      </c>
      <c r="K10" s="4">
        <v>640</v>
      </c>
      <c r="L10" s="4">
        <v>688</v>
      </c>
      <c r="M10" s="4">
        <v>804</v>
      </c>
      <c r="N10" s="4">
        <v>1082</v>
      </c>
      <c r="O10" s="4">
        <v>1267</v>
      </c>
      <c r="P10" s="4">
        <v>72200</v>
      </c>
      <c r="Q10" s="4">
        <v>21660</v>
      </c>
      <c r="R10" s="4">
        <v>34448.7960863025</v>
      </c>
      <c r="S10" s="4">
        <v>861.21990215756296</v>
      </c>
      <c r="T10" s="4">
        <v>541.5</v>
      </c>
      <c r="U10" s="4">
        <v>520</v>
      </c>
      <c r="V10" s="4">
        <v>749.64427874404305</v>
      </c>
      <c r="W10" s="4">
        <v>234.9</v>
      </c>
      <c r="X10" s="4">
        <v>25600</v>
      </c>
      <c r="Y10" s="4">
        <v>27520</v>
      </c>
      <c r="Z10" s="4">
        <v>32160</v>
      </c>
      <c r="AA10" s="4">
        <v>43280</v>
      </c>
      <c r="AB10" s="4">
        <v>50680</v>
      </c>
      <c r="AC10" s="3">
        <v>12.307692307692299</v>
      </c>
      <c r="AD10" s="3">
        <v>13.2307692307692</v>
      </c>
      <c r="AE10" s="3">
        <v>15.461538461538501</v>
      </c>
      <c r="AF10" s="3">
        <v>20.807692307692299</v>
      </c>
      <c r="AG10" s="3">
        <v>24.365384615384599</v>
      </c>
      <c r="AH10" s="2">
        <v>49.230769230769198</v>
      </c>
      <c r="AI10" s="2">
        <v>52.923076923076898</v>
      </c>
      <c r="AJ10" s="2">
        <v>61.846153846153797</v>
      </c>
      <c r="AK10" s="2">
        <v>83.230769230769198</v>
      </c>
      <c r="AL10" s="2">
        <v>97.461538461538495</v>
      </c>
      <c r="AM10" s="5">
        <f t="shared" si="0"/>
        <v>1.2307692307692299</v>
      </c>
      <c r="AN10" s="5">
        <f t="shared" si="0"/>
        <v>1.3230769230769224</v>
      </c>
      <c r="AO10" s="5">
        <f t="shared" si="0"/>
        <v>1.5461538461538449</v>
      </c>
      <c r="AP10" s="5">
        <f t="shared" si="0"/>
        <v>2.08076923076923</v>
      </c>
      <c r="AQ10" s="5">
        <f t="shared" si="0"/>
        <v>2.4365384615384622</v>
      </c>
      <c r="AR10" s="2">
        <v>34.149530285071101</v>
      </c>
      <c r="AS10" s="2">
        <v>36.710745056451501</v>
      </c>
      <c r="AT10" s="2">
        <v>42.900347420620598</v>
      </c>
      <c r="AU10" s="2">
        <v>57.7340496381984</v>
      </c>
      <c r="AV10" s="2">
        <v>67.605398236226705</v>
      </c>
    </row>
    <row r="11" spans="1:48" x14ac:dyDescent="0.25">
      <c r="A11" t="s">
        <v>4</v>
      </c>
      <c r="B11" t="s">
        <v>1</v>
      </c>
      <c r="C11" t="s">
        <v>2</v>
      </c>
      <c r="D11" t="s">
        <v>12</v>
      </c>
      <c r="E11" s="1">
        <v>18756</v>
      </c>
      <c r="F11" s="1">
        <v>7885</v>
      </c>
      <c r="G11" s="2">
        <v>42.039880571550398</v>
      </c>
      <c r="H11" s="3">
        <v>10</v>
      </c>
      <c r="I11" s="3">
        <v>12.0522915258707</v>
      </c>
      <c r="J11" s="3">
        <v>783</v>
      </c>
      <c r="K11" s="4">
        <v>665</v>
      </c>
      <c r="L11" s="4">
        <v>755</v>
      </c>
      <c r="M11" s="4">
        <v>884</v>
      </c>
      <c r="N11" s="4">
        <v>1203</v>
      </c>
      <c r="O11" s="4">
        <v>1374</v>
      </c>
      <c r="P11" s="4">
        <v>67900</v>
      </c>
      <c r="Q11" s="4">
        <v>20370</v>
      </c>
      <c r="R11" s="4">
        <v>26708.151937046001</v>
      </c>
      <c r="S11" s="4">
        <v>667.70379842615</v>
      </c>
      <c r="T11" s="4">
        <v>509.25</v>
      </c>
      <c r="U11" s="4">
        <v>520</v>
      </c>
      <c r="V11" s="4">
        <v>626.71915934527703</v>
      </c>
      <c r="W11" s="4">
        <v>234.9</v>
      </c>
      <c r="X11" s="4">
        <v>26600</v>
      </c>
      <c r="Y11" s="4">
        <v>30200</v>
      </c>
      <c r="Z11" s="4">
        <v>35360</v>
      </c>
      <c r="AA11" s="4">
        <v>48120</v>
      </c>
      <c r="AB11" s="4">
        <v>54960</v>
      </c>
      <c r="AC11" s="3">
        <v>12.788461538461499</v>
      </c>
      <c r="AD11" s="3">
        <v>14.5192307692308</v>
      </c>
      <c r="AE11" s="3">
        <v>17</v>
      </c>
      <c r="AF11" s="3">
        <v>23.134615384615401</v>
      </c>
      <c r="AG11" s="3">
        <v>26.423076923076898</v>
      </c>
      <c r="AH11" s="2">
        <v>51.153846153846203</v>
      </c>
      <c r="AI11" s="2">
        <v>58.076923076923102</v>
      </c>
      <c r="AJ11" s="2">
        <v>68</v>
      </c>
      <c r="AK11" s="2">
        <v>92.538461538461505</v>
      </c>
      <c r="AL11" s="2">
        <v>105.69230769230801</v>
      </c>
      <c r="AM11" s="5">
        <f t="shared" si="0"/>
        <v>1.2788461538461551</v>
      </c>
      <c r="AN11" s="5">
        <f t="shared" si="0"/>
        <v>1.4519230769230775</v>
      </c>
      <c r="AO11" s="5">
        <f t="shared" si="0"/>
        <v>1.7</v>
      </c>
      <c r="AP11" s="5">
        <f t="shared" si="0"/>
        <v>2.3134615384615378</v>
      </c>
      <c r="AQ11" s="5">
        <f t="shared" si="0"/>
        <v>2.6423076923077002</v>
      </c>
      <c r="AR11" s="2">
        <v>42.443253255235703</v>
      </c>
      <c r="AS11" s="2">
        <v>48.187452943914202</v>
      </c>
      <c r="AT11" s="2">
        <v>56.420805831019997</v>
      </c>
      <c r="AU11" s="2">
        <v>76.780802505336098</v>
      </c>
      <c r="AV11" s="2">
        <v>87.694781913825295</v>
      </c>
    </row>
    <row r="12" spans="1:48" x14ac:dyDescent="0.25">
      <c r="A12" t="s">
        <v>4</v>
      </c>
      <c r="B12" t="s">
        <v>1</v>
      </c>
      <c r="C12" t="s">
        <v>2</v>
      </c>
      <c r="D12" t="s">
        <v>13</v>
      </c>
      <c r="E12" s="1">
        <v>34064</v>
      </c>
      <c r="F12" s="1">
        <v>11904</v>
      </c>
      <c r="G12" s="2">
        <v>34.945984030061098</v>
      </c>
      <c r="H12" s="3">
        <v>10</v>
      </c>
      <c r="I12" s="3">
        <v>12.7714851502508</v>
      </c>
      <c r="J12" s="3">
        <v>783</v>
      </c>
      <c r="K12" s="4">
        <v>519</v>
      </c>
      <c r="L12" s="4">
        <v>541</v>
      </c>
      <c r="M12" s="4">
        <v>713</v>
      </c>
      <c r="N12" s="4">
        <v>891</v>
      </c>
      <c r="O12" s="4">
        <v>1104</v>
      </c>
      <c r="P12" s="4">
        <v>52600</v>
      </c>
      <c r="Q12" s="4">
        <v>15780</v>
      </c>
      <c r="R12" s="4">
        <v>26522.0244858115</v>
      </c>
      <c r="S12" s="4">
        <v>663.05061214528803</v>
      </c>
      <c r="T12" s="4">
        <v>394.5</v>
      </c>
      <c r="U12" s="4">
        <v>520</v>
      </c>
      <c r="V12" s="4">
        <v>664.11722781304002</v>
      </c>
      <c r="W12" s="4">
        <v>234.9</v>
      </c>
      <c r="X12" s="4">
        <v>20760</v>
      </c>
      <c r="Y12" s="4">
        <v>21640</v>
      </c>
      <c r="Z12" s="4">
        <v>28520</v>
      </c>
      <c r="AA12" s="4">
        <v>35640</v>
      </c>
      <c r="AB12" s="4">
        <v>44160</v>
      </c>
      <c r="AC12" s="3">
        <v>9.9807692307692299</v>
      </c>
      <c r="AD12" s="3">
        <v>10.403846153846199</v>
      </c>
      <c r="AE12" s="3">
        <v>13.711538461538501</v>
      </c>
      <c r="AF12" s="3">
        <v>17.134615384615401</v>
      </c>
      <c r="AG12" s="3">
        <v>21.230769230769202</v>
      </c>
      <c r="AH12" s="2">
        <v>39.923076923076898</v>
      </c>
      <c r="AI12" s="2">
        <v>41.615384615384599</v>
      </c>
      <c r="AJ12" s="2">
        <v>54.846153846153904</v>
      </c>
      <c r="AK12" s="2">
        <v>68.538461538461505</v>
      </c>
      <c r="AL12" s="2">
        <v>84.923076923076906</v>
      </c>
      <c r="AM12" s="5">
        <f t="shared" si="0"/>
        <v>0.99807692307692242</v>
      </c>
      <c r="AN12" s="5">
        <f t="shared" si="0"/>
        <v>1.040384615384615</v>
      </c>
      <c r="AO12" s="5">
        <f t="shared" si="0"/>
        <v>1.3711538461538475</v>
      </c>
      <c r="AP12" s="5">
        <f t="shared" si="0"/>
        <v>1.7134615384615377</v>
      </c>
      <c r="AQ12" s="5">
        <f t="shared" si="0"/>
        <v>2.1230769230769226</v>
      </c>
      <c r="AR12" s="2">
        <v>31.259541434218399</v>
      </c>
      <c r="AS12" s="2">
        <v>32.584608701179498</v>
      </c>
      <c r="AT12" s="2">
        <v>42.944225515602596</v>
      </c>
      <c r="AU12" s="2">
        <v>53.665224311924099</v>
      </c>
      <c r="AV12" s="2">
        <v>66.494284669320095</v>
      </c>
    </row>
    <row r="13" spans="1:48" x14ac:dyDescent="0.25">
      <c r="A13" t="s">
        <v>4</v>
      </c>
      <c r="B13" t="s">
        <v>1</v>
      </c>
      <c r="C13" t="s">
        <v>2</v>
      </c>
      <c r="D13" t="s">
        <v>14</v>
      </c>
      <c r="E13" s="1">
        <v>9437</v>
      </c>
      <c r="F13" s="1">
        <v>3447</v>
      </c>
      <c r="G13" s="2">
        <v>36.526438486807301</v>
      </c>
      <c r="H13" s="3">
        <v>10</v>
      </c>
      <c r="I13" s="3">
        <v>11.895473237305801</v>
      </c>
      <c r="J13" s="3">
        <v>783</v>
      </c>
      <c r="K13" s="4">
        <v>475</v>
      </c>
      <c r="L13" s="4">
        <v>478</v>
      </c>
      <c r="M13" s="4">
        <v>630</v>
      </c>
      <c r="N13" s="4">
        <v>833</v>
      </c>
      <c r="O13" s="4">
        <v>911</v>
      </c>
      <c r="P13" s="4">
        <v>46600</v>
      </c>
      <c r="Q13" s="4">
        <v>13980</v>
      </c>
      <c r="R13" s="4">
        <v>25956.583463425501</v>
      </c>
      <c r="S13" s="4">
        <v>648.91458658563795</v>
      </c>
      <c r="T13" s="4">
        <v>349.5</v>
      </c>
      <c r="U13" s="4">
        <v>520</v>
      </c>
      <c r="V13" s="4">
        <v>618.56460833990104</v>
      </c>
      <c r="W13" s="4">
        <v>234.9</v>
      </c>
      <c r="X13" s="4">
        <v>19000</v>
      </c>
      <c r="Y13" s="4">
        <v>19120</v>
      </c>
      <c r="Z13" s="4">
        <v>25200</v>
      </c>
      <c r="AA13" s="4">
        <v>33320</v>
      </c>
      <c r="AB13" s="4">
        <v>36440</v>
      </c>
      <c r="AC13" s="3">
        <v>9.1346153846153797</v>
      </c>
      <c r="AD13" s="3">
        <v>9.1923076923076898</v>
      </c>
      <c r="AE13" s="3">
        <v>12.115384615384601</v>
      </c>
      <c r="AF13" s="3">
        <v>16.019230769230798</v>
      </c>
      <c r="AG13" s="3">
        <v>17.519230769230798</v>
      </c>
      <c r="AH13" s="2">
        <v>36.538461538461497</v>
      </c>
      <c r="AI13" s="2">
        <v>36.769230769230802</v>
      </c>
      <c r="AJ13" s="2">
        <v>48.461538461538503</v>
      </c>
      <c r="AK13" s="2">
        <v>64.076923076923094</v>
      </c>
      <c r="AL13" s="2">
        <v>70.076923076923094</v>
      </c>
      <c r="AM13" s="5">
        <f t="shared" si="0"/>
        <v>0.91346153846153744</v>
      </c>
      <c r="AN13" s="5">
        <f t="shared" si="0"/>
        <v>0.91923076923077007</v>
      </c>
      <c r="AO13" s="5">
        <f t="shared" si="0"/>
        <v>1.2115384615384626</v>
      </c>
      <c r="AP13" s="5">
        <f t="shared" si="0"/>
        <v>1.6019230769230774</v>
      </c>
      <c r="AQ13" s="5">
        <f t="shared" si="0"/>
        <v>1.7519230769230774</v>
      </c>
      <c r="AR13" s="2">
        <v>30.716274005704999</v>
      </c>
      <c r="AS13" s="2">
        <v>30.910271525741098</v>
      </c>
      <c r="AT13" s="2">
        <v>40.739479207566703</v>
      </c>
      <c r="AU13" s="2">
        <v>53.866644730004801</v>
      </c>
      <c r="AV13" s="2">
        <v>58.910580250941599</v>
      </c>
    </row>
    <row r="14" spans="1:48" x14ac:dyDescent="0.25">
      <c r="A14" t="s">
        <v>4</v>
      </c>
      <c r="B14" t="s">
        <v>1</v>
      </c>
      <c r="C14" t="s">
        <v>2</v>
      </c>
      <c r="D14" t="s">
        <v>15</v>
      </c>
      <c r="E14" s="1">
        <v>16748</v>
      </c>
      <c r="F14" s="1">
        <v>6077</v>
      </c>
      <c r="G14" s="2">
        <v>36.284929543826102</v>
      </c>
      <c r="H14" s="3">
        <v>10</v>
      </c>
      <c r="I14" s="3">
        <v>12.0329824308778</v>
      </c>
      <c r="J14" s="3">
        <v>783</v>
      </c>
      <c r="K14" s="4">
        <v>611</v>
      </c>
      <c r="L14" s="4">
        <v>624</v>
      </c>
      <c r="M14" s="4">
        <v>792</v>
      </c>
      <c r="N14" s="4">
        <v>996</v>
      </c>
      <c r="O14" s="4">
        <v>1286</v>
      </c>
      <c r="P14" s="4">
        <v>69800</v>
      </c>
      <c r="Q14" s="4">
        <v>20940</v>
      </c>
      <c r="R14" s="4">
        <v>26820.109723461199</v>
      </c>
      <c r="S14" s="4">
        <v>670.50274308653002</v>
      </c>
      <c r="T14" s="4">
        <v>523.5</v>
      </c>
      <c r="U14" s="4">
        <v>520</v>
      </c>
      <c r="V14" s="4">
        <v>625.71508640564298</v>
      </c>
      <c r="W14" s="4">
        <v>234.9</v>
      </c>
      <c r="X14" s="4">
        <v>24440</v>
      </c>
      <c r="Y14" s="4">
        <v>24960</v>
      </c>
      <c r="Z14" s="4">
        <v>31680</v>
      </c>
      <c r="AA14" s="4">
        <v>39840</v>
      </c>
      <c r="AB14" s="4">
        <v>51440</v>
      </c>
      <c r="AC14" s="3">
        <v>11.75</v>
      </c>
      <c r="AD14" s="3">
        <v>12</v>
      </c>
      <c r="AE14" s="3">
        <v>15.2307692307692</v>
      </c>
      <c r="AF14" s="3">
        <v>19.153846153846199</v>
      </c>
      <c r="AG14" s="3">
        <v>24.730769230769202</v>
      </c>
      <c r="AH14" s="2">
        <v>47</v>
      </c>
      <c r="AI14" s="2">
        <v>48</v>
      </c>
      <c r="AJ14" s="2">
        <v>60.923076923076898</v>
      </c>
      <c r="AK14" s="2">
        <v>76.615384615384599</v>
      </c>
      <c r="AL14" s="2">
        <v>98.923076923076906</v>
      </c>
      <c r="AM14" s="5">
        <f t="shared" si="0"/>
        <v>1.175</v>
      </c>
      <c r="AN14" s="5">
        <f t="shared" si="0"/>
        <v>1.2</v>
      </c>
      <c r="AO14" s="5">
        <f t="shared" si="0"/>
        <v>1.5230769230769226</v>
      </c>
      <c r="AP14" s="5">
        <f t="shared" si="0"/>
        <v>1.915384615384615</v>
      </c>
      <c r="AQ14" s="5">
        <f t="shared" si="0"/>
        <v>2.4730769230769227</v>
      </c>
      <c r="AR14" s="2">
        <v>39.059310748591798</v>
      </c>
      <c r="AS14" s="2">
        <v>39.890359913455498</v>
      </c>
      <c r="AT14" s="2">
        <v>50.630072197847397</v>
      </c>
      <c r="AU14" s="2">
        <v>63.671151400323197</v>
      </c>
      <c r="AV14" s="2">
        <v>82.209940462666296</v>
      </c>
    </row>
    <row r="15" spans="1:48" x14ac:dyDescent="0.25">
      <c r="A15" t="s">
        <v>16</v>
      </c>
      <c r="B15" t="s">
        <v>1</v>
      </c>
      <c r="C15" t="s">
        <v>2</v>
      </c>
      <c r="D15" t="s">
        <v>17</v>
      </c>
      <c r="E15" s="1">
        <v>7682</v>
      </c>
      <c r="F15" s="1">
        <v>2788</v>
      </c>
      <c r="G15" s="2">
        <v>36.292632127050197</v>
      </c>
      <c r="H15" s="3">
        <v>10</v>
      </c>
      <c r="I15" s="3">
        <v>13.1981453252763</v>
      </c>
      <c r="J15" s="3">
        <v>783</v>
      </c>
      <c r="K15" s="4">
        <v>468</v>
      </c>
      <c r="L15" s="4">
        <v>487</v>
      </c>
      <c r="M15" s="4">
        <v>642</v>
      </c>
      <c r="N15" s="4">
        <v>847</v>
      </c>
      <c r="O15" s="4">
        <v>907</v>
      </c>
      <c r="P15" s="4">
        <v>51800</v>
      </c>
      <c r="Q15" s="4">
        <v>15540</v>
      </c>
      <c r="R15" s="4">
        <v>26306.969869058201</v>
      </c>
      <c r="S15" s="4">
        <v>657.67424672645598</v>
      </c>
      <c r="T15" s="4">
        <v>388.5</v>
      </c>
      <c r="U15" s="4">
        <v>520</v>
      </c>
      <c r="V15" s="4">
        <v>686.30355691436603</v>
      </c>
      <c r="W15" s="4">
        <v>234.9</v>
      </c>
      <c r="X15" s="4">
        <v>18720</v>
      </c>
      <c r="Y15" s="4">
        <v>19480</v>
      </c>
      <c r="Z15" s="4">
        <v>25680</v>
      </c>
      <c r="AA15" s="4">
        <v>33880</v>
      </c>
      <c r="AB15" s="4">
        <v>36280</v>
      </c>
      <c r="AC15" s="3">
        <v>9</v>
      </c>
      <c r="AD15" s="3">
        <v>9.3653846153846203</v>
      </c>
      <c r="AE15" s="3">
        <v>12.346153846153801</v>
      </c>
      <c r="AF15" s="3">
        <v>16.288461538461501</v>
      </c>
      <c r="AG15" s="3">
        <v>17.442307692307701</v>
      </c>
      <c r="AH15" s="2">
        <v>36</v>
      </c>
      <c r="AI15" s="2">
        <v>37.461538461538503</v>
      </c>
      <c r="AJ15" s="2">
        <v>49.384615384615401</v>
      </c>
      <c r="AK15" s="2">
        <v>65.153846153846203</v>
      </c>
      <c r="AL15" s="2">
        <v>69.769230769230802</v>
      </c>
      <c r="AM15" s="5">
        <f t="shared" si="0"/>
        <v>0.9</v>
      </c>
      <c r="AN15" s="5">
        <f t="shared" si="0"/>
        <v>0.93653846153846254</v>
      </c>
      <c r="AO15" s="5">
        <f t="shared" si="0"/>
        <v>1.2346153846153851</v>
      </c>
      <c r="AP15" s="5">
        <f t="shared" si="0"/>
        <v>1.6288461538461552</v>
      </c>
      <c r="AQ15" s="5">
        <f t="shared" si="0"/>
        <v>1.7442307692307701</v>
      </c>
      <c r="AR15" s="2">
        <v>27.276559783786499</v>
      </c>
      <c r="AS15" s="2">
        <v>28.3839414844103</v>
      </c>
      <c r="AT15" s="2">
        <v>37.417844831604498</v>
      </c>
      <c r="AU15" s="2">
        <v>49.3659105488614</v>
      </c>
      <c r="AV15" s="2">
        <v>52.862905392936597</v>
      </c>
    </row>
    <row r="16" spans="1:48" x14ac:dyDescent="0.25">
      <c r="A16" t="s">
        <v>16</v>
      </c>
      <c r="B16" t="s">
        <v>1</v>
      </c>
      <c r="C16" t="s">
        <v>2</v>
      </c>
      <c r="D16" t="s">
        <v>18</v>
      </c>
      <c r="E16" s="1">
        <v>7915</v>
      </c>
      <c r="F16" s="1">
        <v>2084</v>
      </c>
      <c r="G16" s="2">
        <v>26.329753632343699</v>
      </c>
      <c r="H16" s="3">
        <v>10</v>
      </c>
      <c r="I16" s="3">
        <v>9.9551772082946393</v>
      </c>
      <c r="J16" s="3">
        <v>783</v>
      </c>
      <c r="K16" s="4">
        <v>459</v>
      </c>
      <c r="L16" s="4">
        <v>543</v>
      </c>
      <c r="M16" s="4">
        <v>630</v>
      </c>
      <c r="N16" s="4">
        <v>853</v>
      </c>
      <c r="O16" s="4">
        <v>853</v>
      </c>
      <c r="P16" s="4">
        <v>50800</v>
      </c>
      <c r="Q16" s="4">
        <v>15240</v>
      </c>
      <c r="R16" s="4">
        <v>18141.307983942901</v>
      </c>
      <c r="S16" s="4">
        <v>453.532699598573</v>
      </c>
      <c r="T16" s="4">
        <v>381</v>
      </c>
      <c r="U16" s="4">
        <v>520</v>
      </c>
      <c r="V16" s="4">
        <v>517.66921483132103</v>
      </c>
      <c r="W16" s="4">
        <v>234.9</v>
      </c>
      <c r="X16" s="4">
        <v>18360</v>
      </c>
      <c r="Y16" s="4">
        <v>21720</v>
      </c>
      <c r="Z16" s="4">
        <v>25200</v>
      </c>
      <c r="AA16" s="4">
        <v>34120</v>
      </c>
      <c r="AB16" s="4">
        <v>34120</v>
      </c>
      <c r="AC16" s="3">
        <v>8.8269230769230802</v>
      </c>
      <c r="AD16" s="3">
        <v>10.442307692307701</v>
      </c>
      <c r="AE16" s="3">
        <v>12.115384615384601</v>
      </c>
      <c r="AF16" s="3">
        <v>16.403846153846199</v>
      </c>
      <c r="AG16" s="3">
        <v>16.403846153846199</v>
      </c>
      <c r="AH16" s="2">
        <v>35.307692307692299</v>
      </c>
      <c r="AI16" s="2">
        <v>41.769230769230802</v>
      </c>
      <c r="AJ16" s="2">
        <v>48.461538461538503</v>
      </c>
      <c r="AK16" s="2">
        <v>65.615384615384599</v>
      </c>
      <c r="AL16" s="2">
        <v>65.615384615384599</v>
      </c>
      <c r="AM16" s="5">
        <f t="shared" si="0"/>
        <v>0.88269230769230744</v>
      </c>
      <c r="AN16" s="5">
        <f t="shared" si="0"/>
        <v>1.04423076923077</v>
      </c>
      <c r="AO16" s="5">
        <f t="shared" si="0"/>
        <v>1.2115384615384626</v>
      </c>
      <c r="AP16" s="5">
        <f t="shared" si="0"/>
        <v>1.6403846153846149</v>
      </c>
      <c r="AQ16" s="5">
        <f t="shared" si="0"/>
        <v>1.6403846153846149</v>
      </c>
      <c r="AR16" s="2">
        <v>35.466663796073803</v>
      </c>
      <c r="AS16" s="2">
        <v>41.957295079015502</v>
      </c>
      <c r="AT16" s="2">
        <v>48.679734622062099</v>
      </c>
      <c r="AU16" s="2">
        <v>65.910815289871394</v>
      </c>
      <c r="AV16" s="2">
        <v>65.910815289871394</v>
      </c>
    </row>
    <row r="17" spans="1:48" x14ac:dyDescent="0.25">
      <c r="A17" t="s">
        <v>16</v>
      </c>
      <c r="B17" t="s">
        <v>1</v>
      </c>
      <c r="C17" t="s">
        <v>2</v>
      </c>
      <c r="D17" t="s">
        <v>19</v>
      </c>
      <c r="E17" s="1">
        <v>18370</v>
      </c>
      <c r="F17" s="1">
        <v>4441</v>
      </c>
      <c r="G17" s="2">
        <v>24.1752857920523</v>
      </c>
      <c r="H17" s="3">
        <v>10</v>
      </c>
      <c r="I17" s="3">
        <v>12.649939736378</v>
      </c>
      <c r="J17" s="3">
        <v>783</v>
      </c>
      <c r="K17" s="4">
        <v>478</v>
      </c>
      <c r="L17" s="4">
        <v>531</v>
      </c>
      <c r="M17" s="4">
        <v>699</v>
      </c>
      <c r="N17" s="4">
        <v>871</v>
      </c>
      <c r="O17" s="4">
        <v>947</v>
      </c>
      <c r="P17" s="4">
        <v>51400</v>
      </c>
      <c r="Q17" s="4">
        <v>15420</v>
      </c>
      <c r="R17" s="4">
        <v>31095.238530648701</v>
      </c>
      <c r="S17" s="4">
        <v>777.38096326621599</v>
      </c>
      <c r="T17" s="4">
        <v>385.5</v>
      </c>
      <c r="U17" s="4">
        <v>520</v>
      </c>
      <c r="V17" s="4">
        <v>657.79686629165599</v>
      </c>
      <c r="W17" s="4">
        <v>234.9</v>
      </c>
      <c r="X17" s="4">
        <v>19120</v>
      </c>
      <c r="Y17" s="4">
        <v>21240</v>
      </c>
      <c r="Z17" s="4">
        <v>27960</v>
      </c>
      <c r="AA17" s="4">
        <v>34840</v>
      </c>
      <c r="AB17" s="4">
        <v>37880</v>
      </c>
      <c r="AC17" s="3">
        <v>9.1923076923076898</v>
      </c>
      <c r="AD17" s="3">
        <v>10.211538461538501</v>
      </c>
      <c r="AE17" s="3">
        <v>13.442307692307701</v>
      </c>
      <c r="AF17" s="3">
        <v>16.75</v>
      </c>
      <c r="AG17" s="3">
        <v>18.211538461538499</v>
      </c>
      <c r="AH17" s="2">
        <v>36.769230769230802</v>
      </c>
      <c r="AI17" s="2">
        <v>40.846153846153797</v>
      </c>
      <c r="AJ17" s="2">
        <v>53.769230769230802</v>
      </c>
      <c r="AK17" s="2">
        <v>67</v>
      </c>
      <c r="AL17" s="2">
        <v>72.846153846153797</v>
      </c>
      <c r="AM17" s="5">
        <f t="shared" si="0"/>
        <v>0.91923076923077007</v>
      </c>
      <c r="AN17" s="5">
        <f t="shared" si="0"/>
        <v>1.021153846153845</v>
      </c>
      <c r="AO17" s="5">
        <f t="shared" si="0"/>
        <v>1.34423076923077</v>
      </c>
      <c r="AP17" s="5">
        <f t="shared" si="0"/>
        <v>1.675</v>
      </c>
      <c r="AQ17" s="5">
        <f t="shared" si="0"/>
        <v>1.821153846153845</v>
      </c>
      <c r="AR17" s="2">
        <v>29.0667240599509</v>
      </c>
      <c r="AS17" s="2">
        <v>32.289603505928703</v>
      </c>
      <c r="AT17" s="2">
        <v>42.505523259216901</v>
      </c>
      <c r="AU17" s="2">
        <v>52.964679197107202</v>
      </c>
      <c r="AV17" s="2">
        <v>57.586166704547097</v>
      </c>
    </row>
    <row r="18" spans="1:48" x14ac:dyDescent="0.25">
      <c r="A18" t="s">
        <v>16</v>
      </c>
      <c r="B18" t="s">
        <v>1</v>
      </c>
      <c r="C18" t="s">
        <v>2</v>
      </c>
      <c r="D18" t="s">
        <v>20</v>
      </c>
      <c r="E18" s="1">
        <v>94333</v>
      </c>
      <c r="F18" s="1">
        <v>31715</v>
      </c>
      <c r="G18" s="2">
        <v>33.620260142261998</v>
      </c>
      <c r="H18" s="3">
        <v>10</v>
      </c>
      <c r="I18" s="3">
        <v>21.333346169895801</v>
      </c>
      <c r="J18" s="3">
        <v>783</v>
      </c>
      <c r="K18" s="4">
        <v>584</v>
      </c>
      <c r="L18" s="4">
        <v>630</v>
      </c>
      <c r="M18" s="4">
        <v>807</v>
      </c>
      <c r="N18" s="4">
        <v>1149</v>
      </c>
      <c r="O18" s="4">
        <v>1417</v>
      </c>
      <c r="P18" s="4">
        <v>73600</v>
      </c>
      <c r="Q18" s="4">
        <v>22080</v>
      </c>
      <c r="R18" s="4">
        <v>46941.4118930802</v>
      </c>
      <c r="S18" s="4">
        <v>1173.5352973270001</v>
      </c>
      <c r="T18" s="4">
        <v>552</v>
      </c>
      <c r="U18" s="4">
        <v>520</v>
      </c>
      <c r="V18" s="4">
        <v>1109.3340008345799</v>
      </c>
      <c r="W18" s="4">
        <v>234.9</v>
      </c>
      <c r="X18" s="4">
        <v>23360</v>
      </c>
      <c r="Y18" s="4">
        <v>25200</v>
      </c>
      <c r="Z18" s="4">
        <v>32280</v>
      </c>
      <c r="AA18" s="4">
        <v>45960</v>
      </c>
      <c r="AB18" s="4">
        <v>56680</v>
      </c>
      <c r="AC18" s="3">
        <v>11.2307692307692</v>
      </c>
      <c r="AD18" s="3">
        <v>12.115384615384601</v>
      </c>
      <c r="AE18" s="3">
        <v>15.5192307692308</v>
      </c>
      <c r="AF18" s="3">
        <v>22.096153846153801</v>
      </c>
      <c r="AG18" s="3">
        <v>27.25</v>
      </c>
      <c r="AH18" s="2">
        <v>44.923076923076898</v>
      </c>
      <c r="AI18" s="2">
        <v>48.461538461538503</v>
      </c>
      <c r="AJ18" s="2">
        <v>62.076923076923102</v>
      </c>
      <c r="AK18" s="2">
        <v>88.384615384615401</v>
      </c>
      <c r="AL18" s="2">
        <v>109</v>
      </c>
      <c r="AM18" s="5">
        <f t="shared" si="0"/>
        <v>1.1230769230769224</v>
      </c>
      <c r="AN18" s="5">
        <f t="shared" si="0"/>
        <v>1.2115384615384626</v>
      </c>
      <c r="AO18" s="5">
        <f t="shared" si="0"/>
        <v>1.5519230769230776</v>
      </c>
      <c r="AP18" s="5">
        <f t="shared" si="0"/>
        <v>2.2096153846153852</v>
      </c>
      <c r="AQ18" s="5">
        <f t="shared" si="0"/>
        <v>2.7250000000000001</v>
      </c>
      <c r="AR18" s="2">
        <v>21.0576796369945</v>
      </c>
      <c r="AS18" s="2">
        <v>22.716332485113899</v>
      </c>
      <c r="AT18" s="2">
        <v>29.098540183312601</v>
      </c>
      <c r="AU18" s="2">
        <v>41.430263532374397</v>
      </c>
      <c r="AV18" s="2">
        <v>51.0937192562007</v>
      </c>
    </row>
    <row r="19" spans="1:48" x14ac:dyDescent="0.25">
      <c r="A19" t="s">
        <v>16</v>
      </c>
      <c r="B19" t="s">
        <v>1</v>
      </c>
      <c r="C19" t="s">
        <v>2</v>
      </c>
      <c r="D19" t="s">
        <v>21</v>
      </c>
      <c r="E19" s="1">
        <v>14870</v>
      </c>
      <c r="F19" s="1">
        <v>4232</v>
      </c>
      <c r="G19" s="2">
        <v>28.459986550100901</v>
      </c>
      <c r="H19" s="3">
        <v>10</v>
      </c>
      <c r="I19" s="3">
        <v>12.577459150211901</v>
      </c>
      <c r="J19" s="3">
        <v>783</v>
      </c>
      <c r="K19" s="4">
        <v>459</v>
      </c>
      <c r="L19" s="4">
        <v>503</v>
      </c>
      <c r="M19" s="4">
        <v>630</v>
      </c>
      <c r="N19" s="4">
        <v>909</v>
      </c>
      <c r="O19" s="4">
        <v>969</v>
      </c>
      <c r="P19" s="4">
        <v>49900</v>
      </c>
      <c r="Q19" s="4">
        <v>14970</v>
      </c>
      <c r="R19" s="4">
        <v>29332.9400407799</v>
      </c>
      <c r="S19" s="4">
        <v>733.32350101949805</v>
      </c>
      <c r="T19" s="4">
        <v>374.25</v>
      </c>
      <c r="U19" s="4">
        <v>520</v>
      </c>
      <c r="V19" s="4">
        <v>654.02787581101904</v>
      </c>
      <c r="W19" s="4">
        <v>234.9</v>
      </c>
      <c r="X19" s="4">
        <v>18360</v>
      </c>
      <c r="Y19" s="4">
        <v>20120</v>
      </c>
      <c r="Z19" s="4">
        <v>25200</v>
      </c>
      <c r="AA19" s="4">
        <v>36360</v>
      </c>
      <c r="AB19" s="4">
        <v>38760</v>
      </c>
      <c r="AC19" s="3">
        <v>8.8269230769230802</v>
      </c>
      <c r="AD19" s="3">
        <v>9.6730769230769198</v>
      </c>
      <c r="AE19" s="3">
        <v>12.115384615384601</v>
      </c>
      <c r="AF19" s="3">
        <v>17.480769230769202</v>
      </c>
      <c r="AG19" s="3">
        <v>18.634615384615401</v>
      </c>
      <c r="AH19" s="2">
        <v>35.307692307692299</v>
      </c>
      <c r="AI19" s="2">
        <v>38.692307692307701</v>
      </c>
      <c r="AJ19" s="2">
        <v>48.461538461538503</v>
      </c>
      <c r="AK19" s="2">
        <v>69.923076923076906</v>
      </c>
      <c r="AL19" s="2">
        <v>74.538461538461505</v>
      </c>
      <c r="AM19" s="5">
        <f t="shared" si="0"/>
        <v>0.88269230769230744</v>
      </c>
      <c r="AN19" s="5">
        <f t="shared" si="0"/>
        <v>0.96730769230769253</v>
      </c>
      <c r="AO19" s="5">
        <f t="shared" si="0"/>
        <v>1.2115384615384626</v>
      </c>
      <c r="AP19" s="5">
        <f t="shared" si="0"/>
        <v>1.7480769230769226</v>
      </c>
      <c r="AQ19" s="5">
        <f t="shared" si="0"/>
        <v>1.8634615384615376</v>
      </c>
      <c r="AR19" s="2">
        <v>28.072197958279599</v>
      </c>
      <c r="AS19" s="2">
        <v>30.7632147560231</v>
      </c>
      <c r="AT19" s="2">
        <v>38.530467785873903</v>
      </c>
      <c r="AU19" s="2">
        <v>55.593960662475197</v>
      </c>
      <c r="AV19" s="2">
        <v>59.2635290230346</v>
      </c>
    </row>
    <row r="20" spans="1:48" x14ac:dyDescent="0.25">
      <c r="A20" t="s">
        <v>16</v>
      </c>
      <c r="B20" t="s">
        <v>1</v>
      </c>
      <c r="C20" t="s">
        <v>2</v>
      </c>
      <c r="D20" t="s">
        <v>22</v>
      </c>
      <c r="E20" s="1">
        <v>4537</v>
      </c>
      <c r="F20" s="1">
        <v>1701</v>
      </c>
      <c r="G20" s="2">
        <v>37.491734626405098</v>
      </c>
      <c r="H20" s="3">
        <v>10</v>
      </c>
      <c r="I20" s="3">
        <v>12.6595749846582</v>
      </c>
      <c r="J20" s="3">
        <v>783</v>
      </c>
      <c r="K20" s="4">
        <v>459</v>
      </c>
      <c r="L20" s="4">
        <v>520</v>
      </c>
      <c r="M20" s="4">
        <v>630</v>
      </c>
      <c r="N20" s="4">
        <v>801</v>
      </c>
      <c r="O20" s="4">
        <v>1074</v>
      </c>
      <c r="P20" s="4">
        <v>49800</v>
      </c>
      <c r="Q20" s="4">
        <v>14940</v>
      </c>
      <c r="R20" s="4">
        <v>29165.003361157102</v>
      </c>
      <c r="S20" s="4">
        <v>729.12508402892797</v>
      </c>
      <c r="T20" s="4">
        <v>373.5</v>
      </c>
      <c r="U20" s="4">
        <v>520</v>
      </c>
      <c r="V20" s="4">
        <v>658.29789920222504</v>
      </c>
      <c r="W20" s="4">
        <v>234.9</v>
      </c>
      <c r="X20" s="4">
        <v>18360</v>
      </c>
      <c r="Y20" s="4">
        <v>20800</v>
      </c>
      <c r="Z20" s="4">
        <v>25200</v>
      </c>
      <c r="AA20" s="4">
        <v>32040</v>
      </c>
      <c r="AB20" s="4">
        <v>42960</v>
      </c>
      <c r="AC20" s="3">
        <v>8.8269230769230802</v>
      </c>
      <c r="AD20" s="3">
        <v>10</v>
      </c>
      <c r="AE20" s="3">
        <v>12.115384615384601</v>
      </c>
      <c r="AF20" s="3">
        <v>15.403846153846199</v>
      </c>
      <c r="AG20" s="3">
        <v>20.653846153846199</v>
      </c>
      <c r="AH20" s="2">
        <v>35.307692307692299</v>
      </c>
      <c r="AI20" s="2">
        <v>40</v>
      </c>
      <c r="AJ20" s="2">
        <v>48.461538461538503</v>
      </c>
      <c r="AK20" s="2">
        <v>61.615384615384599</v>
      </c>
      <c r="AL20" s="2">
        <v>82.615384615384599</v>
      </c>
      <c r="AM20" s="5">
        <f t="shared" si="0"/>
        <v>0.88269230769230744</v>
      </c>
      <c r="AN20" s="5">
        <f t="shared" si="0"/>
        <v>1</v>
      </c>
      <c r="AO20" s="5">
        <f t="shared" si="0"/>
        <v>1.2115384615384626</v>
      </c>
      <c r="AP20" s="5">
        <f t="shared" si="0"/>
        <v>1.540384615384615</v>
      </c>
      <c r="AQ20" s="5">
        <f t="shared" si="0"/>
        <v>2.0653846153846152</v>
      </c>
      <c r="AR20" s="2">
        <v>27.890108752055902</v>
      </c>
      <c r="AS20" s="2">
        <v>31.596637366163598</v>
      </c>
      <c r="AT20" s="2">
        <v>38.2805414243904</v>
      </c>
      <c r="AU20" s="2">
        <v>48.670974096724997</v>
      </c>
      <c r="AV20" s="2">
        <v>65.259208713960902</v>
      </c>
    </row>
    <row r="21" spans="1:48" x14ac:dyDescent="0.25">
      <c r="A21" t="s">
        <v>16</v>
      </c>
      <c r="B21" t="s">
        <v>1</v>
      </c>
      <c r="C21" t="s">
        <v>2</v>
      </c>
      <c r="D21" t="s">
        <v>23</v>
      </c>
      <c r="E21" s="1">
        <v>1936</v>
      </c>
      <c r="F21" s="1">
        <v>318</v>
      </c>
      <c r="G21" s="2">
        <v>16.425619834710702</v>
      </c>
      <c r="H21" s="3">
        <v>10</v>
      </c>
      <c r="I21" s="3">
        <v>11.322348754232699</v>
      </c>
      <c r="J21" s="3">
        <v>783</v>
      </c>
      <c r="K21" s="4">
        <v>493</v>
      </c>
      <c r="L21" s="4">
        <v>531</v>
      </c>
      <c r="M21" s="4">
        <v>677</v>
      </c>
      <c r="N21" s="4">
        <v>844</v>
      </c>
      <c r="O21" s="4">
        <v>976</v>
      </c>
      <c r="P21" s="4">
        <v>50400</v>
      </c>
      <c r="Q21" s="4">
        <v>15120</v>
      </c>
      <c r="R21" s="4">
        <v>18141.307983942901</v>
      </c>
      <c r="S21" s="4">
        <v>453.532699598573</v>
      </c>
      <c r="T21" s="4">
        <v>378</v>
      </c>
      <c r="U21" s="4">
        <v>520</v>
      </c>
      <c r="V21" s="4">
        <v>588.76213522010005</v>
      </c>
      <c r="W21" s="4">
        <v>234.9</v>
      </c>
      <c r="X21" s="4">
        <v>19720</v>
      </c>
      <c r="Y21" s="4">
        <v>21240</v>
      </c>
      <c r="Z21" s="4">
        <v>27080</v>
      </c>
      <c r="AA21" s="4">
        <v>33760</v>
      </c>
      <c r="AB21" s="4">
        <v>39040</v>
      </c>
      <c r="AC21" s="3">
        <v>9.4807692307692299</v>
      </c>
      <c r="AD21" s="3">
        <v>10.211538461538501</v>
      </c>
      <c r="AE21" s="3">
        <v>13.0192307692308</v>
      </c>
      <c r="AF21" s="3">
        <v>16.230769230769202</v>
      </c>
      <c r="AG21" s="3">
        <v>18.769230769230798</v>
      </c>
      <c r="AH21" s="2">
        <v>37.923076923076898</v>
      </c>
      <c r="AI21" s="2">
        <v>40.846153846153797</v>
      </c>
      <c r="AJ21" s="2">
        <v>52.076923076923102</v>
      </c>
      <c r="AK21" s="2">
        <v>64.923076923076906</v>
      </c>
      <c r="AL21" s="2">
        <v>75.076923076923094</v>
      </c>
      <c r="AM21" s="5">
        <f t="shared" si="0"/>
        <v>0.94807692307692248</v>
      </c>
      <c r="AN21" s="5">
        <f t="shared" si="0"/>
        <v>1.021153846153845</v>
      </c>
      <c r="AO21" s="5">
        <f t="shared" si="0"/>
        <v>1.3019230769230776</v>
      </c>
      <c r="AP21" s="5">
        <f t="shared" si="0"/>
        <v>1.6230769230769226</v>
      </c>
      <c r="AQ21" s="5">
        <f t="shared" si="0"/>
        <v>1.8769230769230774</v>
      </c>
      <c r="AR21" s="2">
        <v>33.494001771408001</v>
      </c>
      <c r="AS21" s="2">
        <v>36.075689534721398</v>
      </c>
      <c r="AT21" s="2">
        <v>45.994805677978199</v>
      </c>
      <c r="AU21" s="2">
        <v>57.340644006223897</v>
      </c>
      <c r="AV21" s="2">
        <v>66.308612026154606</v>
      </c>
    </row>
    <row r="22" spans="1:48" x14ac:dyDescent="0.25">
      <c r="A22" t="s">
        <v>16</v>
      </c>
      <c r="B22" t="s">
        <v>1</v>
      </c>
      <c r="C22" t="s">
        <v>2</v>
      </c>
      <c r="D22" t="s">
        <v>24</v>
      </c>
      <c r="E22" s="1">
        <v>11161</v>
      </c>
      <c r="F22" s="1">
        <v>2681</v>
      </c>
      <c r="G22" s="2">
        <v>24.0211450586865</v>
      </c>
      <c r="H22" s="3">
        <v>10</v>
      </c>
      <c r="I22" s="3">
        <v>10.4803009667955</v>
      </c>
      <c r="J22" s="3">
        <v>783</v>
      </c>
      <c r="K22" s="4">
        <v>485</v>
      </c>
      <c r="L22" s="4">
        <v>507</v>
      </c>
      <c r="M22" s="4">
        <v>638</v>
      </c>
      <c r="N22" s="4">
        <v>795</v>
      </c>
      <c r="O22" s="4">
        <v>876</v>
      </c>
      <c r="P22" s="4">
        <v>54700</v>
      </c>
      <c r="Q22" s="4">
        <v>16410</v>
      </c>
      <c r="R22" s="4">
        <v>31773.205126162899</v>
      </c>
      <c r="S22" s="4">
        <v>794.33012815407199</v>
      </c>
      <c r="T22" s="4">
        <v>410.25</v>
      </c>
      <c r="U22" s="4">
        <v>520</v>
      </c>
      <c r="V22" s="4">
        <v>544.97565027336498</v>
      </c>
      <c r="W22" s="4">
        <v>234.9</v>
      </c>
      <c r="X22" s="4">
        <v>19400</v>
      </c>
      <c r="Y22" s="4">
        <v>20280</v>
      </c>
      <c r="Z22" s="4">
        <v>25520</v>
      </c>
      <c r="AA22" s="4">
        <v>31800</v>
      </c>
      <c r="AB22" s="4">
        <v>35040</v>
      </c>
      <c r="AC22" s="3">
        <v>9.3269230769230802</v>
      </c>
      <c r="AD22" s="3">
        <v>9.75</v>
      </c>
      <c r="AE22" s="3">
        <v>12.2692307692308</v>
      </c>
      <c r="AF22" s="3">
        <v>15.288461538461499</v>
      </c>
      <c r="AG22" s="3">
        <v>16.846153846153801</v>
      </c>
      <c r="AH22" s="2">
        <v>37.307692307692299</v>
      </c>
      <c r="AI22" s="2">
        <v>39</v>
      </c>
      <c r="AJ22" s="2">
        <v>49.076923076923102</v>
      </c>
      <c r="AK22" s="2">
        <v>61.153846153846203</v>
      </c>
      <c r="AL22" s="2">
        <v>67.384615384615401</v>
      </c>
      <c r="AM22" s="5">
        <f t="shared" si="0"/>
        <v>0.93269230769230749</v>
      </c>
      <c r="AN22" s="5">
        <f t="shared" si="0"/>
        <v>0.97499999999999998</v>
      </c>
      <c r="AO22" s="5">
        <f t="shared" si="0"/>
        <v>1.2269230769230774</v>
      </c>
      <c r="AP22" s="5">
        <f t="shared" si="0"/>
        <v>1.5288461538461551</v>
      </c>
      <c r="AQ22" s="5">
        <f t="shared" si="0"/>
        <v>1.6846153846153851</v>
      </c>
      <c r="AR22" s="2">
        <v>35.597920733281903</v>
      </c>
      <c r="AS22" s="2">
        <v>37.212671776853497</v>
      </c>
      <c r="AT22" s="2">
        <v>46.827780263575001</v>
      </c>
      <c r="AU22" s="2">
        <v>58.351230892699199</v>
      </c>
      <c r="AV22" s="2">
        <v>64.296450644030799</v>
      </c>
    </row>
    <row r="23" spans="1:48" x14ac:dyDescent="0.25">
      <c r="A23" t="s">
        <v>16</v>
      </c>
      <c r="B23" t="s">
        <v>1</v>
      </c>
      <c r="C23" t="s">
        <v>2</v>
      </c>
      <c r="D23" t="s">
        <v>25</v>
      </c>
      <c r="E23" s="1">
        <v>4308</v>
      </c>
      <c r="F23" s="1">
        <v>1539</v>
      </c>
      <c r="G23" s="2">
        <v>35.724233983286901</v>
      </c>
      <c r="H23" s="3">
        <v>10</v>
      </c>
      <c r="I23" s="3">
        <v>9.1771602822865503</v>
      </c>
      <c r="J23" s="3">
        <v>783</v>
      </c>
      <c r="K23" s="4">
        <v>459</v>
      </c>
      <c r="L23" s="4">
        <v>553</v>
      </c>
      <c r="M23" s="4">
        <v>630</v>
      </c>
      <c r="N23" s="4">
        <v>849</v>
      </c>
      <c r="O23" s="4">
        <v>960</v>
      </c>
      <c r="P23" s="4">
        <v>41500</v>
      </c>
      <c r="Q23" s="4">
        <v>12450</v>
      </c>
      <c r="R23" s="4">
        <v>20020.747491079401</v>
      </c>
      <c r="S23" s="4">
        <v>500.51868727698502</v>
      </c>
      <c r="T23" s="4">
        <v>311.25</v>
      </c>
      <c r="U23" s="4">
        <v>520</v>
      </c>
      <c r="V23" s="4">
        <v>477.21233467890102</v>
      </c>
      <c r="W23" s="4">
        <v>234.9</v>
      </c>
      <c r="X23" s="4">
        <v>18360</v>
      </c>
      <c r="Y23" s="4">
        <v>22120</v>
      </c>
      <c r="Z23" s="4">
        <v>25200</v>
      </c>
      <c r="AA23" s="4">
        <v>33960</v>
      </c>
      <c r="AB23" s="4">
        <v>38400</v>
      </c>
      <c r="AC23" s="3">
        <v>8.8269230769230802</v>
      </c>
      <c r="AD23" s="3">
        <v>10.634615384615399</v>
      </c>
      <c r="AE23" s="3">
        <v>12.115384615384601</v>
      </c>
      <c r="AF23" s="3">
        <v>16.326923076923102</v>
      </c>
      <c r="AG23" s="3">
        <v>18.461538461538499</v>
      </c>
      <c r="AH23" s="2">
        <v>35.307692307692299</v>
      </c>
      <c r="AI23" s="2">
        <v>42.538461538461497</v>
      </c>
      <c r="AJ23" s="2">
        <v>48.461538461538503</v>
      </c>
      <c r="AK23" s="2">
        <v>65.307692307692307</v>
      </c>
      <c r="AL23" s="2">
        <v>73.846153846153797</v>
      </c>
      <c r="AM23" s="5">
        <f t="shared" si="0"/>
        <v>0.88269230769230744</v>
      </c>
      <c r="AN23" s="5">
        <f t="shared" si="0"/>
        <v>1.0634615384615373</v>
      </c>
      <c r="AO23" s="5">
        <f t="shared" si="0"/>
        <v>1.2115384615384626</v>
      </c>
      <c r="AP23" s="5">
        <f t="shared" si="0"/>
        <v>1.6326923076923077</v>
      </c>
      <c r="AQ23" s="5">
        <f t="shared" si="0"/>
        <v>1.8461538461538449</v>
      </c>
      <c r="AR23" s="2">
        <v>38.473439736954397</v>
      </c>
      <c r="AS23" s="2">
        <v>46.352531970666199</v>
      </c>
      <c r="AT23" s="2">
        <v>52.806681991898202</v>
      </c>
      <c r="AU23" s="2">
        <v>71.163290493843803</v>
      </c>
      <c r="AV23" s="2">
        <v>80.467324940035397</v>
      </c>
    </row>
    <row r="24" spans="1:48" x14ac:dyDescent="0.25">
      <c r="A24" t="s">
        <v>16</v>
      </c>
      <c r="B24" t="s">
        <v>1</v>
      </c>
      <c r="C24" t="s">
        <v>2</v>
      </c>
      <c r="D24" t="s">
        <v>26</v>
      </c>
      <c r="E24" s="1">
        <v>8505</v>
      </c>
      <c r="F24" s="1">
        <v>3174</v>
      </c>
      <c r="G24" s="2">
        <v>37.319223985890702</v>
      </c>
      <c r="H24" s="3">
        <v>10</v>
      </c>
      <c r="I24" s="3">
        <v>9.6874567683661201</v>
      </c>
      <c r="J24" s="3">
        <v>783</v>
      </c>
      <c r="K24" s="4">
        <v>434</v>
      </c>
      <c r="L24" s="4">
        <v>518</v>
      </c>
      <c r="M24" s="4">
        <v>630</v>
      </c>
      <c r="N24" s="4">
        <v>829</v>
      </c>
      <c r="O24" s="4">
        <v>988</v>
      </c>
      <c r="P24" s="4">
        <v>57700</v>
      </c>
      <c r="Q24" s="4">
        <v>17310</v>
      </c>
      <c r="R24" s="4">
        <v>22956.5294459666</v>
      </c>
      <c r="S24" s="4">
        <v>573.91323614916496</v>
      </c>
      <c r="T24" s="4">
        <v>432.75</v>
      </c>
      <c r="U24" s="4">
        <v>520</v>
      </c>
      <c r="V24" s="4">
        <v>503.74775195503798</v>
      </c>
      <c r="W24" s="4">
        <v>234.9</v>
      </c>
      <c r="X24" s="4">
        <v>17360</v>
      </c>
      <c r="Y24" s="4">
        <v>20720</v>
      </c>
      <c r="Z24" s="4">
        <v>25200</v>
      </c>
      <c r="AA24" s="4">
        <v>33160</v>
      </c>
      <c r="AB24" s="4">
        <v>39520</v>
      </c>
      <c r="AC24" s="3">
        <v>8.3461538461538503</v>
      </c>
      <c r="AD24" s="3">
        <v>9.9615384615384599</v>
      </c>
      <c r="AE24" s="3">
        <v>12.115384615384601</v>
      </c>
      <c r="AF24" s="3">
        <v>15.942307692307701</v>
      </c>
      <c r="AG24" s="3">
        <v>19</v>
      </c>
      <c r="AH24" s="2">
        <v>33.384615384615401</v>
      </c>
      <c r="AI24" s="2">
        <v>39.846153846153797</v>
      </c>
      <c r="AJ24" s="2">
        <v>48.461538461538503</v>
      </c>
      <c r="AK24" s="2">
        <v>63.769230769230802</v>
      </c>
      <c r="AL24" s="2">
        <v>76</v>
      </c>
      <c r="AM24" s="5">
        <f t="shared" si="0"/>
        <v>0.83461538461538498</v>
      </c>
      <c r="AN24" s="5">
        <f t="shared" si="0"/>
        <v>0.99615384615384495</v>
      </c>
      <c r="AO24" s="5">
        <f t="shared" si="0"/>
        <v>1.2115384615384626</v>
      </c>
      <c r="AP24" s="5">
        <f t="shared" si="0"/>
        <v>1.59423076923077</v>
      </c>
      <c r="AQ24" s="5">
        <f t="shared" si="0"/>
        <v>1.9</v>
      </c>
      <c r="AR24" s="2">
        <v>34.461692250984903</v>
      </c>
      <c r="AS24" s="2">
        <v>41.131697202788402</v>
      </c>
      <c r="AT24" s="2">
        <v>50.0250371385265</v>
      </c>
      <c r="AU24" s="2">
        <v>65.826596488632404</v>
      </c>
      <c r="AV24" s="2">
        <v>78.4519630045463</v>
      </c>
    </row>
    <row r="25" spans="1:48" x14ac:dyDescent="0.25">
      <c r="A25" t="s">
        <v>16</v>
      </c>
      <c r="B25" t="s">
        <v>1</v>
      </c>
      <c r="C25" t="s">
        <v>2</v>
      </c>
      <c r="D25" t="s">
        <v>27</v>
      </c>
      <c r="E25" s="1">
        <v>6441</v>
      </c>
      <c r="F25" s="1">
        <v>1967</v>
      </c>
      <c r="G25" s="2">
        <v>30.538736221083703</v>
      </c>
      <c r="H25" s="3">
        <v>10</v>
      </c>
      <c r="I25" s="3">
        <v>9.1842734365108498</v>
      </c>
      <c r="J25" s="3">
        <v>783</v>
      </c>
      <c r="K25" s="4">
        <v>459</v>
      </c>
      <c r="L25" s="4">
        <v>478</v>
      </c>
      <c r="M25" s="4">
        <v>630</v>
      </c>
      <c r="N25" s="4">
        <v>807</v>
      </c>
      <c r="O25" s="4">
        <v>1106</v>
      </c>
      <c r="P25" s="4">
        <v>45900</v>
      </c>
      <c r="Q25" s="4">
        <v>13770</v>
      </c>
      <c r="R25" s="4">
        <v>22065.0137393271</v>
      </c>
      <c r="S25" s="4">
        <v>551.62534348317797</v>
      </c>
      <c r="T25" s="4">
        <v>344.25</v>
      </c>
      <c r="U25" s="4">
        <v>520</v>
      </c>
      <c r="V25" s="4">
        <v>477.58221869856402</v>
      </c>
      <c r="W25" s="4">
        <v>234.9</v>
      </c>
      <c r="X25" s="4">
        <v>18360</v>
      </c>
      <c r="Y25" s="4">
        <v>19120</v>
      </c>
      <c r="Z25" s="4">
        <v>25200</v>
      </c>
      <c r="AA25" s="4">
        <v>32280</v>
      </c>
      <c r="AB25" s="4">
        <v>44240</v>
      </c>
      <c r="AC25" s="3">
        <v>8.8269230769230802</v>
      </c>
      <c r="AD25" s="3">
        <v>9.1923076923076898</v>
      </c>
      <c r="AE25" s="3">
        <v>12.115384615384601</v>
      </c>
      <c r="AF25" s="3">
        <v>15.5192307692308</v>
      </c>
      <c r="AG25" s="3">
        <v>21.269230769230798</v>
      </c>
      <c r="AH25" s="2">
        <v>35.307692307692299</v>
      </c>
      <c r="AI25" s="2">
        <v>36.769230769230802</v>
      </c>
      <c r="AJ25" s="2">
        <v>48.461538461538503</v>
      </c>
      <c r="AK25" s="2">
        <v>62.076923076923102</v>
      </c>
      <c r="AL25" s="2">
        <v>85.076923076923094</v>
      </c>
      <c r="AM25" s="5">
        <f t="shared" si="0"/>
        <v>0.88269230769230744</v>
      </c>
      <c r="AN25" s="5">
        <f t="shared" si="0"/>
        <v>0.91923076923077007</v>
      </c>
      <c r="AO25" s="5">
        <f t="shared" si="0"/>
        <v>1.2115384615384626</v>
      </c>
      <c r="AP25" s="5">
        <f t="shared" si="0"/>
        <v>1.5519230769230776</v>
      </c>
      <c r="AQ25" s="5">
        <f t="shared" si="0"/>
        <v>2.1269230769230774</v>
      </c>
      <c r="AR25" s="2">
        <v>38.443642332480302</v>
      </c>
      <c r="AS25" s="2">
        <v>40.034991361493702</v>
      </c>
      <c r="AT25" s="2">
        <v>52.765783593600503</v>
      </c>
      <c r="AU25" s="2">
        <v>67.590456127040596</v>
      </c>
      <c r="AV25" s="2">
        <v>92.633264530987503</v>
      </c>
    </row>
    <row r="26" spans="1:48" x14ac:dyDescent="0.25">
      <c r="A26" t="s">
        <v>16</v>
      </c>
      <c r="B26" t="s">
        <v>1</v>
      </c>
      <c r="C26" t="s">
        <v>2</v>
      </c>
      <c r="D26" t="s">
        <v>28</v>
      </c>
      <c r="E26" s="1">
        <v>10731</v>
      </c>
      <c r="F26" s="1">
        <v>2728</v>
      </c>
      <c r="G26" s="2">
        <v>25.4216755195229</v>
      </c>
      <c r="H26" s="3">
        <v>10</v>
      </c>
      <c r="I26" s="3">
        <v>11.126983857340401</v>
      </c>
      <c r="J26" s="3">
        <v>783</v>
      </c>
      <c r="K26" s="4">
        <v>495</v>
      </c>
      <c r="L26" s="4">
        <v>516</v>
      </c>
      <c r="M26" s="4">
        <v>680</v>
      </c>
      <c r="N26" s="4">
        <v>877</v>
      </c>
      <c r="O26" s="4">
        <v>949</v>
      </c>
      <c r="P26" s="4">
        <v>59700</v>
      </c>
      <c r="Q26" s="4">
        <v>17910</v>
      </c>
      <c r="R26" s="4">
        <v>30654.663908181501</v>
      </c>
      <c r="S26" s="4">
        <v>766.36659770453696</v>
      </c>
      <c r="T26" s="4">
        <v>447.75</v>
      </c>
      <c r="U26" s="4">
        <v>520</v>
      </c>
      <c r="V26" s="4">
        <v>578.60316058170201</v>
      </c>
      <c r="W26" s="4">
        <v>234.9</v>
      </c>
      <c r="X26" s="4">
        <v>19800</v>
      </c>
      <c r="Y26" s="4">
        <v>20640</v>
      </c>
      <c r="Z26" s="4">
        <v>27200</v>
      </c>
      <c r="AA26" s="4">
        <v>35080</v>
      </c>
      <c r="AB26" s="4">
        <v>37960</v>
      </c>
      <c r="AC26" s="3">
        <v>9.5192307692307701</v>
      </c>
      <c r="AD26" s="3">
        <v>9.9230769230769198</v>
      </c>
      <c r="AE26" s="3">
        <v>13.0769230769231</v>
      </c>
      <c r="AF26" s="3">
        <v>16.865384615384599</v>
      </c>
      <c r="AG26" s="3">
        <v>18.25</v>
      </c>
      <c r="AH26" s="2">
        <v>38.076923076923102</v>
      </c>
      <c r="AI26" s="2">
        <v>39.692307692307701</v>
      </c>
      <c r="AJ26" s="2">
        <v>52.307692307692299</v>
      </c>
      <c r="AK26" s="2">
        <v>67.461538461538495</v>
      </c>
      <c r="AL26" s="2">
        <v>73</v>
      </c>
      <c r="AM26" s="5">
        <f t="shared" si="0"/>
        <v>0.95192307692307754</v>
      </c>
      <c r="AN26" s="5">
        <f t="shared" si="0"/>
        <v>0.99230769230769256</v>
      </c>
      <c r="AO26" s="5">
        <f t="shared" si="0"/>
        <v>1.3076923076923075</v>
      </c>
      <c r="AP26" s="5">
        <f t="shared" si="0"/>
        <v>1.6865384615384624</v>
      </c>
      <c r="AQ26" s="5">
        <f t="shared" si="0"/>
        <v>1.825</v>
      </c>
      <c r="AR26" s="2">
        <v>34.220345391984999</v>
      </c>
      <c r="AS26" s="2">
        <v>35.672117620735897</v>
      </c>
      <c r="AT26" s="2">
        <v>47.009767407171303</v>
      </c>
      <c r="AU26" s="2">
        <v>60.628773553072399</v>
      </c>
      <c r="AV26" s="2">
        <v>65.606278337361204</v>
      </c>
    </row>
    <row r="27" spans="1:48" x14ac:dyDescent="0.25">
      <c r="A27" t="s">
        <v>16</v>
      </c>
      <c r="B27" t="s">
        <v>1</v>
      </c>
      <c r="C27" t="s">
        <v>2</v>
      </c>
      <c r="D27" t="s">
        <v>29</v>
      </c>
      <c r="E27" s="1">
        <v>3292</v>
      </c>
      <c r="F27" s="1">
        <v>810</v>
      </c>
      <c r="G27" s="2">
        <v>24.6051032806804</v>
      </c>
      <c r="H27" s="3">
        <v>10</v>
      </c>
      <c r="I27" s="3">
        <v>10.581463243948299</v>
      </c>
      <c r="J27" s="3">
        <v>783</v>
      </c>
      <c r="K27" s="4">
        <v>519</v>
      </c>
      <c r="L27" s="4">
        <v>541</v>
      </c>
      <c r="M27" s="4">
        <v>713</v>
      </c>
      <c r="N27" s="4">
        <v>891</v>
      </c>
      <c r="O27" s="4">
        <v>1104</v>
      </c>
      <c r="P27" s="4">
        <v>52600</v>
      </c>
      <c r="Q27" s="4">
        <v>15780</v>
      </c>
      <c r="R27" s="4">
        <v>29803.577402191899</v>
      </c>
      <c r="S27" s="4">
        <v>745.08943505479795</v>
      </c>
      <c r="T27" s="4">
        <v>394.5</v>
      </c>
      <c r="U27" s="4">
        <v>520</v>
      </c>
      <c r="V27" s="4">
        <v>550.23608868531005</v>
      </c>
      <c r="W27" s="4">
        <v>234.9</v>
      </c>
      <c r="X27" s="4">
        <v>20760</v>
      </c>
      <c r="Y27" s="4">
        <v>21640</v>
      </c>
      <c r="Z27" s="4">
        <v>28520</v>
      </c>
      <c r="AA27" s="4">
        <v>35640</v>
      </c>
      <c r="AB27" s="4">
        <v>44160</v>
      </c>
      <c r="AC27" s="3">
        <v>9.9807692307692299</v>
      </c>
      <c r="AD27" s="3">
        <v>10.403846153846199</v>
      </c>
      <c r="AE27" s="3">
        <v>13.711538461538501</v>
      </c>
      <c r="AF27" s="3">
        <v>17.134615384615401</v>
      </c>
      <c r="AG27" s="3">
        <v>21.230769230769202</v>
      </c>
      <c r="AH27" s="2">
        <v>39.923076923076898</v>
      </c>
      <c r="AI27" s="2">
        <v>41.615384615384599</v>
      </c>
      <c r="AJ27" s="2">
        <v>54.846153846153904</v>
      </c>
      <c r="AK27" s="2">
        <v>68.538461538461505</v>
      </c>
      <c r="AL27" s="2">
        <v>84.923076923076906</v>
      </c>
      <c r="AM27" s="5">
        <f t="shared" si="0"/>
        <v>0.99807692307692242</v>
      </c>
      <c r="AN27" s="5">
        <f t="shared" si="0"/>
        <v>1.040384615384615</v>
      </c>
      <c r="AO27" s="5">
        <f t="shared" si="0"/>
        <v>1.3711538461538475</v>
      </c>
      <c r="AP27" s="5">
        <f t="shared" si="0"/>
        <v>1.7134615384615377</v>
      </c>
      <c r="AQ27" s="5">
        <f t="shared" si="0"/>
        <v>2.1230769230769226</v>
      </c>
      <c r="AR27" s="2">
        <v>37.729259179640998</v>
      </c>
      <c r="AS27" s="2">
        <v>39.328572670878202</v>
      </c>
      <c r="AT27" s="2">
        <v>51.8322963296417</v>
      </c>
      <c r="AU27" s="2">
        <v>64.772196395106306</v>
      </c>
      <c r="AV27" s="2">
        <v>80.256458832993701</v>
      </c>
    </row>
    <row r="28" spans="1:48" x14ac:dyDescent="0.25">
      <c r="A28" t="s">
        <v>16</v>
      </c>
      <c r="B28" t="s">
        <v>1</v>
      </c>
      <c r="C28" t="s">
        <v>2</v>
      </c>
      <c r="D28" t="s">
        <v>30</v>
      </c>
      <c r="E28" s="1">
        <v>8962</v>
      </c>
      <c r="F28" s="1">
        <v>2801</v>
      </c>
      <c r="G28" s="2">
        <v>31.254184333854102</v>
      </c>
      <c r="H28" s="3">
        <v>10</v>
      </c>
      <c r="I28" s="3">
        <v>12.7721530290126</v>
      </c>
      <c r="J28" s="3">
        <v>783</v>
      </c>
      <c r="K28" s="4">
        <v>499</v>
      </c>
      <c r="L28" s="4">
        <v>504</v>
      </c>
      <c r="M28" s="4">
        <v>630</v>
      </c>
      <c r="N28" s="4">
        <v>848</v>
      </c>
      <c r="O28" s="4">
        <v>992</v>
      </c>
      <c r="P28" s="4">
        <v>52200</v>
      </c>
      <c r="Q28" s="4">
        <v>15660</v>
      </c>
      <c r="R28" s="4">
        <v>23921.6470307124</v>
      </c>
      <c r="S28" s="4">
        <v>598.04117576780902</v>
      </c>
      <c r="T28" s="4">
        <v>391.5</v>
      </c>
      <c r="U28" s="4">
        <v>520</v>
      </c>
      <c r="V28" s="4">
        <v>664.15195750865701</v>
      </c>
      <c r="W28" s="4">
        <v>234.9</v>
      </c>
      <c r="X28" s="4">
        <v>19960</v>
      </c>
      <c r="Y28" s="4">
        <v>20160</v>
      </c>
      <c r="Z28" s="4">
        <v>25200</v>
      </c>
      <c r="AA28" s="4">
        <v>33920</v>
      </c>
      <c r="AB28" s="4">
        <v>39680</v>
      </c>
      <c r="AC28" s="3">
        <v>9.5961538461538503</v>
      </c>
      <c r="AD28" s="3">
        <v>9.6923076923076898</v>
      </c>
      <c r="AE28" s="3">
        <v>12.115384615384601</v>
      </c>
      <c r="AF28" s="3">
        <v>16.307692307692299</v>
      </c>
      <c r="AG28" s="3">
        <v>19.076923076923102</v>
      </c>
      <c r="AH28" s="2">
        <v>38.384615384615401</v>
      </c>
      <c r="AI28" s="2">
        <v>38.769230769230802</v>
      </c>
      <c r="AJ28" s="2">
        <v>48.461538461538503</v>
      </c>
      <c r="AK28" s="2">
        <v>65.230769230769198</v>
      </c>
      <c r="AL28" s="2">
        <v>76.307692307692307</v>
      </c>
      <c r="AM28" s="5">
        <f t="shared" si="0"/>
        <v>0.95961538461538498</v>
      </c>
      <c r="AN28" s="5">
        <f t="shared" si="0"/>
        <v>0.96923076923077001</v>
      </c>
      <c r="AO28" s="5">
        <f t="shared" si="0"/>
        <v>1.2115384615384626</v>
      </c>
      <c r="AP28" s="5">
        <f t="shared" si="0"/>
        <v>1.6307692307692299</v>
      </c>
      <c r="AQ28" s="5">
        <f t="shared" si="0"/>
        <v>1.9076923076923076</v>
      </c>
      <c r="AR28" s="2">
        <v>30.0533632015077</v>
      </c>
      <c r="AS28" s="2">
        <v>30.354499105330401</v>
      </c>
      <c r="AT28" s="2">
        <v>37.943123881663098</v>
      </c>
      <c r="AU28" s="2">
        <v>51.0726492883338</v>
      </c>
      <c r="AV28" s="2">
        <v>59.745363318428197</v>
      </c>
    </row>
    <row r="29" spans="1:48" x14ac:dyDescent="0.25">
      <c r="A29" t="s">
        <v>16</v>
      </c>
      <c r="B29" t="s">
        <v>1</v>
      </c>
      <c r="C29" t="s">
        <v>2</v>
      </c>
      <c r="D29" t="s">
        <v>31</v>
      </c>
      <c r="E29" s="1">
        <v>8475</v>
      </c>
      <c r="F29" s="1">
        <v>2689</v>
      </c>
      <c r="G29" s="2">
        <v>31.728613569321499</v>
      </c>
      <c r="H29" s="3">
        <v>10</v>
      </c>
      <c r="I29" s="3">
        <v>13.1294423226971</v>
      </c>
      <c r="J29" s="3">
        <v>783</v>
      </c>
      <c r="K29" s="4">
        <v>436</v>
      </c>
      <c r="L29" s="4">
        <v>478</v>
      </c>
      <c r="M29" s="4">
        <v>630</v>
      </c>
      <c r="N29" s="4">
        <v>820</v>
      </c>
      <c r="O29" s="4">
        <v>932</v>
      </c>
      <c r="P29" s="4">
        <v>54600</v>
      </c>
      <c r="Q29" s="4">
        <v>16380</v>
      </c>
      <c r="R29" s="4">
        <v>28170.8596836371</v>
      </c>
      <c r="S29" s="4">
        <v>704.27149209092602</v>
      </c>
      <c r="T29" s="4">
        <v>409.5</v>
      </c>
      <c r="U29" s="4">
        <v>520</v>
      </c>
      <c r="V29" s="4">
        <v>682.73100078025095</v>
      </c>
      <c r="W29" s="4">
        <v>234.9</v>
      </c>
      <c r="X29" s="4">
        <v>17440</v>
      </c>
      <c r="Y29" s="4">
        <v>19120</v>
      </c>
      <c r="Z29" s="4">
        <v>25200</v>
      </c>
      <c r="AA29" s="4">
        <v>32800</v>
      </c>
      <c r="AB29" s="4">
        <v>37280</v>
      </c>
      <c r="AC29" s="3">
        <v>8.3846153846153797</v>
      </c>
      <c r="AD29" s="3">
        <v>9.1923076923076898</v>
      </c>
      <c r="AE29" s="3">
        <v>12.115384615384601</v>
      </c>
      <c r="AF29" s="3">
        <v>15.7692307692308</v>
      </c>
      <c r="AG29" s="3">
        <v>17.923076923076898</v>
      </c>
      <c r="AH29" s="2">
        <v>33.538461538461497</v>
      </c>
      <c r="AI29" s="2">
        <v>36.769230769230802</v>
      </c>
      <c r="AJ29" s="2">
        <v>48.461538461538503</v>
      </c>
      <c r="AK29" s="2">
        <v>63.076923076923102</v>
      </c>
      <c r="AL29" s="2">
        <v>71.692307692307693</v>
      </c>
      <c r="AM29" s="5">
        <f t="shared" si="0"/>
        <v>0.83846153846153748</v>
      </c>
      <c r="AN29" s="5">
        <f t="shared" si="0"/>
        <v>0.91923076923077007</v>
      </c>
      <c r="AO29" s="5">
        <f t="shared" si="0"/>
        <v>1.2115384615384626</v>
      </c>
      <c r="AP29" s="5">
        <f t="shared" si="0"/>
        <v>1.5769230769230775</v>
      </c>
      <c r="AQ29" s="5">
        <f t="shared" si="0"/>
        <v>1.7923076923076924</v>
      </c>
      <c r="AR29" s="2">
        <v>25.544467704072201</v>
      </c>
      <c r="AS29" s="2">
        <v>28.005173308592902</v>
      </c>
      <c r="AT29" s="2">
        <v>36.910584067810703</v>
      </c>
      <c r="AU29" s="2">
        <v>48.042347516832997</v>
      </c>
      <c r="AV29" s="2">
        <v>54.6042291288882</v>
      </c>
    </row>
    <row r="30" spans="1:48" x14ac:dyDescent="0.25">
      <c r="A30" t="s">
        <v>16</v>
      </c>
      <c r="B30" t="s">
        <v>1</v>
      </c>
      <c r="C30" t="s">
        <v>2</v>
      </c>
      <c r="D30" t="s">
        <v>32</v>
      </c>
      <c r="E30" s="1">
        <v>40800</v>
      </c>
      <c r="F30" s="1">
        <v>17355</v>
      </c>
      <c r="G30" s="2">
        <v>42.536764705882405</v>
      </c>
      <c r="H30" s="3">
        <v>10</v>
      </c>
      <c r="I30" s="3">
        <v>11.498358274278701</v>
      </c>
      <c r="J30" s="3">
        <v>783</v>
      </c>
      <c r="K30" s="4">
        <v>517</v>
      </c>
      <c r="L30" s="4">
        <v>628</v>
      </c>
      <c r="M30" s="4">
        <v>793</v>
      </c>
      <c r="N30" s="4">
        <v>1088</v>
      </c>
      <c r="O30" s="4">
        <v>1249</v>
      </c>
      <c r="P30" s="4">
        <v>65200</v>
      </c>
      <c r="Q30" s="4">
        <v>19560</v>
      </c>
      <c r="R30" s="4">
        <v>28128.3571906461</v>
      </c>
      <c r="S30" s="4">
        <v>703.20892976615301</v>
      </c>
      <c r="T30" s="4">
        <v>489</v>
      </c>
      <c r="U30" s="4">
        <v>520</v>
      </c>
      <c r="V30" s="4">
        <v>597.91463026249096</v>
      </c>
      <c r="W30" s="4">
        <v>234.9</v>
      </c>
      <c r="X30" s="4">
        <v>20680</v>
      </c>
      <c r="Y30" s="4">
        <v>25120</v>
      </c>
      <c r="Z30" s="4">
        <v>31720</v>
      </c>
      <c r="AA30" s="4">
        <v>43520</v>
      </c>
      <c r="AB30" s="4">
        <v>49960</v>
      </c>
      <c r="AC30" s="3">
        <v>9.9423076923076898</v>
      </c>
      <c r="AD30" s="3">
        <v>12.0769230769231</v>
      </c>
      <c r="AE30" s="3">
        <v>15.25</v>
      </c>
      <c r="AF30" s="3">
        <v>20.923076923076898</v>
      </c>
      <c r="AG30" s="3">
        <v>24.019230769230798</v>
      </c>
      <c r="AH30" s="2">
        <v>39.769230769230802</v>
      </c>
      <c r="AI30" s="2">
        <v>48.307692307692299</v>
      </c>
      <c r="AJ30" s="2">
        <v>61</v>
      </c>
      <c r="AK30" s="2">
        <v>83.692307692307693</v>
      </c>
      <c r="AL30" s="2">
        <v>96.076923076923094</v>
      </c>
      <c r="AM30" s="5">
        <f t="shared" si="0"/>
        <v>0.99423076923077003</v>
      </c>
      <c r="AN30" s="5">
        <f t="shared" si="0"/>
        <v>1.2076923076923074</v>
      </c>
      <c r="AO30" s="5">
        <f t="shared" si="0"/>
        <v>1.5249999999999999</v>
      </c>
      <c r="AP30" s="5">
        <f t="shared" si="0"/>
        <v>2.0923076923076924</v>
      </c>
      <c r="AQ30" s="5">
        <f t="shared" si="0"/>
        <v>2.4019230769230773</v>
      </c>
      <c r="AR30" s="2">
        <v>34.586877379001798</v>
      </c>
      <c r="AS30" s="2">
        <v>42.012686642191802</v>
      </c>
      <c r="AT30" s="2">
        <v>53.0510517631498</v>
      </c>
      <c r="AU30" s="2">
        <v>72.786310615771697</v>
      </c>
      <c r="AV30" s="2">
        <v>83.557079006524702</v>
      </c>
    </row>
    <row r="31" spans="1:48" x14ac:dyDescent="0.25">
      <c r="A31" t="s">
        <v>16</v>
      </c>
      <c r="B31" t="s">
        <v>1</v>
      </c>
      <c r="C31" t="s">
        <v>2</v>
      </c>
      <c r="D31" t="s">
        <v>33</v>
      </c>
      <c r="E31" s="1">
        <v>23701</v>
      </c>
      <c r="F31" s="1">
        <v>5519</v>
      </c>
      <c r="G31" s="2">
        <v>23.285937302223498</v>
      </c>
      <c r="H31" s="3">
        <v>10</v>
      </c>
      <c r="I31" s="3">
        <v>10.904951126238201</v>
      </c>
      <c r="J31" s="3">
        <v>783</v>
      </c>
      <c r="K31" s="4">
        <v>498</v>
      </c>
      <c r="L31" s="4">
        <v>521</v>
      </c>
      <c r="M31" s="4">
        <v>686</v>
      </c>
      <c r="N31" s="4">
        <v>950</v>
      </c>
      <c r="O31" s="4">
        <v>1121</v>
      </c>
      <c r="P31" s="4">
        <v>54200</v>
      </c>
      <c r="Q31" s="4">
        <v>16260</v>
      </c>
      <c r="R31" s="4">
        <v>29556.8556136103</v>
      </c>
      <c r="S31" s="4">
        <v>738.92139034025797</v>
      </c>
      <c r="T31" s="4">
        <v>406.5</v>
      </c>
      <c r="U31" s="4">
        <v>520</v>
      </c>
      <c r="V31" s="4">
        <v>567.057458564385</v>
      </c>
      <c r="W31" s="4">
        <v>234.9</v>
      </c>
      <c r="X31" s="4">
        <v>19920</v>
      </c>
      <c r="Y31" s="4">
        <v>20840</v>
      </c>
      <c r="Z31" s="4">
        <v>27440</v>
      </c>
      <c r="AA31" s="4">
        <v>38000</v>
      </c>
      <c r="AB31" s="4">
        <v>44840</v>
      </c>
      <c r="AC31" s="3">
        <v>9.5769230769230802</v>
      </c>
      <c r="AD31" s="3">
        <v>10.0192307692308</v>
      </c>
      <c r="AE31" s="3">
        <v>13.192307692307701</v>
      </c>
      <c r="AF31" s="3">
        <v>18.269230769230798</v>
      </c>
      <c r="AG31" s="3">
        <v>21.557692307692299</v>
      </c>
      <c r="AH31" s="2">
        <v>38.307692307692299</v>
      </c>
      <c r="AI31" s="2">
        <v>40.076923076923102</v>
      </c>
      <c r="AJ31" s="2">
        <v>52.769230769230802</v>
      </c>
      <c r="AK31" s="2">
        <v>73.076923076923094</v>
      </c>
      <c r="AL31" s="2">
        <v>86.230769230769198</v>
      </c>
      <c r="AM31" s="5">
        <f t="shared" si="0"/>
        <v>0.95769230769230751</v>
      </c>
      <c r="AN31" s="5">
        <f t="shared" si="0"/>
        <v>1.0019230769230776</v>
      </c>
      <c r="AO31" s="5">
        <f t="shared" si="0"/>
        <v>1.3192307692307701</v>
      </c>
      <c r="AP31" s="5">
        <f t="shared" si="0"/>
        <v>1.8269230769230773</v>
      </c>
      <c r="AQ31" s="5">
        <f t="shared" si="0"/>
        <v>2.1557692307692298</v>
      </c>
      <c r="AR31" s="2">
        <v>35.128715263584297</v>
      </c>
      <c r="AS31" s="2">
        <v>36.751125807886403</v>
      </c>
      <c r="AT31" s="2">
        <v>48.3901579735317</v>
      </c>
      <c r="AU31" s="2">
        <v>67.012609438564397</v>
      </c>
      <c r="AV31" s="2">
        <v>79.074879137506002</v>
      </c>
    </row>
    <row r="32" spans="1:48" x14ac:dyDescent="0.25">
      <c r="A32" t="s">
        <v>16</v>
      </c>
      <c r="B32" t="s">
        <v>1</v>
      </c>
      <c r="C32" t="s">
        <v>2</v>
      </c>
      <c r="D32" t="s">
        <v>34</v>
      </c>
      <c r="E32" s="1">
        <v>18756</v>
      </c>
      <c r="F32" s="1">
        <v>7885</v>
      </c>
      <c r="G32" s="2">
        <v>42.039880571550398</v>
      </c>
      <c r="H32" s="3">
        <v>10</v>
      </c>
      <c r="I32" s="3">
        <v>12.0522915258707</v>
      </c>
      <c r="J32" s="3">
        <v>783</v>
      </c>
      <c r="K32" s="4">
        <v>665</v>
      </c>
      <c r="L32" s="4">
        <v>755</v>
      </c>
      <c r="M32" s="4">
        <v>884</v>
      </c>
      <c r="N32" s="4">
        <v>1203</v>
      </c>
      <c r="O32" s="4">
        <v>1374</v>
      </c>
      <c r="P32" s="4">
        <v>67900</v>
      </c>
      <c r="Q32" s="4">
        <v>20370</v>
      </c>
      <c r="R32" s="4">
        <v>26708.151937046001</v>
      </c>
      <c r="S32" s="4">
        <v>667.70379842615</v>
      </c>
      <c r="T32" s="4">
        <v>509.25</v>
      </c>
      <c r="U32" s="4">
        <v>520</v>
      </c>
      <c r="V32" s="4">
        <v>626.71915934527703</v>
      </c>
      <c r="W32" s="4">
        <v>234.9</v>
      </c>
      <c r="X32" s="4">
        <v>26600</v>
      </c>
      <c r="Y32" s="4">
        <v>30200</v>
      </c>
      <c r="Z32" s="4">
        <v>35360</v>
      </c>
      <c r="AA32" s="4">
        <v>48120</v>
      </c>
      <c r="AB32" s="4">
        <v>54960</v>
      </c>
      <c r="AC32" s="3">
        <v>12.788461538461499</v>
      </c>
      <c r="AD32" s="3">
        <v>14.5192307692308</v>
      </c>
      <c r="AE32" s="3">
        <v>17</v>
      </c>
      <c r="AF32" s="3">
        <v>23.134615384615401</v>
      </c>
      <c r="AG32" s="3">
        <v>26.423076923076898</v>
      </c>
      <c r="AH32" s="2">
        <v>51.153846153846203</v>
      </c>
      <c r="AI32" s="2">
        <v>58.076923076923102</v>
      </c>
      <c r="AJ32" s="2">
        <v>68</v>
      </c>
      <c r="AK32" s="2">
        <v>92.538461538461505</v>
      </c>
      <c r="AL32" s="2">
        <v>105.69230769230801</v>
      </c>
      <c r="AM32" s="5">
        <f t="shared" si="0"/>
        <v>1.2788461538461551</v>
      </c>
      <c r="AN32" s="5">
        <f t="shared" si="0"/>
        <v>1.4519230769230775</v>
      </c>
      <c r="AO32" s="5">
        <f t="shared" si="0"/>
        <v>1.7</v>
      </c>
      <c r="AP32" s="5">
        <f t="shared" si="0"/>
        <v>2.3134615384615378</v>
      </c>
      <c r="AQ32" s="5">
        <f t="shared" si="0"/>
        <v>2.6423076923077002</v>
      </c>
      <c r="AR32" s="2">
        <v>42.443253255235703</v>
      </c>
      <c r="AS32" s="2">
        <v>48.187452943914202</v>
      </c>
      <c r="AT32" s="2">
        <v>56.420805831019997</v>
      </c>
      <c r="AU32" s="2">
        <v>76.780802505336098</v>
      </c>
      <c r="AV32" s="2">
        <v>87.694781913825295</v>
      </c>
    </row>
    <row r="33" spans="1:48" x14ac:dyDescent="0.25">
      <c r="A33" t="s">
        <v>16</v>
      </c>
      <c r="B33" t="s">
        <v>1</v>
      </c>
      <c r="C33" t="s">
        <v>2</v>
      </c>
      <c r="D33" t="s">
        <v>35</v>
      </c>
      <c r="E33" s="1">
        <v>6694</v>
      </c>
      <c r="F33" s="1">
        <v>2180</v>
      </c>
      <c r="G33" s="2">
        <v>32.566477442485798</v>
      </c>
      <c r="H33" s="3">
        <v>10</v>
      </c>
      <c r="I33" s="3">
        <v>10.379563439011701</v>
      </c>
      <c r="J33" s="3">
        <v>783</v>
      </c>
      <c r="K33" s="4">
        <v>499</v>
      </c>
      <c r="L33" s="4">
        <v>520</v>
      </c>
      <c r="M33" s="4">
        <v>685</v>
      </c>
      <c r="N33" s="4">
        <v>866</v>
      </c>
      <c r="O33" s="4">
        <v>1019</v>
      </c>
      <c r="P33" s="4">
        <v>54200</v>
      </c>
      <c r="Q33" s="4">
        <v>16260</v>
      </c>
      <c r="R33" s="4">
        <v>28707.842399961799</v>
      </c>
      <c r="S33" s="4">
        <v>717.696059999044</v>
      </c>
      <c r="T33" s="4">
        <v>406.5</v>
      </c>
      <c r="U33" s="4">
        <v>520</v>
      </c>
      <c r="V33" s="4">
        <v>539.73729882860698</v>
      </c>
      <c r="W33" s="4">
        <v>234.9</v>
      </c>
      <c r="X33" s="4">
        <v>19960</v>
      </c>
      <c r="Y33" s="4">
        <v>20800</v>
      </c>
      <c r="Z33" s="4">
        <v>27400</v>
      </c>
      <c r="AA33" s="4">
        <v>34640</v>
      </c>
      <c r="AB33" s="4">
        <v>40760</v>
      </c>
      <c r="AC33" s="3">
        <v>9.5961538461538503</v>
      </c>
      <c r="AD33" s="3">
        <v>10</v>
      </c>
      <c r="AE33" s="3">
        <v>13.1730769230769</v>
      </c>
      <c r="AF33" s="3">
        <v>16.653846153846199</v>
      </c>
      <c r="AG33" s="3">
        <v>19.596153846153801</v>
      </c>
      <c r="AH33" s="2">
        <v>38.384615384615401</v>
      </c>
      <c r="AI33" s="2">
        <v>40</v>
      </c>
      <c r="AJ33" s="2">
        <v>52.692307692307701</v>
      </c>
      <c r="AK33" s="2">
        <v>66.615384615384599</v>
      </c>
      <c r="AL33" s="2">
        <v>78.384615384615401</v>
      </c>
      <c r="AM33" s="5">
        <f t="shared" si="0"/>
        <v>0.95961538461538498</v>
      </c>
      <c r="AN33" s="5">
        <f t="shared" si="0"/>
        <v>1</v>
      </c>
      <c r="AO33" s="5">
        <f t="shared" si="0"/>
        <v>1.3173076923076925</v>
      </c>
      <c r="AP33" s="5">
        <f t="shared" si="0"/>
        <v>1.665384615384615</v>
      </c>
      <c r="AQ33" s="5">
        <f t="shared" si="0"/>
        <v>1.959615384615385</v>
      </c>
      <c r="AR33" s="2">
        <v>36.980953592273899</v>
      </c>
      <c r="AS33" s="2">
        <v>38.537266268501902</v>
      </c>
      <c r="AT33" s="2">
        <v>50.7654372960072</v>
      </c>
      <c r="AU33" s="2">
        <v>64.179370362543494</v>
      </c>
      <c r="AV33" s="2">
        <v>75.518219860775801</v>
      </c>
    </row>
    <row r="34" spans="1:48" x14ac:dyDescent="0.25">
      <c r="A34" t="s">
        <v>16</v>
      </c>
      <c r="B34" t="s">
        <v>1</v>
      </c>
      <c r="C34" t="s">
        <v>2</v>
      </c>
      <c r="D34" t="s">
        <v>36</v>
      </c>
      <c r="E34" s="1">
        <v>3033</v>
      </c>
      <c r="F34" s="1">
        <v>973</v>
      </c>
      <c r="G34" s="2">
        <v>32.080448400923203</v>
      </c>
      <c r="H34" s="3">
        <v>10</v>
      </c>
      <c r="I34" s="3">
        <v>11.107440980175101</v>
      </c>
      <c r="J34" s="3">
        <v>783</v>
      </c>
      <c r="K34" s="4">
        <v>459</v>
      </c>
      <c r="L34" s="4">
        <v>478</v>
      </c>
      <c r="M34" s="4">
        <v>630</v>
      </c>
      <c r="N34" s="4">
        <v>878</v>
      </c>
      <c r="O34" s="4">
        <v>882</v>
      </c>
      <c r="P34" s="4">
        <v>48700</v>
      </c>
      <c r="Q34" s="4">
        <v>14610</v>
      </c>
      <c r="R34" s="4">
        <v>25191.538589588399</v>
      </c>
      <c r="S34" s="4">
        <v>629.78846473970896</v>
      </c>
      <c r="T34" s="4">
        <v>365.25</v>
      </c>
      <c r="U34" s="4">
        <v>520</v>
      </c>
      <c r="V34" s="4">
        <v>577.58693096910304</v>
      </c>
      <c r="W34" s="4">
        <v>234.9</v>
      </c>
      <c r="X34" s="4">
        <v>18360</v>
      </c>
      <c r="Y34" s="4">
        <v>19120</v>
      </c>
      <c r="Z34" s="4">
        <v>25200</v>
      </c>
      <c r="AA34" s="4">
        <v>35120</v>
      </c>
      <c r="AB34" s="4">
        <v>35280</v>
      </c>
      <c r="AC34" s="3">
        <v>8.8269230769230802</v>
      </c>
      <c r="AD34" s="3">
        <v>9.1923076923076898</v>
      </c>
      <c r="AE34" s="3">
        <v>12.115384615384601</v>
      </c>
      <c r="AF34" s="3">
        <v>16.884615384615401</v>
      </c>
      <c r="AG34" s="3">
        <v>16.961538461538499</v>
      </c>
      <c r="AH34" s="2">
        <v>35.307692307692299</v>
      </c>
      <c r="AI34" s="2">
        <v>36.769230769230802</v>
      </c>
      <c r="AJ34" s="2">
        <v>48.461538461538503</v>
      </c>
      <c r="AK34" s="2">
        <v>67.538461538461505</v>
      </c>
      <c r="AL34" s="2">
        <v>67.846153846153797</v>
      </c>
      <c r="AM34" s="5">
        <f t="shared" si="0"/>
        <v>0.88269230769230744</v>
      </c>
      <c r="AN34" s="5">
        <f t="shared" si="0"/>
        <v>0.91923076923077007</v>
      </c>
      <c r="AO34" s="5">
        <f t="shared" si="0"/>
        <v>1.2115384615384626</v>
      </c>
      <c r="AP34" s="5">
        <f t="shared" si="0"/>
        <v>1.6884615384615376</v>
      </c>
      <c r="AQ34" s="5">
        <f t="shared" si="0"/>
        <v>1.696153846153845</v>
      </c>
      <c r="AR34" s="2">
        <v>31.787422837276999</v>
      </c>
      <c r="AS34" s="2">
        <v>33.103242083264497</v>
      </c>
      <c r="AT34" s="2">
        <v>43.629796051164497</v>
      </c>
      <c r="AU34" s="2">
        <v>60.804699893527697</v>
      </c>
      <c r="AV34" s="2">
        <v>61.081714471630299</v>
      </c>
    </row>
    <row r="35" spans="1:48" x14ac:dyDescent="0.25">
      <c r="A35" t="s">
        <v>16</v>
      </c>
      <c r="B35" t="s">
        <v>1</v>
      </c>
      <c r="C35" t="s">
        <v>2</v>
      </c>
      <c r="D35" t="s">
        <v>37</v>
      </c>
      <c r="E35" s="1">
        <v>5111</v>
      </c>
      <c r="F35" s="1">
        <v>2076</v>
      </c>
      <c r="G35" s="2">
        <v>40.618274310311101</v>
      </c>
      <c r="H35" s="3">
        <v>10</v>
      </c>
      <c r="I35" s="3">
        <v>12.767687602271399</v>
      </c>
      <c r="J35" s="3">
        <v>783</v>
      </c>
      <c r="K35" s="4">
        <v>459</v>
      </c>
      <c r="L35" s="4">
        <v>478</v>
      </c>
      <c r="M35" s="4">
        <v>630</v>
      </c>
      <c r="N35" s="4">
        <v>853</v>
      </c>
      <c r="O35" s="4">
        <v>908</v>
      </c>
      <c r="P35" s="4">
        <v>40500</v>
      </c>
      <c r="Q35" s="4">
        <v>12150</v>
      </c>
      <c r="R35" s="4">
        <v>22153.1286638206</v>
      </c>
      <c r="S35" s="4">
        <v>553.82821659551405</v>
      </c>
      <c r="T35" s="4">
        <v>303.75</v>
      </c>
      <c r="U35" s="4">
        <v>520</v>
      </c>
      <c r="V35" s="4">
        <v>663.91975531811295</v>
      </c>
      <c r="W35" s="4">
        <v>234.9</v>
      </c>
      <c r="X35" s="4">
        <v>18360</v>
      </c>
      <c r="Y35" s="4">
        <v>19120</v>
      </c>
      <c r="Z35" s="4">
        <v>25200</v>
      </c>
      <c r="AA35" s="4">
        <v>34120</v>
      </c>
      <c r="AB35" s="4">
        <v>36320</v>
      </c>
      <c r="AC35" s="3">
        <v>8.8269230769230802</v>
      </c>
      <c r="AD35" s="3">
        <v>9.1923076923076898</v>
      </c>
      <c r="AE35" s="3">
        <v>12.115384615384601</v>
      </c>
      <c r="AF35" s="3">
        <v>16.403846153846199</v>
      </c>
      <c r="AG35" s="3">
        <v>17.461538461538499</v>
      </c>
      <c r="AH35" s="2">
        <v>35.307692307692299</v>
      </c>
      <c r="AI35" s="2">
        <v>36.769230769230802</v>
      </c>
      <c r="AJ35" s="2">
        <v>48.461538461538503</v>
      </c>
      <c r="AK35" s="2">
        <v>65.615384615384599</v>
      </c>
      <c r="AL35" s="2">
        <v>69.846153846153797</v>
      </c>
      <c r="AM35" s="5">
        <f t="shared" si="0"/>
        <v>0.88269230769230744</v>
      </c>
      <c r="AN35" s="5">
        <f t="shared" si="0"/>
        <v>0.91923076923077007</v>
      </c>
      <c r="AO35" s="5">
        <f t="shared" si="0"/>
        <v>1.2115384615384626</v>
      </c>
      <c r="AP35" s="5">
        <f t="shared" si="0"/>
        <v>1.6403846153846149</v>
      </c>
      <c r="AQ35" s="5">
        <f t="shared" si="0"/>
        <v>1.7461538461538448</v>
      </c>
      <c r="AR35" s="2">
        <v>27.6539444005593</v>
      </c>
      <c r="AS35" s="2">
        <v>28.7986610533057</v>
      </c>
      <c r="AT35" s="2">
        <v>37.956394275277397</v>
      </c>
      <c r="AU35" s="2">
        <v>51.391752883827998</v>
      </c>
      <c r="AV35" s="2">
        <v>54.7054063523046</v>
      </c>
    </row>
    <row r="36" spans="1:48" x14ac:dyDescent="0.25">
      <c r="A36" t="s">
        <v>16</v>
      </c>
      <c r="B36" t="s">
        <v>1</v>
      </c>
      <c r="C36" t="s">
        <v>2</v>
      </c>
      <c r="D36" t="s">
        <v>38</v>
      </c>
      <c r="E36" s="1">
        <v>7018</v>
      </c>
      <c r="F36" s="1">
        <v>2228</v>
      </c>
      <c r="G36" s="2">
        <v>31.746936449130803</v>
      </c>
      <c r="H36" s="3">
        <v>10</v>
      </c>
      <c r="I36" s="3">
        <v>8.4911308489348496</v>
      </c>
      <c r="J36" s="3">
        <v>783</v>
      </c>
      <c r="K36" s="4">
        <v>459</v>
      </c>
      <c r="L36" s="4">
        <v>478</v>
      </c>
      <c r="M36" s="4">
        <v>630</v>
      </c>
      <c r="N36" s="4">
        <v>841</v>
      </c>
      <c r="O36" s="4">
        <v>872</v>
      </c>
      <c r="P36" s="4">
        <v>53900</v>
      </c>
      <c r="Q36" s="4">
        <v>16170</v>
      </c>
      <c r="R36" s="4">
        <v>22202.8876800051</v>
      </c>
      <c r="S36" s="4">
        <v>555.07219200012696</v>
      </c>
      <c r="T36" s="4">
        <v>404.25</v>
      </c>
      <c r="U36" s="4">
        <v>520</v>
      </c>
      <c r="V36" s="4">
        <v>441.53880414461202</v>
      </c>
      <c r="W36" s="4">
        <v>234.9</v>
      </c>
      <c r="X36" s="4">
        <v>18360</v>
      </c>
      <c r="Y36" s="4">
        <v>19120</v>
      </c>
      <c r="Z36" s="4">
        <v>25200</v>
      </c>
      <c r="AA36" s="4">
        <v>33640</v>
      </c>
      <c r="AB36" s="4">
        <v>34880</v>
      </c>
      <c r="AC36" s="3">
        <v>8.8269230769230802</v>
      </c>
      <c r="AD36" s="3">
        <v>9.1923076923076898</v>
      </c>
      <c r="AE36" s="3">
        <v>12.115384615384601</v>
      </c>
      <c r="AF36" s="3">
        <v>16.173076923076898</v>
      </c>
      <c r="AG36" s="3">
        <v>16.769230769230798</v>
      </c>
      <c r="AH36" s="2">
        <v>35.307692307692299</v>
      </c>
      <c r="AI36" s="2">
        <v>36.769230769230802</v>
      </c>
      <c r="AJ36" s="2">
        <v>48.461538461538503</v>
      </c>
      <c r="AK36" s="2">
        <v>64.692307692307693</v>
      </c>
      <c r="AL36" s="2">
        <v>67.076923076923094</v>
      </c>
      <c r="AM36" s="5">
        <f t="shared" si="0"/>
        <v>0.88269230769230744</v>
      </c>
      <c r="AN36" s="5">
        <f t="shared" si="0"/>
        <v>0.91923076923077007</v>
      </c>
      <c r="AO36" s="5">
        <f t="shared" si="0"/>
        <v>1.2115384615384626</v>
      </c>
      <c r="AP36" s="5">
        <f t="shared" si="0"/>
        <v>1.6173076923076923</v>
      </c>
      <c r="AQ36" s="5">
        <f t="shared" si="0"/>
        <v>1.6769230769230774</v>
      </c>
      <c r="AR36" s="2">
        <v>41.581849268194198</v>
      </c>
      <c r="AS36" s="2">
        <v>43.3031022880105</v>
      </c>
      <c r="AT36" s="2">
        <v>57.073126446541103</v>
      </c>
      <c r="AU36" s="2">
        <v>76.188094192922307</v>
      </c>
      <c r="AV36" s="2">
        <v>78.996454383148901</v>
      </c>
    </row>
    <row r="37" spans="1:48" x14ac:dyDescent="0.25">
      <c r="A37" t="s">
        <v>16</v>
      </c>
      <c r="B37" t="s">
        <v>1</v>
      </c>
      <c r="C37" t="s">
        <v>2</v>
      </c>
      <c r="D37" t="s">
        <v>39</v>
      </c>
      <c r="E37" s="1">
        <v>44095</v>
      </c>
      <c r="F37" s="1">
        <v>16480</v>
      </c>
      <c r="G37" s="2">
        <v>37.373851910647495</v>
      </c>
      <c r="H37" s="3">
        <v>10</v>
      </c>
      <c r="I37" s="3">
        <v>11.731465999284101</v>
      </c>
      <c r="J37" s="3">
        <v>783</v>
      </c>
      <c r="K37" s="4">
        <v>640</v>
      </c>
      <c r="L37" s="4">
        <v>688</v>
      </c>
      <c r="M37" s="4">
        <v>804</v>
      </c>
      <c r="N37" s="4">
        <v>1082</v>
      </c>
      <c r="O37" s="4">
        <v>1267</v>
      </c>
      <c r="P37" s="4">
        <v>72200</v>
      </c>
      <c r="Q37" s="4">
        <v>21660</v>
      </c>
      <c r="R37" s="4">
        <v>31483.9808445903</v>
      </c>
      <c r="S37" s="4">
        <v>787.09952111475695</v>
      </c>
      <c r="T37" s="4">
        <v>541.5</v>
      </c>
      <c r="U37" s="4">
        <v>520</v>
      </c>
      <c r="V37" s="4">
        <v>610.03623196277204</v>
      </c>
      <c r="W37" s="4">
        <v>234.9</v>
      </c>
      <c r="X37" s="4">
        <v>25600</v>
      </c>
      <c r="Y37" s="4">
        <v>27520</v>
      </c>
      <c r="Z37" s="4">
        <v>32160</v>
      </c>
      <c r="AA37" s="4">
        <v>43280</v>
      </c>
      <c r="AB37" s="4">
        <v>50680</v>
      </c>
      <c r="AC37" s="3">
        <v>12.307692307692299</v>
      </c>
      <c r="AD37" s="3">
        <v>13.2307692307692</v>
      </c>
      <c r="AE37" s="3">
        <v>15.461538461538501</v>
      </c>
      <c r="AF37" s="3">
        <v>20.807692307692299</v>
      </c>
      <c r="AG37" s="3">
        <v>24.365384615384599</v>
      </c>
      <c r="AH37" s="2">
        <v>49.230769230769198</v>
      </c>
      <c r="AI37" s="2">
        <v>52.923076923076898</v>
      </c>
      <c r="AJ37" s="2">
        <v>61.846153846153797</v>
      </c>
      <c r="AK37" s="2">
        <v>83.230769230769198</v>
      </c>
      <c r="AL37" s="2">
        <v>97.461538461538495</v>
      </c>
      <c r="AM37" s="5">
        <f t="shared" si="0"/>
        <v>1.2307692307692299</v>
      </c>
      <c r="AN37" s="5">
        <f t="shared" si="0"/>
        <v>1.3230769230769224</v>
      </c>
      <c r="AO37" s="5">
        <f t="shared" si="0"/>
        <v>1.5461538461538449</v>
      </c>
      <c r="AP37" s="5">
        <f t="shared" si="0"/>
        <v>2.08076923076923</v>
      </c>
      <c r="AQ37" s="5">
        <f t="shared" si="0"/>
        <v>2.4365384615384622</v>
      </c>
      <c r="AR37" s="2">
        <v>41.964720550503699</v>
      </c>
      <c r="AS37" s="2">
        <v>45.112074591791497</v>
      </c>
      <c r="AT37" s="2">
        <v>52.718180191570298</v>
      </c>
      <c r="AU37" s="2">
        <v>70.946605680695399</v>
      </c>
      <c r="AV37" s="2">
        <v>83.077032714825407</v>
      </c>
    </row>
    <row r="38" spans="1:48" x14ac:dyDescent="0.25">
      <c r="A38" t="s">
        <v>16</v>
      </c>
      <c r="B38" t="s">
        <v>1</v>
      </c>
      <c r="C38" t="s">
        <v>2</v>
      </c>
      <c r="D38" t="s">
        <v>40</v>
      </c>
      <c r="E38" s="1">
        <v>6800</v>
      </c>
      <c r="F38" s="1">
        <v>1872</v>
      </c>
      <c r="G38" s="2">
        <v>27.529411764705902</v>
      </c>
      <c r="H38" s="3">
        <v>10</v>
      </c>
      <c r="I38" s="3">
        <v>7.7743668729939897</v>
      </c>
      <c r="J38" s="3">
        <v>783</v>
      </c>
      <c r="K38" s="4">
        <v>459</v>
      </c>
      <c r="L38" s="4">
        <v>553</v>
      </c>
      <c r="M38" s="4">
        <v>630</v>
      </c>
      <c r="N38" s="4">
        <v>786</v>
      </c>
      <c r="O38" s="4">
        <v>908</v>
      </c>
      <c r="P38" s="4">
        <v>49100</v>
      </c>
      <c r="Q38" s="4">
        <v>14730</v>
      </c>
      <c r="R38" s="4">
        <v>17915.319118771498</v>
      </c>
      <c r="S38" s="4">
        <v>447.88297796928799</v>
      </c>
      <c r="T38" s="4">
        <v>368.25</v>
      </c>
      <c r="U38" s="4">
        <v>520</v>
      </c>
      <c r="V38" s="4">
        <v>404.26707739568798</v>
      </c>
      <c r="W38" s="4">
        <v>234.9</v>
      </c>
      <c r="X38" s="4">
        <v>18360</v>
      </c>
      <c r="Y38" s="4">
        <v>22120</v>
      </c>
      <c r="Z38" s="4">
        <v>25200</v>
      </c>
      <c r="AA38" s="4">
        <v>31440</v>
      </c>
      <c r="AB38" s="4">
        <v>36320</v>
      </c>
      <c r="AC38" s="3">
        <v>8.8269230769230802</v>
      </c>
      <c r="AD38" s="3">
        <v>10.634615384615399</v>
      </c>
      <c r="AE38" s="3">
        <v>12.115384615384601</v>
      </c>
      <c r="AF38" s="3">
        <v>15.115384615384601</v>
      </c>
      <c r="AG38" s="3">
        <v>17.461538461538499</v>
      </c>
      <c r="AH38" s="2">
        <v>35.307692307692299</v>
      </c>
      <c r="AI38" s="2">
        <v>42.538461538461497</v>
      </c>
      <c r="AJ38" s="2">
        <v>48.461538461538503</v>
      </c>
      <c r="AK38" s="2">
        <v>60.461538461538503</v>
      </c>
      <c r="AL38" s="2">
        <v>69.846153846153797</v>
      </c>
      <c r="AM38" s="5">
        <f t="shared" si="0"/>
        <v>0.88269230769230744</v>
      </c>
      <c r="AN38" s="5">
        <f t="shared" si="0"/>
        <v>1.0634615384615373</v>
      </c>
      <c r="AO38" s="5">
        <f t="shared" si="0"/>
        <v>1.2115384615384626</v>
      </c>
      <c r="AP38" s="5">
        <f t="shared" si="0"/>
        <v>1.5115384615384626</v>
      </c>
      <c r="AQ38" s="5">
        <f t="shared" si="0"/>
        <v>1.7461538461538448</v>
      </c>
      <c r="AR38" s="2">
        <v>45.415521140816601</v>
      </c>
      <c r="AS38" s="2">
        <v>54.716303248086199</v>
      </c>
      <c r="AT38" s="2">
        <v>62.335029016807098</v>
      </c>
      <c r="AU38" s="2">
        <v>77.770369535254602</v>
      </c>
      <c r="AV38" s="2">
        <v>89.841597376604497</v>
      </c>
    </row>
    <row r="39" spans="1:48" x14ac:dyDescent="0.25">
      <c r="A39" t="s">
        <v>16</v>
      </c>
      <c r="B39" t="s">
        <v>1</v>
      </c>
      <c r="C39" t="s">
        <v>2</v>
      </c>
      <c r="D39" t="s">
        <v>41</v>
      </c>
      <c r="E39" s="1">
        <v>5000</v>
      </c>
      <c r="F39" s="1">
        <v>1091</v>
      </c>
      <c r="G39" s="2">
        <v>21.82</v>
      </c>
      <c r="H39" s="3">
        <v>10</v>
      </c>
      <c r="I39" s="3">
        <v>7.1610408158113197</v>
      </c>
      <c r="J39" s="3">
        <v>783</v>
      </c>
      <c r="K39" s="4">
        <v>459</v>
      </c>
      <c r="L39" s="4">
        <v>478</v>
      </c>
      <c r="M39" s="4">
        <v>630</v>
      </c>
      <c r="N39" s="4">
        <v>887</v>
      </c>
      <c r="O39" s="4">
        <v>978</v>
      </c>
      <c r="P39" s="4">
        <v>45300</v>
      </c>
      <c r="Q39" s="4">
        <v>13590</v>
      </c>
      <c r="R39" s="4">
        <v>17994.104227730299</v>
      </c>
      <c r="S39" s="4">
        <v>449.85260569325902</v>
      </c>
      <c r="T39" s="4">
        <v>339.75</v>
      </c>
      <c r="U39" s="4">
        <v>520</v>
      </c>
      <c r="V39" s="4">
        <v>372.37412242218898</v>
      </c>
      <c r="W39" s="4">
        <v>234.9</v>
      </c>
      <c r="X39" s="4">
        <v>18360</v>
      </c>
      <c r="Y39" s="4">
        <v>19120</v>
      </c>
      <c r="Z39" s="4">
        <v>25200</v>
      </c>
      <c r="AA39" s="4">
        <v>35480</v>
      </c>
      <c r="AB39" s="4">
        <v>39120</v>
      </c>
      <c r="AC39" s="3">
        <v>8.8269230769230802</v>
      </c>
      <c r="AD39" s="3">
        <v>9.1923076923076898</v>
      </c>
      <c r="AE39" s="3">
        <v>12.115384615384601</v>
      </c>
      <c r="AF39" s="3">
        <v>17.057692307692299</v>
      </c>
      <c r="AG39" s="3">
        <v>18.807692307692299</v>
      </c>
      <c r="AH39" s="2">
        <v>35.307692307692299</v>
      </c>
      <c r="AI39" s="2">
        <v>36.769230769230802</v>
      </c>
      <c r="AJ39" s="2">
        <v>48.461538461538503</v>
      </c>
      <c r="AK39" s="2">
        <v>68.230769230769198</v>
      </c>
      <c r="AL39" s="2">
        <v>75.230769230769198</v>
      </c>
      <c r="AM39" s="5">
        <f t="shared" si="0"/>
        <v>0.88269230769230744</v>
      </c>
      <c r="AN39" s="5">
        <f t="shared" si="0"/>
        <v>0.91923076923077007</v>
      </c>
      <c r="AO39" s="5">
        <f t="shared" si="0"/>
        <v>1.2115384615384626</v>
      </c>
      <c r="AP39" s="5">
        <f t="shared" si="0"/>
        <v>1.70576923076923</v>
      </c>
      <c r="AQ39" s="5">
        <f t="shared" si="0"/>
        <v>1.8807692307692299</v>
      </c>
      <c r="AR39" s="2">
        <v>49.3052521495677</v>
      </c>
      <c r="AS39" s="2">
        <v>51.346210299549803</v>
      </c>
      <c r="AT39" s="2">
        <v>67.673875499406606</v>
      </c>
      <c r="AU39" s="2">
        <v>95.2805199491645</v>
      </c>
      <c r="AV39" s="2">
        <v>105.055635299079</v>
      </c>
    </row>
    <row r="40" spans="1:48" x14ac:dyDescent="0.25">
      <c r="A40" t="s">
        <v>16</v>
      </c>
      <c r="B40" t="s">
        <v>1</v>
      </c>
      <c r="C40" t="s">
        <v>2</v>
      </c>
      <c r="D40" t="s">
        <v>42</v>
      </c>
      <c r="E40" s="1">
        <v>39894</v>
      </c>
      <c r="F40" s="1">
        <v>12939</v>
      </c>
      <c r="G40" s="2">
        <v>32.433448638893097</v>
      </c>
      <c r="H40" s="3">
        <v>10</v>
      </c>
      <c r="I40" s="3">
        <v>11.6041301607651</v>
      </c>
      <c r="J40" s="3">
        <v>783</v>
      </c>
      <c r="K40" s="4">
        <v>554</v>
      </c>
      <c r="L40" s="4">
        <v>586</v>
      </c>
      <c r="M40" s="4">
        <v>772</v>
      </c>
      <c r="N40" s="4">
        <v>971</v>
      </c>
      <c r="O40" s="4">
        <v>1202</v>
      </c>
      <c r="P40" s="4">
        <v>63900</v>
      </c>
      <c r="Q40" s="4">
        <v>19170</v>
      </c>
      <c r="R40" s="4">
        <v>29494.656843379598</v>
      </c>
      <c r="S40" s="4">
        <v>737.36642108449098</v>
      </c>
      <c r="T40" s="4">
        <v>479.25</v>
      </c>
      <c r="U40" s="4">
        <v>520</v>
      </c>
      <c r="V40" s="4">
        <v>603.41476835978301</v>
      </c>
      <c r="W40" s="4">
        <v>234.9</v>
      </c>
      <c r="X40" s="4">
        <v>22160</v>
      </c>
      <c r="Y40" s="4">
        <v>23440</v>
      </c>
      <c r="Z40" s="4">
        <v>30880</v>
      </c>
      <c r="AA40" s="4">
        <v>38840</v>
      </c>
      <c r="AB40" s="4">
        <v>48080</v>
      </c>
      <c r="AC40" s="3">
        <v>10.653846153846199</v>
      </c>
      <c r="AD40" s="3">
        <v>11.2692307692308</v>
      </c>
      <c r="AE40" s="3">
        <v>14.846153846153801</v>
      </c>
      <c r="AF40" s="3">
        <v>18.673076923076898</v>
      </c>
      <c r="AG40" s="3">
        <v>23.115384615384599</v>
      </c>
      <c r="AH40" s="2">
        <v>42.615384615384599</v>
      </c>
      <c r="AI40" s="2">
        <v>45.076923076923102</v>
      </c>
      <c r="AJ40" s="2">
        <v>59.384615384615401</v>
      </c>
      <c r="AK40" s="2">
        <v>74.692307692307693</v>
      </c>
      <c r="AL40" s="2">
        <v>92.461538461538495</v>
      </c>
      <c r="AM40" s="5">
        <f t="shared" si="0"/>
        <v>1.0653846153846149</v>
      </c>
      <c r="AN40" s="5">
        <f t="shared" si="0"/>
        <v>1.1269230769230776</v>
      </c>
      <c r="AO40" s="5">
        <f t="shared" si="0"/>
        <v>1.4846153846153851</v>
      </c>
      <c r="AP40" s="5">
        <f t="shared" si="0"/>
        <v>1.8673076923076923</v>
      </c>
      <c r="AQ40" s="5">
        <f t="shared" si="0"/>
        <v>2.3115384615384622</v>
      </c>
      <c r="AR40" s="2">
        <v>36.724324895520603</v>
      </c>
      <c r="AS40" s="2">
        <v>38.845585539305198</v>
      </c>
      <c r="AT40" s="2">
        <v>51.175413031303101</v>
      </c>
      <c r="AU40" s="2">
        <v>64.367002659838505</v>
      </c>
      <c r="AV40" s="2">
        <v>79.679852932158497</v>
      </c>
    </row>
    <row r="41" spans="1:48" x14ac:dyDescent="0.25">
      <c r="A41" t="s">
        <v>16</v>
      </c>
      <c r="B41" t="s">
        <v>1</v>
      </c>
      <c r="C41" t="s">
        <v>2</v>
      </c>
      <c r="D41" t="s">
        <v>43</v>
      </c>
      <c r="E41" s="1">
        <v>6780</v>
      </c>
      <c r="F41" s="1">
        <v>1363</v>
      </c>
      <c r="G41" s="2">
        <v>20.103244837758101</v>
      </c>
      <c r="H41" s="3">
        <v>10</v>
      </c>
      <c r="I41" s="3">
        <v>11.1419537041835</v>
      </c>
      <c r="J41" s="3">
        <v>783</v>
      </c>
      <c r="K41" s="4">
        <v>566</v>
      </c>
      <c r="L41" s="4">
        <v>608</v>
      </c>
      <c r="M41" s="4">
        <v>709</v>
      </c>
      <c r="N41" s="4">
        <v>884</v>
      </c>
      <c r="O41" s="4">
        <v>1006</v>
      </c>
      <c r="P41" s="4">
        <v>64700</v>
      </c>
      <c r="Q41" s="4">
        <v>19410</v>
      </c>
      <c r="R41" s="4">
        <v>29973.587374155701</v>
      </c>
      <c r="S41" s="4">
        <v>749.33968435389295</v>
      </c>
      <c r="T41" s="4">
        <v>485.25</v>
      </c>
      <c r="U41" s="4">
        <v>520</v>
      </c>
      <c r="V41" s="4">
        <v>579.38159261754004</v>
      </c>
      <c r="W41" s="4">
        <v>234.9</v>
      </c>
      <c r="X41" s="4">
        <v>22640</v>
      </c>
      <c r="Y41" s="4">
        <v>24320</v>
      </c>
      <c r="Z41" s="4">
        <v>28360</v>
      </c>
      <c r="AA41" s="4">
        <v>35360</v>
      </c>
      <c r="AB41" s="4">
        <v>40240</v>
      </c>
      <c r="AC41" s="3">
        <v>10.884615384615399</v>
      </c>
      <c r="AD41" s="3">
        <v>11.692307692307701</v>
      </c>
      <c r="AE41" s="3">
        <v>13.634615384615399</v>
      </c>
      <c r="AF41" s="3">
        <v>17</v>
      </c>
      <c r="AG41" s="3">
        <v>19.346153846153801</v>
      </c>
      <c r="AH41" s="2">
        <v>43.538461538461497</v>
      </c>
      <c r="AI41" s="2">
        <v>46.769230769230802</v>
      </c>
      <c r="AJ41" s="2">
        <v>54.538461538461497</v>
      </c>
      <c r="AK41" s="2">
        <v>68</v>
      </c>
      <c r="AL41" s="2">
        <v>77.384615384615401</v>
      </c>
      <c r="AM41" s="5">
        <f t="shared" si="0"/>
        <v>1.0884615384615375</v>
      </c>
      <c r="AN41" s="5">
        <f t="shared" si="0"/>
        <v>1.16923076923077</v>
      </c>
      <c r="AO41" s="5">
        <f t="shared" si="0"/>
        <v>1.3634615384615374</v>
      </c>
      <c r="AP41" s="5">
        <f t="shared" si="0"/>
        <v>1.7</v>
      </c>
      <c r="AQ41" s="5">
        <f t="shared" si="0"/>
        <v>1.9346153846153851</v>
      </c>
      <c r="AR41" s="2">
        <v>39.076146512899399</v>
      </c>
      <c r="AS41" s="2">
        <v>41.975789893715302</v>
      </c>
      <c r="AT41" s="2">
        <v>48.948741833296303</v>
      </c>
      <c r="AU41" s="2">
        <v>61.030589253362301</v>
      </c>
      <c r="AV41" s="2">
        <v>69.453362883351204</v>
      </c>
    </row>
    <row r="42" spans="1:48" x14ac:dyDescent="0.25">
      <c r="A42" t="s">
        <v>16</v>
      </c>
      <c r="B42" t="s">
        <v>1</v>
      </c>
      <c r="C42" t="s">
        <v>2</v>
      </c>
      <c r="D42" t="s">
        <v>44</v>
      </c>
      <c r="E42" s="1">
        <v>16879</v>
      </c>
      <c r="F42" s="1">
        <v>5445</v>
      </c>
      <c r="G42" s="2">
        <v>32.259020084128196</v>
      </c>
      <c r="H42" s="3">
        <v>10</v>
      </c>
      <c r="I42" s="3">
        <v>12.9964245495739</v>
      </c>
      <c r="J42" s="3">
        <v>783</v>
      </c>
      <c r="K42" s="4">
        <v>505</v>
      </c>
      <c r="L42" s="4">
        <v>608</v>
      </c>
      <c r="M42" s="4">
        <v>693</v>
      </c>
      <c r="N42" s="4">
        <v>976</v>
      </c>
      <c r="O42" s="4">
        <v>1147</v>
      </c>
      <c r="P42" s="4">
        <v>58700</v>
      </c>
      <c r="Q42" s="4">
        <v>17610</v>
      </c>
      <c r="R42" s="4">
        <v>34198.957165158703</v>
      </c>
      <c r="S42" s="4">
        <v>854.97392912896601</v>
      </c>
      <c r="T42" s="4">
        <v>440.25</v>
      </c>
      <c r="U42" s="4">
        <v>520</v>
      </c>
      <c r="V42" s="4">
        <v>675.81407657784496</v>
      </c>
      <c r="W42" s="4">
        <v>234.9</v>
      </c>
      <c r="X42" s="4">
        <v>20200</v>
      </c>
      <c r="Y42" s="4">
        <v>24320</v>
      </c>
      <c r="Z42" s="4">
        <v>27720</v>
      </c>
      <c r="AA42" s="4">
        <v>39040</v>
      </c>
      <c r="AB42" s="4">
        <v>45880</v>
      </c>
      <c r="AC42" s="3">
        <v>9.7115384615384599</v>
      </c>
      <c r="AD42" s="3">
        <v>11.692307692307701</v>
      </c>
      <c r="AE42" s="3">
        <v>13.3269230769231</v>
      </c>
      <c r="AF42" s="3">
        <v>18.769230769230798</v>
      </c>
      <c r="AG42" s="3">
        <v>22.057692307692299</v>
      </c>
      <c r="AH42" s="2">
        <v>38.846153846153797</v>
      </c>
      <c r="AI42" s="2">
        <v>46.769230769230802</v>
      </c>
      <c r="AJ42" s="2">
        <v>53.307692307692299</v>
      </c>
      <c r="AK42" s="2">
        <v>75.076923076923094</v>
      </c>
      <c r="AL42" s="2">
        <v>88.230769230769198</v>
      </c>
      <c r="AM42" s="5">
        <f t="shared" si="0"/>
        <v>0.97115384615384492</v>
      </c>
      <c r="AN42" s="5">
        <f t="shared" si="0"/>
        <v>1.16923076923077</v>
      </c>
      <c r="AO42" s="5">
        <f t="shared" si="0"/>
        <v>1.3326923076923074</v>
      </c>
      <c r="AP42" s="5">
        <f t="shared" si="0"/>
        <v>1.8769230769230774</v>
      </c>
      <c r="AQ42" s="5">
        <f t="shared" si="0"/>
        <v>2.20576923076923</v>
      </c>
      <c r="AR42" s="2">
        <v>29.889877556691001</v>
      </c>
      <c r="AS42" s="2">
        <v>35.986228820729004</v>
      </c>
      <c r="AT42" s="2">
        <v>41.017198310469098</v>
      </c>
      <c r="AU42" s="2">
        <v>57.767367317485999</v>
      </c>
      <c r="AV42" s="2">
        <v>67.888494173316005</v>
      </c>
    </row>
    <row r="43" spans="1:48" x14ac:dyDescent="0.25">
      <c r="A43" t="s">
        <v>16</v>
      </c>
      <c r="B43" t="s">
        <v>1</v>
      </c>
      <c r="C43" t="s">
        <v>2</v>
      </c>
      <c r="D43" t="s">
        <v>45</v>
      </c>
      <c r="E43" s="1">
        <v>7971</v>
      </c>
      <c r="F43" s="1">
        <v>2498</v>
      </c>
      <c r="G43" s="2">
        <v>31.338602433822597</v>
      </c>
      <c r="H43" s="3">
        <v>10</v>
      </c>
      <c r="I43" s="3">
        <v>11.3939258301066</v>
      </c>
      <c r="J43" s="3">
        <v>783</v>
      </c>
      <c r="K43" s="4">
        <v>468</v>
      </c>
      <c r="L43" s="4">
        <v>488</v>
      </c>
      <c r="M43" s="4">
        <v>643</v>
      </c>
      <c r="N43" s="4">
        <v>801</v>
      </c>
      <c r="O43" s="4">
        <v>902</v>
      </c>
      <c r="P43" s="4">
        <v>51200</v>
      </c>
      <c r="Q43" s="4">
        <v>15360</v>
      </c>
      <c r="R43" s="4">
        <v>27197.4489295272</v>
      </c>
      <c r="S43" s="4">
        <v>679.93622323817999</v>
      </c>
      <c r="T43" s="4">
        <v>384</v>
      </c>
      <c r="U43" s="4">
        <v>520</v>
      </c>
      <c r="V43" s="4">
        <v>592.48414316554397</v>
      </c>
      <c r="W43" s="4">
        <v>234.9</v>
      </c>
      <c r="X43" s="4">
        <v>18720</v>
      </c>
      <c r="Y43" s="4">
        <v>19520</v>
      </c>
      <c r="Z43" s="4">
        <v>25720</v>
      </c>
      <c r="AA43" s="4">
        <v>32040</v>
      </c>
      <c r="AB43" s="4">
        <v>36080</v>
      </c>
      <c r="AC43" s="3">
        <v>9</v>
      </c>
      <c r="AD43" s="3">
        <v>9.3846153846153797</v>
      </c>
      <c r="AE43" s="3">
        <v>12.365384615384601</v>
      </c>
      <c r="AF43" s="3">
        <v>15.403846153846199</v>
      </c>
      <c r="AG43" s="3">
        <v>17.346153846153801</v>
      </c>
      <c r="AH43" s="2">
        <v>36</v>
      </c>
      <c r="AI43" s="2">
        <v>37.538461538461497</v>
      </c>
      <c r="AJ43" s="2">
        <v>49.461538461538503</v>
      </c>
      <c r="AK43" s="2">
        <v>61.615384615384599</v>
      </c>
      <c r="AL43" s="2">
        <v>69.384615384615401</v>
      </c>
      <c r="AM43" s="5">
        <f t="shared" si="0"/>
        <v>0.9</v>
      </c>
      <c r="AN43" s="5">
        <f t="shared" si="0"/>
        <v>0.93846153846153746</v>
      </c>
      <c r="AO43" s="5">
        <f t="shared" si="0"/>
        <v>1.2365384615384625</v>
      </c>
      <c r="AP43" s="5">
        <f t="shared" si="0"/>
        <v>1.540384615384615</v>
      </c>
      <c r="AQ43" s="5">
        <f t="shared" si="0"/>
        <v>1.7346153846153851</v>
      </c>
      <c r="AR43" s="2">
        <v>31.595782293821699</v>
      </c>
      <c r="AS43" s="2">
        <v>32.946029400395297</v>
      </c>
      <c r="AT43" s="2">
        <v>43.410444476340501</v>
      </c>
      <c r="AU43" s="2">
        <v>54.077396618271699</v>
      </c>
      <c r="AV43" s="2">
        <v>60.896144506468303</v>
      </c>
    </row>
    <row r="44" spans="1:48" x14ac:dyDescent="0.25">
      <c r="A44" t="s">
        <v>16</v>
      </c>
      <c r="B44" t="s">
        <v>1</v>
      </c>
      <c r="C44" t="s">
        <v>2</v>
      </c>
      <c r="D44" t="s">
        <v>46</v>
      </c>
      <c r="E44" s="1">
        <v>12377</v>
      </c>
      <c r="F44" s="1">
        <v>3008</v>
      </c>
      <c r="G44" s="2">
        <v>24.303142926395697</v>
      </c>
      <c r="H44" s="3">
        <v>10</v>
      </c>
      <c r="I44" s="3">
        <v>12.3593060624525</v>
      </c>
      <c r="J44" s="3">
        <v>783</v>
      </c>
      <c r="K44" s="4">
        <v>461</v>
      </c>
      <c r="L44" s="4">
        <v>520</v>
      </c>
      <c r="M44" s="4">
        <v>633</v>
      </c>
      <c r="N44" s="4">
        <v>831</v>
      </c>
      <c r="O44" s="4">
        <v>1044</v>
      </c>
      <c r="P44" s="4">
        <v>55300</v>
      </c>
      <c r="Q44" s="4">
        <v>16590</v>
      </c>
      <c r="R44" s="4">
        <v>29393.065518669599</v>
      </c>
      <c r="S44" s="4">
        <v>734.82663796673899</v>
      </c>
      <c r="T44" s="4">
        <v>414.75</v>
      </c>
      <c r="U44" s="4">
        <v>520</v>
      </c>
      <c r="V44" s="4">
        <v>642.68391524753201</v>
      </c>
      <c r="W44" s="4">
        <v>234.9</v>
      </c>
      <c r="X44" s="4">
        <v>18440</v>
      </c>
      <c r="Y44" s="4">
        <v>20800</v>
      </c>
      <c r="Z44" s="4">
        <v>25320</v>
      </c>
      <c r="AA44" s="4">
        <v>33240</v>
      </c>
      <c r="AB44" s="4">
        <v>41760</v>
      </c>
      <c r="AC44" s="3">
        <v>8.8653846153846203</v>
      </c>
      <c r="AD44" s="3">
        <v>10</v>
      </c>
      <c r="AE44" s="3">
        <v>12.1730769230769</v>
      </c>
      <c r="AF44" s="3">
        <v>15.9807692307692</v>
      </c>
      <c r="AG44" s="3">
        <v>20.076923076923102</v>
      </c>
      <c r="AH44" s="2">
        <v>35.461538461538503</v>
      </c>
      <c r="AI44" s="2">
        <v>40</v>
      </c>
      <c r="AJ44" s="2">
        <v>48.692307692307701</v>
      </c>
      <c r="AK44" s="2">
        <v>63.923076923076898</v>
      </c>
      <c r="AL44" s="2">
        <v>80.307692307692307</v>
      </c>
      <c r="AM44" s="5">
        <f t="shared" si="0"/>
        <v>0.88653846153846261</v>
      </c>
      <c r="AN44" s="5">
        <f t="shared" si="0"/>
        <v>1</v>
      </c>
      <c r="AO44" s="5">
        <f t="shared" si="0"/>
        <v>1.2173076923076924</v>
      </c>
      <c r="AP44" s="5">
        <f t="shared" si="0"/>
        <v>1.5980769230769225</v>
      </c>
      <c r="AQ44" s="5">
        <f t="shared" si="0"/>
        <v>2.0076923076923077</v>
      </c>
      <c r="AR44" s="2">
        <v>28.6921759865388</v>
      </c>
      <c r="AS44" s="2">
        <v>32.364276600868102</v>
      </c>
      <c r="AT44" s="2">
        <v>39.397282862210602</v>
      </c>
      <c r="AU44" s="2">
        <v>51.720603567925799</v>
      </c>
      <c r="AV44" s="2">
        <v>64.977509175589006</v>
      </c>
    </row>
    <row r="45" spans="1:48" x14ac:dyDescent="0.25">
      <c r="A45" t="s">
        <v>16</v>
      </c>
      <c r="B45" t="s">
        <v>1</v>
      </c>
      <c r="C45" t="s">
        <v>2</v>
      </c>
      <c r="D45" t="s">
        <v>47</v>
      </c>
      <c r="E45" s="1">
        <v>5096</v>
      </c>
      <c r="F45" s="1">
        <v>1604</v>
      </c>
      <c r="G45" s="2">
        <v>31.475667189952901</v>
      </c>
      <c r="H45" s="3">
        <v>10</v>
      </c>
      <c r="I45" s="3">
        <v>9.6734225919121108</v>
      </c>
      <c r="J45" s="3">
        <v>783</v>
      </c>
      <c r="K45" s="4">
        <v>464</v>
      </c>
      <c r="L45" s="4">
        <v>500</v>
      </c>
      <c r="M45" s="4">
        <v>630</v>
      </c>
      <c r="N45" s="4">
        <v>802</v>
      </c>
      <c r="O45" s="4">
        <v>908</v>
      </c>
      <c r="P45" s="4">
        <v>47400</v>
      </c>
      <c r="Q45" s="4">
        <v>14220</v>
      </c>
      <c r="R45" s="4">
        <v>21944.7627835479</v>
      </c>
      <c r="S45" s="4">
        <v>548.61906958869599</v>
      </c>
      <c r="T45" s="4">
        <v>355.5</v>
      </c>
      <c r="U45" s="4">
        <v>520</v>
      </c>
      <c r="V45" s="4">
        <v>503.01797477943001</v>
      </c>
      <c r="W45" s="4">
        <v>234.9</v>
      </c>
      <c r="X45" s="4">
        <v>18560</v>
      </c>
      <c r="Y45" s="4">
        <v>20000</v>
      </c>
      <c r="Z45" s="4">
        <v>25200</v>
      </c>
      <c r="AA45" s="4">
        <v>32080</v>
      </c>
      <c r="AB45" s="4">
        <v>36320</v>
      </c>
      <c r="AC45" s="3">
        <v>8.9230769230769198</v>
      </c>
      <c r="AD45" s="3">
        <v>9.6153846153846203</v>
      </c>
      <c r="AE45" s="3">
        <v>12.115384615384601</v>
      </c>
      <c r="AF45" s="3">
        <v>15.4230769230769</v>
      </c>
      <c r="AG45" s="3">
        <v>17.461538461538499</v>
      </c>
      <c r="AH45" s="2">
        <v>35.692307692307701</v>
      </c>
      <c r="AI45" s="2">
        <v>38.461538461538503</v>
      </c>
      <c r="AJ45" s="2">
        <v>48.461538461538503</v>
      </c>
      <c r="AK45" s="2">
        <v>61.692307692307701</v>
      </c>
      <c r="AL45" s="2">
        <v>69.846153846153797</v>
      </c>
      <c r="AM45" s="5">
        <f t="shared" si="0"/>
        <v>0.89230769230769247</v>
      </c>
      <c r="AN45" s="5">
        <f t="shared" si="0"/>
        <v>0.96153846153846256</v>
      </c>
      <c r="AO45" s="5">
        <f t="shared" si="0"/>
        <v>1.2115384615384626</v>
      </c>
      <c r="AP45" s="5">
        <f t="shared" si="0"/>
        <v>1.5423076923076926</v>
      </c>
      <c r="AQ45" s="5">
        <f t="shared" si="0"/>
        <v>1.7461538461538448</v>
      </c>
      <c r="AR45" s="2">
        <v>36.897289819789101</v>
      </c>
      <c r="AS45" s="2">
        <v>39.760010581669299</v>
      </c>
      <c r="AT45" s="2">
        <v>50.0976133329034</v>
      </c>
      <c r="AU45" s="2">
        <v>63.775056972997596</v>
      </c>
      <c r="AV45" s="2">
        <v>72.204179216311502</v>
      </c>
    </row>
    <row r="46" spans="1:48" x14ac:dyDescent="0.25">
      <c r="A46" t="s">
        <v>16</v>
      </c>
      <c r="B46" t="s">
        <v>1</v>
      </c>
      <c r="C46" t="s">
        <v>2</v>
      </c>
      <c r="D46" t="s">
        <v>48</v>
      </c>
      <c r="E46" s="1">
        <v>14268</v>
      </c>
      <c r="F46" s="1">
        <v>3977</v>
      </c>
      <c r="G46" s="2">
        <v>27.8735632183908</v>
      </c>
      <c r="H46" s="3">
        <v>10</v>
      </c>
      <c r="I46" s="3">
        <v>11.198968514422701</v>
      </c>
      <c r="J46" s="3">
        <v>783</v>
      </c>
      <c r="K46" s="4">
        <v>485</v>
      </c>
      <c r="L46" s="4">
        <v>501</v>
      </c>
      <c r="M46" s="4">
        <v>660</v>
      </c>
      <c r="N46" s="4">
        <v>822</v>
      </c>
      <c r="O46" s="4">
        <v>894</v>
      </c>
      <c r="P46" s="4">
        <v>54800</v>
      </c>
      <c r="Q46" s="4">
        <v>16440</v>
      </c>
      <c r="R46" s="4">
        <v>25960.730048107602</v>
      </c>
      <c r="S46" s="4">
        <v>649.01825120268904</v>
      </c>
      <c r="T46" s="4">
        <v>411</v>
      </c>
      <c r="U46" s="4">
        <v>520</v>
      </c>
      <c r="V46" s="4">
        <v>582.34636274998002</v>
      </c>
      <c r="W46" s="4">
        <v>234.9</v>
      </c>
      <c r="X46" s="4">
        <v>19400</v>
      </c>
      <c r="Y46" s="4">
        <v>20040</v>
      </c>
      <c r="Z46" s="4">
        <v>26400</v>
      </c>
      <c r="AA46" s="4">
        <v>32880</v>
      </c>
      <c r="AB46" s="4">
        <v>35760</v>
      </c>
      <c r="AC46" s="3">
        <v>9.3269230769230802</v>
      </c>
      <c r="AD46" s="3">
        <v>9.6346153846153797</v>
      </c>
      <c r="AE46" s="3">
        <v>12.692307692307701</v>
      </c>
      <c r="AF46" s="3">
        <v>15.807692307692299</v>
      </c>
      <c r="AG46" s="3">
        <v>17.192307692307701</v>
      </c>
      <c r="AH46" s="2">
        <v>37.307692307692299</v>
      </c>
      <c r="AI46" s="2">
        <v>38.538461538461497</v>
      </c>
      <c r="AJ46" s="2">
        <v>50.769230769230802</v>
      </c>
      <c r="AK46" s="2">
        <v>63.230769230769198</v>
      </c>
      <c r="AL46" s="2">
        <v>68.769230769230802</v>
      </c>
      <c r="AM46" s="5">
        <f t="shared" si="0"/>
        <v>0.93269230769230749</v>
      </c>
      <c r="AN46" s="5">
        <f t="shared" si="0"/>
        <v>0.96346153846153748</v>
      </c>
      <c r="AO46" s="5">
        <f t="shared" si="0"/>
        <v>1.2692307692307701</v>
      </c>
      <c r="AP46" s="5">
        <f t="shared" si="0"/>
        <v>1.58076923076923</v>
      </c>
      <c r="AQ46" s="5">
        <f t="shared" si="0"/>
        <v>1.71923076923077</v>
      </c>
      <c r="AR46" s="2">
        <v>33.313507632104901</v>
      </c>
      <c r="AS46" s="2">
        <v>34.412509945741299</v>
      </c>
      <c r="AT46" s="2">
        <v>45.333845437503598</v>
      </c>
      <c r="AU46" s="2">
        <v>56.461243863072603</v>
      </c>
      <c r="AV46" s="2">
        <v>61.406754274436601</v>
      </c>
    </row>
    <row r="47" spans="1:48" x14ac:dyDescent="0.25">
      <c r="A47" t="s">
        <v>16</v>
      </c>
      <c r="B47" t="s">
        <v>1</v>
      </c>
      <c r="C47" t="s">
        <v>2</v>
      </c>
      <c r="D47" t="s">
        <v>49</v>
      </c>
      <c r="E47" s="1">
        <v>5049</v>
      </c>
      <c r="F47" s="1">
        <v>1055</v>
      </c>
      <c r="G47" s="2">
        <v>20.895226777579701</v>
      </c>
      <c r="H47" s="3">
        <v>10</v>
      </c>
      <c r="I47" s="3">
        <v>9.9549040508277606</v>
      </c>
      <c r="J47" s="3">
        <v>783</v>
      </c>
      <c r="K47" s="4">
        <v>433</v>
      </c>
      <c r="L47" s="4">
        <v>478</v>
      </c>
      <c r="M47" s="4">
        <v>630</v>
      </c>
      <c r="N47" s="4">
        <v>811</v>
      </c>
      <c r="O47" s="4">
        <v>853</v>
      </c>
      <c r="P47" s="4">
        <v>52000</v>
      </c>
      <c r="Q47" s="4">
        <v>15600</v>
      </c>
      <c r="R47" s="4">
        <v>26210.561775200698</v>
      </c>
      <c r="S47" s="4">
        <v>655.26404438001805</v>
      </c>
      <c r="T47" s="4">
        <v>390</v>
      </c>
      <c r="U47" s="4">
        <v>520</v>
      </c>
      <c r="V47" s="4">
        <v>517.65501064304397</v>
      </c>
      <c r="W47" s="4">
        <v>234.9</v>
      </c>
      <c r="X47" s="4">
        <v>17320</v>
      </c>
      <c r="Y47" s="4">
        <v>19120</v>
      </c>
      <c r="Z47" s="4">
        <v>25200</v>
      </c>
      <c r="AA47" s="4">
        <v>32440</v>
      </c>
      <c r="AB47" s="4">
        <v>34120</v>
      </c>
      <c r="AC47" s="3">
        <v>8.3269230769230802</v>
      </c>
      <c r="AD47" s="3">
        <v>9.1923076923076898</v>
      </c>
      <c r="AE47" s="3">
        <v>12.115384615384601</v>
      </c>
      <c r="AF47" s="3">
        <v>15.596153846153801</v>
      </c>
      <c r="AG47" s="3">
        <v>16.403846153846199</v>
      </c>
      <c r="AH47" s="2">
        <v>33.307692307692299</v>
      </c>
      <c r="AI47" s="2">
        <v>36.769230769230802</v>
      </c>
      <c r="AJ47" s="2">
        <v>48.461538461538503</v>
      </c>
      <c r="AK47" s="2">
        <v>62.384615384615401</v>
      </c>
      <c r="AL47" s="2">
        <v>65.615384615384599</v>
      </c>
      <c r="AM47" s="5">
        <f t="shared" si="0"/>
        <v>0.83269230769230751</v>
      </c>
      <c r="AN47" s="5">
        <f t="shared" si="0"/>
        <v>0.91923076923077007</v>
      </c>
      <c r="AO47" s="5">
        <f t="shared" si="0"/>
        <v>1.2115384615384626</v>
      </c>
      <c r="AP47" s="5">
        <f t="shared" si="0"/>
        <v>1.5596153846153851</v>
      </c>
      <c r="AQ47" s="5">
        <f t="shared" si="0"/>
        <v>1.6403846153846149</v>
      </c>
      <c r="AR47" s="2">
        <v>33.458576936181302</v>
      </c>
      <c r="AS47" s="2">
        <v>36.9357962482555</v>
      </c>
      <c r="AT47" s="2">
        <v>48.681070369039702</v>
      </c>
      <c r="AU47" s="2">
        <v>62.667219157605103</v>
      </c>
      <c r="AV47" s="2">
        <v>65.912623848874404</v>
      </c>
    </row>
    <row r="48" spans="1:48" x14ac:dyDescent="0.25">
      <c r="A48" t="s">
        <v>16</v>
      </c>
      <c r="B48" t="s">
        <v>1</v>
      </c>
      <c r="C48" t="s">
        <v>2</v>
      </c>
      <c r="D48" t="s">
        <v>50</v>
      </c>
      <c r="E48" s="1">
        <v>6095</v>
      </c>
      <c r="F48" s="1">
        <v>1868</v>
      </c>
      <c r="G48" s="2">
        <v>30.648072190319901</v>
      </c>
      <c r="H48" s="3">
        <v>10</v>
      </c>
      <c r="I48" s="3">
        <v>11.528704430779699</v>
      </c>
      <c r="J48" s="3">
        <v>783</v>
      </c>
      <c r="K48" s="4">
        <v>453</v>
      </c>
      <c r="L48" s="4">
        <v>478</v>
      </c>
      <c r="M48" s="4">
        <v>630</v>
      </c>
      <c r="N48" s="4">
        <v>785</v>
      </c>
      <c r="O48" s="4">
        <v>948</v>
      </c>
      <c r="P48" s="4">
        <v>44900</v>
      </c>
      <c r="Q48" s="4">
        <v>13470</v>
      </c>
      <c r="R48" s="4">
        <v>20813.781811520301</v>
      </c>
      <c r="S48" s="4">
        <v>520.34454528800802</v>
      </c>
      <c r="T48" s="4">
        <v>336.75</v>
      </c>
      <c r="U48" s="4">
        <v>520</v>
      </c>
      <c r="V48" s="4">
        <v>599.49263040054495</v>
      </c>
      <c r="W48" s="4">
        <v>234.9</v>
      </c>
      <c r="X48" s="4">
        <v>18120</v>
      </c>
      <c r="Y48" s="4">
        <v>19120</v>
      </c>
      <c r="Z48" s="4">
        <v>25200</v>
      </c>
      <c r="AA48" s="4">
        <v>31400</v>
      </c>
      <c r="AB48" s="4">
        <v>37920</v>
      </c>
      <c r="AC48" s="3">
        <v>8.7115384615384599</v>
      </c>
      <c r="AD48" s="3">
        <v>9.1923076923076898</v>
      </c>
      <c r="AE48" s="3">
        <v>12.115384615384601</v>
      </c>
      <c r="AF48" s="3">
        <v>15.096153846153801</v>
      </c>
      <c r="AG48" s="3">
        <v>18.230769230769202</v>
      </c>
      <c r="AH48" s="2">
        <v>34.846153846153797</v>
      </c>
      <c r="AI48" s="2">
        <v>36.769230769230802</v>
      </c>
      <c r="AJ48" s="2">
        <v>48.461538461538503</v>
      </c>
      <c r="AK48" s="2">
        <v>60.384615384615401</v>
      </c>
      <c r="AL48" s="2">
        <v>72.923076923076906</v>
      </c>
      <c r="AM48" s="5">
        <f t="shared" si="0"/>
        <v>0.87115384615384495</v>
      </c>
      <c r="AN48" s="5">
        <f t="shared" si="0"/>
        <v>0.91923076923077007</v>
      </c>
      <c r="AO48" s="5">
        <f t="shared" si="0"/>
        <v>1.2115384615384626</v>
      </c>
      <c r="AP48" s="5">
        <f t="shared" si="0"/>
        <v>1.509615384615385</v>
      </c>
      <c r="AQ48" s="5">
        <f t="shared" si="0"/>
        <v>1.8230769230769226</v>
      </c>
      <c r="AR48" s="2">
        <v>30.225559216454901</v>
      </c>
      <c r="AS48" s="2">
        <v>31.8936364359061</v>
      </c>
      <c r="AT48" s="2">
        <v>42.0355459301691</v>
      </c>
      <c r="AU48" s="2">
        <v>52.377624690766297</v>
      </c>
      <c r="AV48" s="2">
        <v>63.253488161587804</v>
      </c>
    </row>
    <row r="49" spans="1:48" x14ac:dyDescent="0.25">
      <c r="A49" t="s">
        <v>16</v>
      </c>
      <c r="B49" t="s">
        <v>1</v>
      </c>
      <c r="C49" t="s">
        <v>2</v>
      </c>
      <c r="D49" t="s">
        <v>51</v>
      </c>
      <c r="E49" s="1">
        <v>26977</v>
      </c>
      <c r="F49" s="1">
        <v>10130</v>
      </c>
      <c r="G49" s="2">
        <v>37.5505059865812</v>
      </c>
      <c r="H49" s="3">
        <v>10</v>
      </c>
      <c r="I49" s="3">
        <v>13.2892710846022</v>
      </c>
      <c r="J49" s="3">
        <v>783</v>
      </c>
      <c r="K49" s="4">
        <v>519</v>
      </c>
      <c r="L49" s="4">
        <v>541</v>
      </c>
      <c r="M49" s="4">
        <v>713</v>
      </c>
      <c r="N49" s="4">
        <v>891</v>
      </c>
      <c r="O49" s="4">
        <v>1104</v>
      </c>
      <c r="P49" s="4">
        <v>52600</v>
      </c>
      <c r="Q49" s="4">
        <v>15780</v>
      </c>
      <c r="R49" s="4">
        <v>26815.963138779101</v>
      </c>
      <c r="S49" s="4">
        <v>670.39907846947904</v>
      </c>
      <c r="T49" s="4">
        <v>394.5</v>
      </c>
      <c r="U49" s="4">
        <v>520</v>
      </c>
      <c r="V49" s="4">
        <v>691.04209639931605</v>
      </c>
      <c r="W49" s="4">
        <v>234.9</v>
      </c>
      <c r="X49" s="4">
        <v>20760</v>
      </c>
      <c r="Y49" s="4">
        <v>21640</v>
      </c>
      <c r="Z49" s="4">
        <v>28520</v>
      </c>
      <c r="AA49" s="4">
        <v>35640</v>
      </c>
      <c r="AB49" s="4">
        <v>44160</v>
      </c>
      <c r="AC49" s="3">
        <v>9.9807692307692299</v>
      </c>
      <c r="AD49" s="3">
        <v>10.403846153846199</v>
      </c>
      <c r="AE49" s="3">
        <v>13.711538461538501</v>
      </c>
      <c r="AF49" s="3">
        <v>17.134615384615401</v>
      </c>
      <c r="AG49" s="3">
        <v>21.230769230769202</v>
      </c>
      <c r="AH49" s="2">
        <v>39.923076923076898</v>
      </c>
      <c r="AI49" s="2">
        <v>41.615384615384599</v>
      </c>
      <c r="AJ49" s="2">
        <v>54.846153846153904</v>
      </c>
      <c r="AK49" s="2">
        <v>68.538461538461505</v>
      </c>
      <c r="AL49" s="2">
        <v>84.923076923076906</v>
      </c>
      <c r="AM49" s="5">
        <f t="shared" si="0"/>
        <v>0.99807692307692242</v>
      </c>
      <c r="AN49" s="5">
        <f t="shared" si="0"/>
        <v>1.040384615384615</v>
      </c>
      <c r="AO49" s="5">
        <f t="shared" si="0"/>
        <v>1.3711538461538475</v>
      </c>
      <c r="AP49" s="5">
        <f t="shared" si="0"/>
        <v>1.7134615384615377</v>
      </c>
      <c r="AQ49" s="5">
        <f t="shared" si="0"/>
        <v>2.1230769230769226</v>
      </c>
      <c r="AR49" s="2">
        <v>30.041585177184199</v>
      </c>
      <c r="AS49" s="2">
        <v>31.315024240571599</v>
      </c>
      <c r="AT49" s="2">
        <v>41.2710023725094</v>
      </c>
      <c r="AU49" s="2">
        <v>51.574282067189102</v>
      </c>
      <c r="AV49" s="2">
        <v>63.903487544530599</v>
      </c>
    </row>
    <row r="50" spans="1:48" x14ac:dyDescent="0.25">
      <c r="A50" t="s">
        <v>16</v>
      </c>
      <c r="B50" t="s">
        <v>1</v>
      </c>
      <c r="C50" t="s">
        <v>2</v>
      </c>
      <c r="D50" t="s">
        <v>52</v>
      </c>
      <c r="E50" s="1">
        <v>9800</v>
      </c>
      <c r="F50" s="1">
        <v>2784</v>
      </c>
      <c r="G50" s="2">
        <v>28.408163265306101</v>
      </c>
      <c r="H50" s="3">
        <v>10</v>
      </c>
      <c r="I50" s="3">
        <v>9.5717386861052791</v>
      </c>
      <c r="J50" s="3">
        <v>783</v>
      </c>
      <c r="K50" s="4">
        <v>454</v>
      </c>
      <c r="L50" s="4">
        <v>487</v>
      </c>
      <c r="M50" s="4">
        <v>642</v>
      </c>
      <c r="N50" s="4">
        <v>817</v>
      </c>
      <c r="O50" s="4">
        <v>963</v>
      </c>
      <c r="P50" s="4">
        <v>45600</v>
      </c>
      <c r="Q50" s="4">
        <v>13680</v>
      </c>
      <c r="R50" s="4">
        <v>23102.696556008701</v>
      </c>
      <c r="S50" s="4">
        <v>577.56741390021705</v>
      </c>
      <c r="T50" s="4">
        <v>342</v>
      </c>
      <c r="U50" s="4">
        <v>520</v>
      </c>
      <c r="V50" s="4">
        <v>497.73041167747499</v>
      </c>
      <c r="W50" s="4">
        <v>234.9</v>
      </c>
      <c r="X50" s="4">
        <v>18160</v>
      </c>
      <c r="Y50" s="4">
        <v>19480</v>
      </c>
      <c r="Z50" s="4">
        <v>25680</v>
      </c>
      <c r="AA50" s="4">
        <v>32680</v>
      </c>
      <c r="AB50" s="4">
        <v>38520</v>
      </c>
      <c r="AC50" s="3">
        <v>8.7307692307692299</v>
      </c>
      <c r="AD50" s="3">
        <v>9.3653846153846203</v>
      </c>
      <c r="AE50" s="3">
        <v>12.346153846153801</v>
      </c>
      <c r="AF50" s="3">
        <v>15.711538461538501</v>
      </c>
      <c r="AG50" s="3">
        <v>18.519230769230798</v>
      </c>
      <c r="AH50" s="2">
        <v>34.923076923076898</v>
      </c>
      <c r="AI50" s="2">
        <v>37.461538461538503</v>
      </c>
      <c r="AJ50" s="2">
        <v>49.384615384615401</v>
      </c>
      <c r="AK50" s="2">
        <v>62.846153846153797</v>
      </c>
      <c r="AL50" s="2">
        <v>74.076923076923094</v>
      </c>
      <c r="AM50" s="5">
        <f t="shared" si="0"/>
        <v>0.87307692307692242</v>
      </c>
      <c r="AN50" s="5">
        <f t="shared" si="0"/>
        <v>0.93653846153846254</v>
      </c>
      <c r="AO50" s="5">
        <f t="shared" si="0"/>
        <v>1.2346153846153851</v>
      </c>
      <c r="AP50" s="5">
        <f t="shared" si="0"/>
        <v>1.571153846153845</v>
      </c>
      <c r="AQ50" s="5">
        <f t="shared" si="0"/>
        <v>1.8519230769230774</v>
      </c>
      <c r="AR50" s="2">
        <v>36.485614649899098</v>
      </c>
      <c r="AS50" s="2">
        <v>39.137652719164898</v>
      </c>
      <c r="AT50" s="2">
        <v>51.5941951657164</v>
      </c>
      <c r="AU50" s="2">
        <v>65.658033411822899</v>
      </c>
      <c r="AV50" s="2">
        <v>77.3912927485746</v>
      </c>
    </row>
    <row r="51" spans="1:48" x14ac:dyDescent="0.25">
      <c r="A51" t="s">
        <v>16</v>
      </c>
      <c r="B51" t="s">
        <v>1</v>
      </c>
      <c r="C51" t="s">
        <v>2</v>
      </c>
      <c r="D51" t="s">
        <v>53</v>
      </c>
      <c r="E51" s="1">
        <v>2859</v>
      </c>
      <c r="F51" s="1">
        <v>668</v>
      </c>
      <c r="G51" s="2">
        <v>23.364812871633401</v>
      </c>
      <c r="H51" s="3">
        <v>10</v>
      </c>
      <c r="I51" s="3">
        <v>9.0574584380470196</v>
      </c>
      <c r="J51" s="3">
        <v>783</v>
      </c>
      <c r="K51" s="4">
        <v>459</v>
      </c>
      <c r="L51" s="4">
        <v>516</v>
      </c>
      <c r="M51" s="4">
        <v>630</v>
      </c>
      <c r="N51" s="4">
        <v>835</v>
      </c>
      <c r="O51" s="4">
        <v>972</v>
      </c>
      <c r="P51" s="4">
        <v>46300</v>
      </c>
      <c r="Q51" s="4">
        <v>13890</v>
      </c>
      <c r="R51" s="4">
        <v>19869.397150184799</v>
      </c>
      <c r="S51" s="4">
        <v>496.73492875462</v>
      </c>
      <c r="T51" s="4">
        <v>347.25</v>
      </c>
      <c r="U51" s="4">
        <v>520</v>
      </c>
      <c r="V51" s="4">
        <v>470.987838778445</v>
      </c>
      <c r="W51" s="4">
        <v>234.9</v>
      </c>
      <c r="X51" s="4">
        <v>18360</v>
      </c>
      <c r="Y51" s="4">
        <v>20640</v>
      </c>
      <c r="Z51" s="4">
        <v>25200</v>
      </c>
      <c r="AA51" s="4">
        <v>33400</v>
      </c>
      <c r="AB51" s="4">
        <v>38880</v>
      </c>
      <c r="AC51" s="3">
        <v>8.8269230769230802</v>
      </c>
      <c r="AD51" s="3">
        <v>9.9230769230769198</v>
      </c>
      <c r="AE51" s="3">
        <v>12.115384615384601</v>
      </c>
      <c r="AF51" s="3">
        <v>16.057692307692299</v>
      </c>
      <c r="AG51" s="3">
        <v>18.692307692307701</v>
      </c>
      <c r="AH51" s="2">
        <v>35.307692307692299</v>
      </c>
      <c r="AI51" s="2">
        <v>39.692307692307701</v>
      </c>
      <c r="AJ51" s="2">
        <v>48.461538461538503</v>
      </c>
      <c r="AK51" s="2">
        <v>64.230769230769198</v>
      </c>
      <c r="AL51" s="2">
        <v>74.769230769230802</v>
      </c>
      <c r="AM51" s="5">
        <f t="shared" si="0"/>
        <v>0.88269230769230744</v>
      </c>
      <c r="AN51" s="5">
        <f t="shared" si="0"/>
        <v>0.99230769230769256</v>
      </c>
      <c r="AO51" s="5">
        <f t="shared" si="0"/>
        <v>1.2115384615384626</v>
      </c>
      <c r="AP51" s="5">
        <f t="shared" si="0"/>
        <v>1.6057692307692299</v>
      </c>
      <c r="AQ51" s="5">
        <f t="shared" si="0"/>
        <v>1.8692307692307701</v>
      </c>
      <c r="AR51" s="2">
        <v>38.981898232486301</v>
      </c>
      <c r="AS51" s="2">
        <v>43.822787555474697</v>
      </c>
      <c r="AT51" s="2">
        <v>53.504566201451702</v>
      </c>
      <c r="AU51" s="2">
        <v>70.914782187638394</v>
      </c>
      <c r="AV51" s="2">
        <v>82.549902139382695</v>
      </c>
    </row>
    <row r="52" spans="1:48" x14ac:dyDescent="0.25">
      <c r="A52" t="s">
        <v>16</v>
      </c>
      <c r="B52" t="s">
        <v>1</v>
      </c>
      <c r="C52" t="s">
        <v>2</v>
      </c>
      <c r="D52" t="s">
        <v>54</v>
      </c>
      <c r="E52" s="1">
        <v>6531</v>
      </c>
      <c r="F52" s="1">
        <v>2172</v>
      </c>
      <c r="G52" s="2">
        <v>33.256775378961898</v>
      </c>
      <c r="H52" s="3">
        <v>10</v>
      </c>
      <c r="I52" s="3">
        <v>10.775639358714001</v>
      </c>
      <c r="J52" s="3">
        <v>783</v>
      </c>
      <c r="K52" s="4">
        <v>459</v>
      </c>
      <c r="L52" s="4">
        <v>485</v>
      </c>
      <c r="M52" s="4">
        <v>630</v>
      </c>
      <c r="N52" s="4">
        <v>836</v>
      </c>
      <c r="O52" s="4">
        <v>993</v>
      </c>
      <c r="P52" s="4">
        <v>51400</v>
      </c>
      <c r="Q52" s="4">
        <v>15420</v>
      </c>
      <c r="R52" s="4">
        <v>25786.573491461699</v>
      </c>
      <c r="S52" s="4">
        <v>644.66433728654295</v>
      </c>
      <c r="T52" s="4">
        <v>385.5</v>
      </c>
      <c r="U52" s="4">
        <v>520</v>
      </c>
      <c r="V52" s="4">
        <v>560.33324665312898</v>
      </c>
      <c r="W52" s="4">
        <v>234.9</v>
      </c>
      <c r="X52" s="4">
        <v>18360</v>
      </c>
      <c r="Y52" s="4">
        <v>19400</v>
      </c>
      <c r="Z52" s="4">
        <v>25200</v>
      </c>
      <c r="AA52" s="4">
        <v>33440</v>
      </c>
      <c r="AB52" s="4">
        <v>39720</v>
      </c>
      <c r="AC52" s="3">
        <v>8.8269230769230802</v>
      </c>
      <c r="AD52" s="3">
        <v>9.3269230769230802</v>
      </c>
      <c r="AE52" s="3">
        <v>12.115384615384601</v>
      </c>
      <c r="AF52" s="3">
        <v>16.076923076923102</v>
      </c>
      <c r="AG52" s="3">
        <v>19.096153846153801</v>
      </c>
      <c r="AH52" s="2">
        <v>35.307692307692299</v>
      </c>
      <c r="AI52" s="2">
        <v>37.307692307692299</v>
      </c>
      <c r="AJ52" s="2">
        <v>48.461538461538503</v>
      </c>
      <c r="AK52" s="2">
        <v>64.307692307692307</v>
      </c>
      <c r="AL52" s="2">
        <v>76.384615384615401</v>
      </c>
      <c r="AM52" s="5">
        <f t="shared" si="0"/>
        <v>0.88269230769230744</v>
      </c>
      <c r="AN52" s="5">
        <f t="shared" si="0"/>
        <v>0.93269230769230749</v>
      </c>
      <c r="AO52" s="5">
        <f t="shared" si="0"/>
        <v>1.2115384615384626</v>
      </c>
      <c r="AP52" s="5">
        <f t="shared" si="0"/>
        <v>1.6076923076923078</v>
      </c>
      <c r="AQ52" s="5">
        <f t="shared" si="0"/>
        <v>1.9096153846153849</v>
      </c>
      <c r="AR52" s="2">
        <v>32.766215657672099</v>
      </c>
      <c r="AS52" s="2">
        <v>34.622254017365997</v>
      </c>
      <c r="AT52" s="2">
        <v>44.973237177196999</v>
      </c>
      <c r="AU52" s="2">
        <v>59.678771873232897</v>
      </c>
      <c r="AV52" s="2">
        <v>70.886388122153406</v>
      </c>
    </row>
    <row r="53" spans="1:48" x14ac:dyDescent="0.25">
      <c r="A53" t="s">
        <v>16</v>
      </c>
      <c r="B53" t="s">
        <v>1</v>
      </c>
      <c r="C53" t="s">
        <v>2</v>
      </c>
      <c r="D53" t="s">
        <v>55</v>
      </c>
      <c r="E53" s="1">
        <v>3352</v>
      </c>
      <c r="F53" s="1">
        <v>1418</v>
      </c>
      <c r="G53" s="2">
        <v>42.303102625298301</v>
      </c>
      <c r="H53" s="3">
        <v>10</v>
      </c>
      <c r="I53" s="3">
        <v>8.7244535655486306</v>
      </c>
      <c r="J53" s="3">
        <v>783</v>
      </c>
      <c r="K53" s="4">
        <v>459</v>
      </c>
      <c r="L53" s="4">
        <v>482</v>
      </c>
      <c r="M53" s="4">
        <v>630</v>
      </c>
      <c r="N53" s="4">
        <v>909</v>
      </c>
      <c r="O53" s="4">
        <v>1028</v>
      </c>
      <c r="P53" s="4">
        <v>41900</v>
      </c>
      <c r="Q53" s="4">
        <v>12570</v>
      </c>
      <c r="R53" s="4">
        <v>14775.3178682936</v>
      </c>
      <c r="S53" s="4">
        <v>369.38294670734001</v>
      </c>
      <c r="T53" s="4">
        <v>314.25</v>
      </c>
      <c r="U53" s="4">
        <v>520</v>
      </c>
      <c r="V53" s="4">
        <v>453.67158540852898</v>
      </c>
      <c r="W53" s="4">
        <v>234.9</v>
      </c>
      <c r="X53" s="4">
        <v>18360</v>
      </c>
      <c r="Y53" s="4">
        <v>19280</v>
      </c>
      <c r="Z53" s="4">
        <v>25200</v>
      </c>
      <c r="AA53" s="4">
        <v>36360</v>
      </c>
      <c r="AB53" s="4">
        <v>41120</v>
      </c>
      <c r="AC53" s="3">
        <v>8.8269230769230802</v>
      </c>
      <c r="AD53" s="3">
        <v>9.2692307692307701</v>
      </c>
      <c r="AE53" s="3">
        <v>12.115384615384601</v>
      </c>
      <c r="AF53" s="3">
        <v>17.480769230769202</v>
      </c>
      <c r="AG53" s="3">
        <v>19.769230769230798</v>
      </c>
      <c r="AH53" s="2">
        <v>35.307692307692299</v>
      </c>
      <c r="AI53" s="2">
        <v>37.076923076923102</v>
      </c>
      <c r="AJ53" s="2">
        <v>48.461538461538503</v>
      </c>
      <c r="AK53" s="2">
        <v>69.923076923076906</v>
      </c>
      <c r="AL53" s="2">
        <v>79.076923076923094</v>
      </c>
      <c r="AM53" s="5">
        <f t="shared" ref="AM53:AQ89" si="1">AH53/40</f>
        <v>0.88269230769230744</v>
      </c>
      <c r="AN53" s="5">
        <f t="shared" si="1"/>
        <v>0.92692307692307752</v>
      </c>
      <c r="AO53" s="5">
        <f t="shared" si="1"/>
        <v>1.2115384615384626</v>
      </c>
      <c r="AP53" s="5">
        <f t="shared" si="1"/>
        <v>1.7480769230769226</v>
      </c>
      <c r="AQ53" s="5">
        <f t="shared" si="1"/>
        <v>1.9769230769230774</v>
      </c>
      <c r="AR53" s="2">
        <v>40.469803687323498</v>
      </c>
      <c r="AS53" s="2">
        <v>42.497702347036899</v>
      </c>
      <c r="AT53" s="2">
        <v>55.5467893747578</v>
      </c>
      <c r="AU53" s="2">
        <v>80.146081812150499</v>
      </c>
      <c r="AV53" s="2">
        <v>90.638253138493695</v>
      </c>
    </row>
    <row r="54" spans="1:48" x14ac:dyDescent="0.25">
      <c r="A54" t="s">
        <v>16</v>
      </c>
      <c r="B54" t="s">
        <v>1</v>
      </c>
      <c r="C54" t="s">
        <v>2</v>
      </c>
      <c r="D54" t="s">
        <v>56</v>
      </c>
      <c r="E54" s="1">
        <v>3795</v>
      </c>
      <c r="F54" s="1">
        <v>964</v>
      </c>
      <c r="G54" s="2">
        <v>25.401844532279299</v>
      </c>
      <c r="H54" s="3">
        <v>10</v>
      </c>
      <c r="I54" s="3">
        <v>7.25574856646264</v>
      </c>
      <c r="J54" s="3">
        <v>783</v>
      </c>
      <c r="K54" s="4">
        <v>519</v>
      </c>
      <c r="L54" s="4">
        <v>541</v>
      </c>
      <c r="M54" s="4">
        <v>713</v>
      </c>
      <c r="N54" s="4">
        <v>891</v>
      </c>
      <c r="O54" s="4">
        <v>1104</v>
      </c>
      <c r="P54" s="4">
        <v>52600</v>
      </c>
      <c r="Q54" s="4">
        <v>15780</v>
      </c>
      <c r="R54" s="4">
        <v>20675.907870842399</v>
      </c>
      <c r="S54" s="4">
        <v>516.89769677105903</v>
      </c>
      <c r="T54" s="4">
        <v>394.5</v>
      </c>
      <c r="U54" s="4">
        <v>520</v>
      </c>
      <c r="V54" s="4">
        <v>377.29892545605702</v>
      </c>
      <c r="W54" s="4">
        <v>234.9</v>
      </c>
      <c r="X54" s="4">
        <v>20760</v>
      </c>
      <c r="Y54" s="4">
        <v>21640</v>
      </c>
      <c r="Z54" s="4">
        <v>28520</v>
      </c>
      <c r="AA54" s="4">
        <v>35640</v>
      </c>
      <c r="AB54" s="4">
        <v>44160</v>
      </c>
      <c r="AC54" s="3">
        <v>9.9807692307692299</v>
      </c>
      <c r="AD54" s="3">
        <v>10.403846153846199</v>
      </c>
      <c r="AE54" s="3">
        <v>13.711538461538501</v>
      </c>
      <c r="AF54" s="3">
        <v>17.134615384615401</v>
      </c>
      <c r="AG54" s="3">
        <v>21.230769230769202</v>
      </c>
      <c r="AH54" s="2">
        <v>39.923076923076898</v>
      </c>
      <c r="AI54" s="2">
        <v>41.615384615384599</v>
      </c>
      <c r="AJ54" s="2">
        <v>54.846153846153904</v>
      </c>
      <c r="AK54" s="2">
        <v>68.538461538461505</v>
      </c>
      <c r="AL54" s="2">
        <v>84.923076923076906</v>
      </c>
      <c r="AM54" s="5">
        <f t="shared" si="1"/>
        <v>0.99807692307692242</v>
      </c>
      <c r="AN54" s="5">
        <f t="shared" si="1"/>
        <v>1.040384615384615</v>
      </c>
      <c r="AO54" s="5">
        <f t="shared" si="1"/>
        <v>1.3711538461538475</v>
      </c>
      <c r="AP54" s="5">
        <f t="shared" si="1"/>
        <v>1.7134615384615377</v>
      </c>
      <c r="AQ54" s="5">
        <f t="shared" si="1"/>
        <v>2.1230769230769226</v>
      </c>
      <c r="AR54" s="2">
        <v>55.022685195582</v>
      </c>
      <c r="AS54" s="2">
        <v>57.355053354161598</v>
      </c>
      <c r="AT54" s="2">
        <v>75.589931684874699</v>
      </c>
      <c r="AU54" s="2">
        <v>94.460910422473205</v>
      </c>
      <c r="AV54" s="2">
        <v>117.04247486690301</v>
      </c>
    </row>
    <row r="55" spans="1:48" x14ac:dyDescent="0.25">
      <c r="A55" t="s">
        <v>16</v>
      </c>
      <c r="B55" t="s">
        <v>1</v>
      </c>
      <c r="C55" t="s">
        <v>2</v>
      </c>
      <c r="D55" t="s">
        <v>57</v>
      </c>
      <c r="E55" s="1">
        <v>5440</v>
      </c>
      <c r="F55" s="1">
        <v>1506</v>
      </c>
      <c r="G55" s="2">
        <v>27.6838235294118</v>
      </c>
      <c r="H55" s="3">
        <v>10</v>
      </c>
      <c r="I55" s="3">
        <v>16.084507014371798</v>
      </c>
      <c r="J55" s="3">
        <v>783</v>
      </c>
      <c r="K55" s="4">
        <v>475</v>
      </c>
      <c r="L55" s="4">
        <v>478</v>
      </c>
      <c r="M55" s="4">
        <v>630</v>
      </c>
      <c r="N55" s="4">
        <v>892</v>
      </c>
      <c r="O55" s="4">
        <v>1106</v>
      </c>
      <c r="P55" s="4">
        <v>54500</v>
      </c>
      <c r="Q55" s="4">
        <v>16350</v>
      </c>
      <c r="R55" s="4">
        <v>27265.8675767809</v>
      </c>
      <c r="S55" s="4">
        <v>681.646689419523</v>
      </c>
      <c r="T55" s="4">
        <v>408.75</v>
      </c>
      <c r="U55" s="4">
        <v>520</v>
      </c>
      <c r="V55" s="4">
        <v>836.394364747336</v>
      </c>
      <c r="W55" s="4">
        <v>234.9</v>
      </c>
      <c r="X55" s="4">
        <v>19000</v>
      </c>
      <c r="Y55" s="4">
        <v>19120</v>
      </c>
      <c r="Z55" s="4">
        <v>25200</v>
      </c>
      <c r="AA55" s="4">
        <v>35680</v>
      </c>
      <c r="AB55" s="4">
        <v>44240</v>
      </c>
      <c r="AC55" s="3">
        <v>9.1346153846153797</v>
      </c>
      <c r="AD55" s="3">
        <v>9.1923076923076898</v>
      </c>
      <c r="AE55" s="3">
        <v>12.115384615384601</v>
      </c>
      <c r="AF55" s="3">
        <v>17.153846153846199</v>
      </c>
      <c r="AG55" s="3">
        <v>21.269230769230798</v>
      </c>
      <c r="AH55" s="2">
        <v>36.538461538461497</v>
      </c>
      <c r="AI55" s="2">
        <v>36.769230769230802</v>
      </c>
      <c r="AJ55" s="2">
        <v>48.461538461538503</v>
      </c>
      <c r="AK55" s="2">
        <v>68.615384615384599</v>
      </c>
      <c r="AL55" s="2">
        <v>85.076923076923094</v>
      </c>
      <c r="AM55" s="5">
        <f t="shared" si="1"/>
        <v>0.91346153846153744</v>
      </c>
      <c r="AN55" s="5">
        <f t="shared" si="1"/>
        <v>0.91923076923077007</v>
      </c>
      <c r="AO55" s="5">
        <f t="shared" si="1"/>
        <v>1.2115384615384626</v>
      </c>
      <c r="AP55" s="5">
        <f t="shared" si="1"/>
        <v>1.7153846153846151</v>
      </c>
      <c r="AQ55" s="5">
        <f t="shared" si="1"/>
        <v>2.1269230769230774</v>
      </c>
      <c r="AR55" s="2">
        <v>22.7165566876334</v>
      </c>
      <c r="AS55" s="2">
        <v>22.860029677239499</v>
      </c>
      <c r="AT55" s="2">
        <v>30.129327817282199</v>
      </c>
      <c r="AU55" s="2">
        <v>42.659302242882099</v>
      </c>
      <c r="AV55" s="2">
        <v>52.893708834784299</v>
      </c>
    </row>
    <row r="56" spans="1:48" x14ac:dyDescent="0.25">
      <c r="A56" t="s">
        <v>16</v>
      </c>
      <c r="B56" t="s">
        <v>1</v>
      </c>
      <c r="C56" t="s">
        <v>2</v>
      </c>
      <c r="D56" t="s">
        <v>58</v>
      </c>
      <c r="E56" s="1">
        <v>8464</v>
      </c>
      <c r="F56" s="1">
        <v>2389</v>
      </c>
      <c r="G56" s="2">
        <v>28.225425330812897</v>
      </c>
      <c r="H56" s="3">
        <v>10</v>
      </c>
      <c r="I56" s="3">
        <v>10.9504475674488</v>
      </c>
      <c r="J56" s="3">
        <v>783</v>
      </c>
      <c r="K56" s="4">
        <v>459</v>
      </c>
      <c r="L56" s="4">
        <v>525</v>
      </c>
      <c r="M56" s="4">
        <v>630</v>
      </c>
      <c r="N56" s="4">
        <v>791</v>
      </c>
      <c r="O56" s="4">
        <v>853</v>
      </c>
      <c r="P56" s="4">
        <v>48900</v>
      </c>
      <c r="Q56" s="4">
        <v>14670</v>
      </c>
      <c r="R56" s="4">
        <v>26702.968706193398</v>
      </c>
      <c r="S56" s="4">
        <v>667.57421765483605</v>
      </c>
      <c r="T56" s="4">
        <v>366.75</v>
      </c>
      <c r="U56" s="4">
        <v>520</v>
      </c>
      <c r="V56" s="4">
        <v>569.42327350733501</v>
      </c>
      <c r="W56" s="4">
        <v>234.9</v>
      </c>
      <c r="X56" s="4">
        <v>18360</v>
      </c>
      <c r="Y56" s="4">
        <v>21000</v>
      </c>
      <c r="Z56" s="4">
        <v>25200</v>
      </c>
      <c r="AA56" s="4">
        <v>31640</v>
      </c>
      <c r="AB56" s="4">
        <v>34120</v>
      </c>
      <c r="AC56" s="3">
        <v>8.8269230769230802</v>
      </c>
      <c r="AD56" s="3">
        <v>10.096153846153801</v>
      </c>
      <c r="AE56" s="3">
        <v>12.115384615384601</v>
      </c>
      <c r="AF56" s="3">
        <v>15.211538461538501</v>
      </c>
      <c r="AG56" s="3">
        <v>16.403846153846199</v>
      </c>
      <c r="AH56" s="2">
        <v>35.307692307692299</v>
      </c>
      <c r="AI56" s="2">
        <v>40.384615384615401</v>
      </c>
      <c r="AJ56" s="2">
        <v>48.461538461538503</v>
      </c>
      <c r="AK56" s="2">
        <v>60.846153846153904</v>
      </c>
      <c r="AL56" s="2">
        <v>65.615384615384599</v>
      </c>
      <c r="AM56" s="5">
        <f t="shared" si="1"/>
        <v>0.88269230769230744</v>
      </c>
      <c r="AN56" s="5">
        <f t="shared" si="1"/>
        <v>1.009615384615385</v>
      </c>
      <c r="AO56" s="5">
        <f t="shared" si="1"/>
        <v>1.2115384615384626</v>
      </c>
      <c r="AP56" s="5">
        <f t="shared" si="1"/>
        <v>1.5211538461538476</v>
      </c>
      <c r="AQ56" s="5">
        <f t="shared" si="1"/>
        <v>1.6403846153846149</v>
      </c>
      <c r="AR56" s="2">
        <v>32.243149962790397</v>
      </c>
      <c r="AS56" s="2">
        <v>36.879419892080499</v>
      </c>
      <c r="AT56" s="2">
        <v>44.255303870496597</v>
      </c>
      <c r="AU56" s="2">
        <v>55.564992637401197</v>
      </c>
      <c r="AV56" s="2">
        <v>59.920276510370698</v>
      </c>
    </row>
    <row r="57" spans="1:48" x14ac:dyDescent="0.25">
      <c r="A57" t="s">
        <v>16</v>
      </c>
      <c r="B57" t="s">
        <v>1</v>
      </c>
      <c r="C57" t="s">
        <v>2</v>
      </c>
      <c r="D57" t="s">
        <v>59</v>
      </c>
      <c r="E57" s="1">
        <v>26868</v>
      </c>
      <c r="F57" s="1">
        <v>8362</v>
      </c>
      <c r="G57" s="2">
        <v>31.122524936727704</v>
      </c>
      <c r="H57" s="3">
        <v>10</v>
      </c>
      <c r="I57" s="3">
        <v>10.726775067206599</v>
      </c>
      <c r="J57" s="3">
        <v>783</v>
      </c>
      <c r="K57" s="4">
        <v>640</v>
      </c>
      <c r="L57" s="4">
        <v>688</v>
      </c>
      <c r="M57" s="4">
        <v>804</v>
      </c>
      <c r="N57" s="4">
        <v>1082</v>
      </c>
      <c r="O57" s="4">
        <v>1267</v>
      </c>
      <c r="P57" s="4">
        <v>72200</v>
      </c>
      <c r="Q57" s="4">
        <v>21660</v>
      </c>
      <c r="R57" s="4">
        <v>37500.675218236298</v>
      </c>
      <c r="S57" s="4">
        <v>937.51688045590697</v>
      </c>
      <c r="T57" s="4">
        <v>541.5</v>
      </c>
      <c r="U57" s="4">
        <v>520</v>
      </c>
      <c r="V57" s="4">
        <v>557.79230349474506</v>
      </c>
      <c r="W57" s="4">
        <v>234.9</v>
      </c>
      <c r="X57" s="4">
        <v>25600</v>
      </c>
      <c r="Y57" s="4">
        <v>27520</v>
      </c>
      <c r="Z57" s="4">
        <v>32160</v>
      </c>
      <c r="AA57" s="4">
        <v>43280</v>
      </c>
      <c r="AB57" s="4">
        <v>50680</v>
      </c>
      <c r="AC57" s="3">
        <v>12.307692307692299</v>
      </c>
      <c r="AD57" s="3">
        <v>13.2307692307692</v>
      </c>
      <c r="AE57" s="3">
        <v>15.461538461538501</v>
      </c>
      <c r="AF57" s="3">
        <v>20.807692307692299</v>
      </c>
      <c r="AG57" s="3">
        <v>24.365384615384599</v>
      </c>
      <c r="AH57" s="2">
        <v>49.230769230769198</v>
      </c>
      <c r="AI57" s="2">
        <v>52.923076923076898</v>
      </c>
      <c r="AJ57" s="2">
        <v>61.846153846153797</v>
      </c>
      <c r="AK57" s="2">
        <v>83.230769230769198</v>
      </c>
      <c r="AL57" s="2">
        <v>97.461538461538495</v>
      </c>
      <c r="AM57" s="5">
        <f t="shared" si="1"/>
        <v>1.2307692307692299</v>
      </c>
      <c r="AN57" s="5">
        <f t="shared" si="1"/>
        <v>1.3230769230769224</v>
      </c>
      <c r="AO57" s="5">
        <f t="shared" si="1"/>
        <v>1.5461538461538449</v>
      </c>
      <c r="AP57" s="5">
        <f t="shared" si="1"/>
        <v>2.08076923076923</v>
      </c>
      <c r="AQ57" s="5">
        <f t="shared" si="1"/>
        <v>2.4365384615384622</v>
      </c>
      <c r="AR57" s="2">
        <v>45.895219133731203</v>
      </c>
      <c r="AS57" s="2">
        <v>49.337360568761</v>
      </c>
      <c r="AT57" s="2">
        <v>57.655869036749799</v>
      </c>
      <c r="AU57" s="2">
        <v>77.591604847964206</v>
      </c>
      <c r="AV57" s="2">
        <v>90.858191628808399</v>
      </c>
    </row>
    <row r="58" spans="1:48" x14ac:dyDescent="0.25">
      <c r="A58" t="s">
        <v>16</v>
      </c>
      <c r="B58" t="s">
        <v>1</v>
      </c>
      <c r="C58" t="s">
        <v>2</v>
      </c>
      <c r="D58" t="s">
        <v>60</v>
      </c>
      <c r="E58" s="1">
        <v>6195</v>
      </c>
      <c r="F58" s="1">
        <v>1340</v>
      </c>
      <c r="G58" s="2">
        <v>21.630347054075898</v>
      </c>
      <c r="H58" s="3">
        <v>10</v>
      </c>
      <c r="I58" s="3">
        <v>11.290237299236599</v>
      </c>
      <c r="J58" s="3">
        <v>783</v>
      </c>
      <c r="K58" s="4">
        <v>584</v>
      </c>
      <c r="L58" s="4">
        <v>630</v>
      </c>
      <c r="M58" s="4">
        <v>807</v>
      </c>
      <c r="N58" s="4">
        <v>1149</v>
      </c>
      <c r="O58" s="4">
        <v>1417</v>
      </c>
      <c r="P58" s="4">
        <v>73600</v>
      </c>
      <c r="Q58" s="4">
        <v>22080</v>
      </c>
      <c r="R58" s="4">
        <v>30078.2886373773</v>
      </c>
      <c r="S58" s="4">
        <v>751.95721593443398</v>
      </c>
      <c r="T58" s="4">
        <v>552</v>
      </c>
      <c r="U58" s="4">
        <v>520</v>
      </c>
      <c r="V58" s="4">
        <v>587.09233956030096</v>
      </c>
      <c r="W58" s="4">
        <v>234.9</v>
      </c>
      <c r="X58" s="4">
        <v>23360</v>
      </c>
      <c r="Y58" s="4">
        <v>25200</v>
      </c>
      <c r="Z58" s="4">
        <v>32280</v>
      </c>
      <c r="AA58" s="4">
        <v>45960</v>
      </c>
      <c r="AB58" s="4">
        <v>56680</v>
      </c>
      <c r="AC58" s="3">
        <v>11.2307692307692</v>
      </c>
      <c r="AD58" s="3">
        <v>12.115384615384601</v>
      </c>
      <c r="AE58" s="3">
        <v>15.5192307692308</v>
      </c>
      <c r="AF58" s="3">
        <v>22.096153846153801</v>
      </c>
      <c r="AG58" s="3">
        <v>27.25</v>
      </c>
      <c r="AH58" s="2">
        <v>44.923076923076898</v>
      </c>
      <c r="AI58" s="2">
        <v>48.461538461538503</v>
      </c>
      <c r="AJ58" s="2">
        <v>62.076923076923102</v>
      </c>
      <c r="AK58" s="2">
        <v>88.384615384615401</v>
      </c>
      <c r="AL58" s="2">
        <v>109</v>
      </c>
      <c r="AM58" s="5">
        <f t="shared" si="1"/>
        <v>1.1230769230769224</v>
      </c>
      <c r="AN58" s="5">
        <f t="shared" si="1"/>
        <v>1.2115384615384626</v>
      </c>
      <c r="AO58" s="5">
        <f t="shared" si="1"/>
        <v>1.5519230769230776</v>
      </c>
      <c r="AP58" s="5">
        <f t="shared" si="1"/>
        <v>2.2096153846153852</v>
      </c>
      <c r="AQ58" s="5">
        <f t="shared" si="1"/>
        <v>2.7250000000000001</v>
      </c>
      <c r="AR58" s="2">
        <v>39.789311537424098</v>
      </c>
      <c r="AS58" s="2">
        <v>42.923401144823998</v>
      </c>
      <c r="AT58" s="2">
        <v>54.982832895036402</v>
      </c>
      <c r="AU58" s="2">
        <v>78.2841078022266</v>
      </c>
      <c r="AV58" s="2">
        <v>96.543586384469094</v>
      </c>
    </row>
    <row r="59" spans="1:48" x14ac:dyDescent="0.25">
      <c r="A59" t="s">
        <v>16</v>
      </c>
      <c r="B59" t="s">
        <v>1</v>
      </c>
      <c r="C59" t="s">
        <v>2</v>
      </c>
      <c r="D59" t="s">
        <v>61</v>
      </c>
      <c r="E59" s="1">
        <v>6669</v>
      </c>
      <c r="F59" s="1">
        <v>1409</v>
      </c>
      <c r="G59" s="2">
        <v>21.127605338131701</v>
      </c>
      <c r="H59" s="3">
        <v>10</v>
      </c>
      <c r="I59" s="3">
        <v>7.6863031883580097</v>
      </c>
      <c r="J59" s="3">
        <v>783</v>
      </c>
      <c r="K59" s="4">
        <v>422</v>
      </c>
      <c r="L59" s="4">
        <v>503</v>
      </c>
      <c r="M59" s="4">
        <v>630</v>
      </c>
      <c r="N59" s="4">
        <v>785</v>
      </c>
      <c r="O59" s="4">
        <v>1074</v>
      </c>
      <c r="P59" s="4">
        <v>46400</v>
      </c>
      <c r="Q59" s="4">
        <v>13920</v>
      </c>
      <c r="R59" s="4">
        <v>18414.982572957801</v>
      </c>
      <c r="S59" s="4">
        <v>460.37456432394498</v>
      </c>
      <c r="T59" s="4">
        <v>348</v>
      </c>
      <c r="U59" s="4">
        <v>520</v>
      </c>
      <c r="V59" s="4">
        <v>399.68776579461598</v>
      </c>
      <c r="W59" s="4">
        <v>234.9</v>
      </c>
      <c r="X59" s="4">
        <v>16880</v>
      </c>
      <c r="Y59" s="4">
        <v>20120</v>
      </c>
      <c r="Z59" s="4">
        <v>25200</v>
      </c>
      <c r="AA59" s="4">
        <v>31400</v>
      </c>
      <c r="AB59" s="4">
        <v>42960</v>
      </c>
      <c r="AC59" s="3">
        <v>8.1153846153846203</v>
      </c>
      <c r="AD59" s="3">
        <v>9.6730769230769198</v>
      </c>
      <c r="AE59" s="3">
        <v>12.115384615384601</v>
      </c>
      <c r="AF59" s="3">
        <v>15.096153846153801</v>
      </c>
      <c r="AG59" s="3">
        <v>20.653846153846199</v>
      </c>
      <c r="AH59" s="2">
        <v>32.461538461538503</v>
      </c>
      <c r="AI59" s="2">
        <v>38.692307692307701</v>
      </c>
      <c r="AJ59" s="2">
        <v>48.461538461538503</v>
      </c>
      <c r="AK59" s="2">
        <v>60.384615384615401</v>
      </c>
      <c r="AL59" s="2">
        <v>82.615384615384599</v>
      </c>
      <c r="AM59" s="5">
        <f t="shared" si="1"/>
        <v>0.81153846153846254</v>
      </c>
      <c r="AN59" s="5">
        <f t="shared" si="1"/>
        <v>0.96730769230769253</v>
      </c>
      <c r="AO59" s="5">
        <f t="shared" si="1"/>
        <v>1.2115384615384626</v>
      </c>
      <c r="AP59" s="5">
        <f t="shared" si="1"/>
        <v>1.509615384615385</v>
      </c>
      <c r="AQ59" s="5">
        <f t="shared" si="1"/>
        <v>2.0653846153846152</v>
      </c>
      <c r="AR59" s="2">
        <v>42.2329664417949</v>
      </c>
      <c r="AS59" s="2">
        <v>50.339294123750797</v>
      </c>
      <c r="AT59" s="2">
        <v>63.049215304101402</v>
      </c>
      <c r="AU59" s="2">
        <v>78.561323831300896</v>
      </c>
      <c r="AV59" s="2">
        <v>107.483900375563</v>
      </c>
    </row>
    <row r="60" spans="1:48" x14ac:dyDescent="0.25">
      <c r="A60" t="s">
        <v>16</v>
      </c>
      <c r="B60" t="s">
        <v>1</v>
      </c>
      <c r="C60" t="s">
        <v>2</v>
      </c>
      <c r="D60" t="s">
        <v>62</v>
      </c>
      <c r="E60" s="1">
        <v>16748</v>
      </c>
      <c r="F60" s="1">
        <v>6077</v>
      </c>
      <c r="G60" s="2">
        <v>36.284929543826102</v>
      </c>
      <c r="H60" s="3">
        <v>10</v>
      </c>
      <c r="I60" s="3">
        <v>12.0329824308778</v>
      </c>
      <c r="J60" s="3">
        <v>783</v>
      </c>
      <c r="K60" s="4">
        <v>611</v>
      </c>
      <c r="L60" s="4">
        <v>624</v>
      </c>
      <c r="M60" s="4">
        <v>792</v>
      </c>
      <c r="N60" s="4">
        <v>996</v>
      </c>
      <c r="O60" s="4">
        <v>1286</v>
      </c>
      <c r="P60" s="4">
        <v>69800</v>
      </c>
      <c r="Q60" s="4">
        <v>20940</v>
      </c>
      <c r="R60" s="4">
        <v>26820.109723461199</v>
      </c>
      <c r="S60" s="4">
        <v>670.50274308653002</v>
      </c>
      <c r="T60" s="4">
        <v>523.5</v>
      </c>
      <c r="U60" s="4">
        <v>520</v>
      </c>
      <c r="V60" s="4">
        <v>625.71508640564298</v>
      </c>
      <c r="W60" s="4">
        <v>234.9</v>
      </c>
      <c r="X60" s="4">
        <v>24440</v>
      </c>
      <c r="Y60" s="4">
        <v>24960</v>
      </c>
      <c r="Z60" s="4">
        <v>31680</v>
      </c>
      <c r="AA60" s="4">
        <v>39840</v>
      </c>
      <c r="AB60" s="4">
        <v>51440</v>
      </c>
      <c r="AC60" s="3">
        <v>11.75</v>
      </c>
      <c r="AD60" s="3">
        <v>12</v>
      </c>
      <c r="AE60" s="3">
        <v>15.2307692307692</v>
      </c>
      <c r="AF60" s="3">
        <v>19.153846153846199</v>
      </c>
      <c r="AG60" s="3">
        <v>24.730769230769202</v>
      </c>
      <c r="AH60" s="2">
        <v>47</v>
      </c>
      <c r="AI60" s="2">
        <v>48</v>
      </c>
      <c r="AJ60" s="2">
        <v>60.923076923076898</v>
      </c>
      <c r="AK60" s="2">
        <v>76.615384615384599</v>
      </c>
      <c r="AL60" s="2">
        <v>98.923076923076906</v>
      </c>
      <c r="AM60" s="5">
        <f t="shared" si="1"/>
        <v>1.175</v>
      </c>
      <c r="AN60" s="5">
        <f t="shared" si="1"/>
        <v>1.2</v>
      </c>
      <c r="AO60" s="5">
        <f t="shared" si="1"/>
        <v>1.5230769230769226</v>
      </c>
      <c r="AP60" s="5">
        <f t="shared" si="1"/>
        <v>1.915384615384615</v>
      </c>
      <c r="AQ60" s="5">
        <f t="shared" si="1"/>
        <v>2.4730769230769227</v>
      </c>
      <c r="AR60" s="2">
        <v>39.059310748591798</v>
      </c>
      <c r="AS60" s="2">
        <v>39.890359913455498</v>
      </c>
      <c r="AT60" s="2">
        <v>50.630072197847397</v>
      </c>
      <c r="AU60" s="2">
        <v>63.671151400323197</v>
      </c>
      <c r="AV60" s="2">
        <v>82.209940462666296</v>
      </c>
    </row>
    <row r="61" spans="1:48" x14ac:dyDescent="0.25">
      <c r="A61" t="s">
        <v>16</v>
      </c>
      <c r="B61" t="s">
        <v>1</v>
      </c>
      <c r="C61" t="s">
        <v>2</v>
      </c>
      <c r="D61" t="s">
        <v>63</v>
      </c>
      <c r="E61" s="1">
        <v>16888</v>
      </c>
      <c r="F61" s="1">
        <v>7363</v>
      </c>
      <c r="G61" s="2">
        <v>43.599005210800598</v>
      </c>
      <c r="H61" s="3">
        <v>10</v>
      </c>
      <c r="I61" s="3">
        <v>18.309985351806201</v>
      </c>
      <c r="J61" s="3">
        <v>783</v>
      </c>
      <c r="K61" s="4">
        <v>420</v>
      </c>
      <c r="L61" s="4">
        <v>490</v>
      </c>
      <c r="M61" s="4">
        <v>645</v>
      </c>
      <c r="N61" s="4">
        <v>811</v>
      </c>
      <c r="O61" s="4">
        <v>874</v>
      </c>
      <c r="P61" s="4">
        <v>44700</v>
      </c>
      <c r="Q61" s="4">
        <v>13410</v>
      </c>
      <c r="R61" s="4">
        <v>26478.016487192599</v>
      </c>
      <c r="S61" s="4">
        <v>661.95041217981395</v>
      </c>
      <c r="T61" s="4">
        <v>335.25</v>
      </c>
      <c r="U61" s="4">
        <v>520</v>
      </c>
      <c r="V61" s="4">
        <v>952.11923829392401</v>
      </c>
      <c r="W61" s="4">
        <v>234.9</v>
      </c>
      <c r="X61" s="4">
        <v>16800</v>
      </c>
      <c r="Y61" s="4">
        <v>19600</v>
      </c>
      <c r="Z61" s="4">
        <v>25800</v>
      </c>
      <c r="AA61" s="4">
        <v>32440</v>
      </c>
      <c r="AB61" s="4">
        <v>34960</v>
      </c>
      <c r="AC61" s="3">
        <v>8.0769230769230802</v>
      </c>
      <c r="AD61" s="3">
        <v>9.4230769230769198</v>
      </c>
      <c r="AE61" s="3">
        <v>12.403846153846199</v>
      </c>
      <c r="AF61" s="3">
        <v>15.596153846153801</v>
      </c>
      <c r="AG61" s="3">
        <v>16.807692307692299</v>
      </c>
      <c r="AH61" s="2">
        <v>32.307692307692299</v>
      </c>
      <c r="AI61" s="2">
        <v>37.692307692307701</v>
      </c>
      <c r="AJ61" s="2">
        <v>49.615384615384599</v>
      </c>
      <c r="AK61" s="2">
        <v>62.384615384615401</v>
      </c>
      <c r="AL61" s="2">
        <v>67.230769230769198</v>
      </c>
      <c r="AM61" s="5">
        <f t="shared" si="1"/>
        <v>0.80769230769230749</v>
      </c>
      <c r="AN61" s="5">
        <f t="shared" si="1"/>
        <v>0.94230769230769251</v>
      </c>
      <c r="AO61" s="5">
        <f t="shared" si="1"/>
        <v>1.240384615384615</v>
      </c>
      <c r="AP61" s="5">
        <f t="shared" si="1"/>
        <v>1.5596153846153851</v>
      </c>
      <c r="AQ61" s="5">
        <f t="shared" si="1"/>
        <v>1.6807692307692299</v>
      </c>
      <c r="AR61" s="2">
        <v>17.644848800769399</v>
      </c>
      <c r="AS61" s="2">
        <v>20.585656934231</v>
      </c>
      <c r="AT61" s="2">
        <v>27.097446372610101</v>
      </c>
      <c r="AU61" s="2">
        <v>34.0713628033904</v>
      </c>
      <c r="AV61" s="2">
        <v>36.718090123505803</v>
      </c>
    </row>
    <row r="62" spans="1:48" x14ac:dyDescent="0.25">
      <c r="A62" t="s">
        <v>16</v>
      </c>
      <c r="B62" t="s">
        <v>1</v>
      </c>
      <c r="C62" t="s">
        <v>2</v>
      </c>
      <c r="D62" t="s">
        <v>64</v>
      </c>
      <c r="E62" s="1">
        <v>3326</v>
      </c>
      <c r="F62" s="1">
        <v>1332</v>
      </c>
      <c r="G62" s="2">
        <v>40.048105832832199</v>
      </c>
      <c r="H62" s="3">
        <v>10</v>
      </c>
      <c r="I62" s="3">
        <v>8.7658442257099995</v>
      </c>
      <c r="J62" s="3">
        <v>783</v>
      </c>
      <c r="K62" s="4">
        <v>459</v>
      </c>
      <c r="L62" s="4">
        <v>505</v>
      </c>
      <c r="M62" s="4">
        <v>630</v>
      </c>
      <c r="N62" s="4">
        <v>843</v>
      </c>
      <c r="O62" s="4">
        <v>1026</v>
      </c>
      <c r="P62" s="4">
        <v>47400</v>
      </c>
      <c r="Q62" s="4">
        <v>14220</v>
      </c>
      <c r="R62" s="4">
        <v>20462.358759717099</v>
      </c>
      <c r="S62" s="4">
        <v>511.55896899292702</v>
      </c>
      <c r="T62" s="4">
        <v>355.5</v>
      </c>
      <c r="U62" s="4">
        <v>520</v>
      </c>
      <c r="V62" s="4">
        <v>455.82389973692</v>
      </c>
      <c r="W62" s="4">
        <v>234.9</v>
      </c>
      <c r="X62" s="4">
        <v>18360</v>
      </c>
      <c r="Y62" s="4">
        <v>20200</v>
      </c>
      <c r="Z62" s="4">
        <v>25200</v>
      </c>
      <c r="AA62" s="4">
        <v>33720</v>
      </c>
      <c r="AB62" s="4">
        <v>41040</v>
      </c>
      <c r="AC62" s="3">
        <v>8.8269230769230802</v>
      </c>
      <c r="AD62" s="3">
        <v>9.7115384615384599</v>
      </c>
      <c r="AE62" s="3">
        <v>12.115384615384601</v>
      </c>
      <c r="AF62" s="3">
        <v>16.211538461538499</v>
      </c>
      <c r="AG62" s="3">
        <v>19.730769230769202</v>
      </c>
      <c r="AH62" s="2">
        <v>35.307692307692299</v>
      </c>
      <c r="AI62" s="2">
        <v>38.846153846153797</v>
      </c>
      <c r="AJ62" s="2">
        <v>48.461538461538503</v>
      </c>
      <c r="AK62" s="2">
        <v>64.846153846153797</v>
      </c>
      <c r="AL62" s="2">
        <v>78.923076923076906</v>
      </c>
      <c r="AM62" s="5">
        <f t="shared" si="1"/>
        <v>0.88269230769230744</v>
      </c>
      <c r="AN62" s="5">
        <f t="shared" si="1"/>
        <v>0.97115384615384492</v>
      </c>
      <c r="AO62" s="5">
        <f t="shared" si="1"/>
        <v>1.2115384615384626</v>
      </c>
      <c r="AP62" s="5">
        <f t="shared" si="1"/>
        <v>1.6211538461538448</v>
      </c>
      <c r="AQ62" s="5">
        <f t="shared" si="1"/>
        <v>1.9730769230769227</v>
      </c>
      <c r="AR62" s="2">
        <v>40.278712920925202</v>
      </c>
      <c r="AS62" s="2">
        <v>44.315359531736902</v>
      </c>
      <c r="AT62" s="2">
        <v>55.284507930681599</v>
      </c>
      <c r="AU62" s="2">
        <v>73.975936802483503</v>
      </c>
      <c r="AV62" s="2">
        <v>90.034770058538697</v>
      </c>
    </row>
    <row r="63" spans="1:48" x14ac:dyDescent="0.25">
      <c r="A63" t="s">
        <v>16</v>
      </c>
      <c r="B63" t="s">
        <v>1</v>
      </c>
      <c r="C63" t="s">
        <v>2</v>
      </c>
      <c r="D63" t="s">
        <v>65</v>
      </c>
      <c r="E63" s="1">
        <v>3761</v>
      </c>
      <c r="F63" s="1">
        <v>653</v>
      </c>
      <c r="G63" s="2">
        <v>17.362403616059598</v>
      </c>
      <c r="H63" s="3">
        <v>10</v>
      </c>
      <c r="I63" s="3">
        <v>6.2981122481231404</v>
      </c>
      <c r="J63" s="3">
        <v>783</v>
      </c>
      <c r="K63" s="4">
        <v>491</v>
      </c>
      <c r="L63" s="4">
        <v>494</v>
      </c>
      <c r="M63" s="4">
        <v>630</v>
      </c>
      <c r="N63" s="4">
        <v>854</v>
      </c>
      <c r="O63" s="4">
        <v>1106</v>
      </c>
      <c r="P63" s="4">
        <v>48900</v>
      </c>
      <c r="Q63" s="4">
        <v>14670</v>
      </c>
      <c r="R63" s="4">
        <v>20377.353773735202</v>
      </c>
      <c r="S63" s="4">
        <v>509.43384434337997</v>
      </c>
      <c r="T63" s="4">
        <v>366.75</v>
      </c>
      <c r="U63" s="4">
        <v>520</v>
      </c>
      <c r="V63" s="4">
        <v>327.501836902403</v>
      </c>
      <c r="W63" s="4">
        <v>234.9</v>
      </c>
      <c r="X63" s="4">
        <v>19640</v>
      </c>
      <c r="Y63" s="4">
        <v>19760</v>
      </c>
      <c r="Z63" s="4">
        <v>25200</v>
      </c>
      <c r="AA63" s="4">
        <v>34160</v>
      </c>
      <c r="AB63" s="4">
        <v>44240</v>
      </c>
      <c r="AC63" s="3">
        <v>9.4423076923076898</v>
      </c>
      <c r="AD63" s="3">
        <v>9.5</v>
      </c>
      <c r="AE63" s="3">
        <v>12.115384615384601</v>
      </c>
      <c r="AF63" s="3">
        <v>16.423076923076898</v>
      </c>
      <c r="AG63" s="3">
        <v>21.269230769230798</v>
      </c>
      <c r="AH63" s="2">
        <v>37.769230769230802</v>
      </c>
      <c r="AI63" s="2">
        <v>38</v>
      </c>
      <c r="AJ63" s="2">
        <v>48.461538461538503</v>
      </c>
      <c r="AK63" s="2">
        <v>65.692307692307693</v>
      </c>
      <c r="AL63" s="2">
        <v>85.076923076923094</v>
      </c>
      <c r="AM63" s="5">
        <f t="shared" si="1"/>
        <v>0.9442307692307701</v>
      </c>
      <c r="AN63" s="5">
        <f t="shared" si="1"/>
        <v>0.95</v>
      </c>
      <c r="AO63" s="5">
        <f t="shared" si="1"/>
        <v>1.2115384615384626</v>
      </c>
      <c r="AP63" s="5">
        <f t="shared" si="1"/>
        <v>1.6423076923076922</v>
      </c>
      <c r="AQ63" s="5">
        <f t="shared" si="1"/>
        <v>2.1269230769230774</v>
      </c>
      <c r="AR63" s="2">
        <v>59.969129290266501</v>
      </c>
      <c r="AS63" s="2">
        <v>60.335539448862797</v>
      </c>
      <c r="AT63" s="2">
        <v>76.946133305229907</v>
      </c>
      <c r="AU63" s="2">
        <v>104.304758480423</v>
      </c>
      <c r="AV63" s="2">
        <v>135.083211802515</v>
      </c>
    </row>
    <row r="64" spans="1:48" x14ac:dyDescent="0.25">
      <c r="A64" t="s">
        <v>16</v>
      </c>
      <c r="B64" t="s">
        <v>1</v>
      </c>
      <c r="C64" t="s">
        <v>2</v>
      </c>
      <c r="D64" t="s">
        <v>66</v>
      </c>
      <c r="E64" s="1">
        <v>3303</v>
      </c>
      <c r="F64" s="1">
        <v>1055</v>
      </c>
      <c r="G64" s="2">
        <v>31.940660006055101</v>
      </c>
      <c r="H64" s="3">
        <v>10</v>
      </c>
      <c r="I64" s="3">
        <v>11.8790788621489</v>
      </c>
      <c r="J64" s="3">
        <v>783</v>
      </c>
      <c r="K64" s="4">
        <v>533</v>
      </c>
      <c r="L64" s="4">
        <v>556</v>
      </c>
      <c r="M64" s="4">
        <v>732</v>
      </c>
      <c r="N64" s="4">
        <v>912</v>
      </c>
      <c r="O64" s="4">
        <v>1056</v>
      </c>
      <c r="P64" s="4">
        <v>50500</v>
      </c>
      <c r="Q64" s="4">
        <v>15150</v>
      </c>
      <c r="R64" s="4">
        <v>23315.209020963401</v>
      </c>
      <c r="S64" s="4">
        <v>582.88022552408597</v>
      </c>
      <c r="T64" s="4">
        <v>378.75</v>
      </c>
      <c r="U64" s="4">
        <v>520</v>
      </c>
      <c r="V64" s="4">
        <v>617.71210083174299</v>
      </c>
      <c r="W64" s="4">
        <v>234.9</v>
      </c>
      <c r="X64" s="4">
        <v>21320</v>
      </c>
      <c r="Y64" s="4">
        <v>22240</v>
      </c>
      <c r="Z64" s="4">
        <v>29280</v>
      </c>
      <c r="AA64" s="4">
        <v>36480</v>
      </c>
      <c r="AB64" s="4">
        <v>42240</v>
      </c>
      <c r="AC64" s="3">
        <v>10.25</v>
      </c>
      <c r="AD64" s="3">
        <v>10.692307692307701</v>
      </c>
      <c r="AE64" s="3">
        <v>14.0769230769231</v>
      </c>
      <c r="AF64" s="3">
        <v>17.538461538461501</v>
      </c>
      <c r="AG64" s="3">
        <v>20.307692307692299</v>
      </c>
      <c r="AH64" s="2">
        <v>41</v>
      </c>
      <c r="AI64" s="2">
        <v>42.769230769230802</v>
      </c>
      <c r="AJ64" s="2">
        <v>56.307692307692299</v>
      </c>
      <c r="AK64" s="2">
        <v>70.153846153846203</v>
      </c>
      <c r="AL64" s="2">
        <v>81.230769230769198</v>
      </c>
      <c r="AM64" s="5">
        <f t="shared" si="1"/>
        <v>1.0249999999999999</v>
      </c>
      <c r="AN64" s="5">
        <f t="shared" si="1"/>
        <v>1.0692307692307701</v>
      </c>
      <c r="AO64" s="5">
        <f t="shared" si="1"/>
        <v>1.4076923076923076</v>
      </c>
      <c r="AP64" s="5">
        <f t="shared" si="1"/>
        <v>1.7538461538461552</v>
      </c>
      <c r="AQ64" s="5">
        <f t="shared" si="1"/>
        <v>2.0307692307692298</v>
      </c>
      <c r="AR64" s="2">
        <v>34.514460654555499</v>
      </c>
      <c r="AS64" s="2">
        <v>36.003827624639499</v>
      </c>
      <c r="AT64" s="2">
        <v>47.400722700065003</v>
      </c>
      <c r="AU64" s="2">
        <v>59.056638118113703</v>
      </c>
      <c r="AV64" s="2">
        <v>68.381370452552702</v>
      </c>
    </row>
    <row r="65" spans="1:48" x14ac:dyDescent="0.25">
      <c r="A65" t="s">
        <v>16</v>
      </c>
      <c r="B65" t="s">
        <v>1</v>
      </c>
      <c r="C65" t="s">
        <v>2</v>
      </c>
      <c r="D65" t="s">
        <v>67</v>
      </c>
      <c r="E65" s="1">
        <v>2899</v>
      </c>
      <c r="F65" s="1">
        <v>342</v>
      </c>
      <c r="G65" s="2">
        <v>11.797171438427</v>
      </c>
      <c r="H65" s="3">
        <v>10</v>
      </c>
      <c r="I65" s="3"/>
      <c r="J65" s="3">
        <v>783</v>
      </c>
      <c r="K65" s="4">
        <v>459</v>
      </c>
      <c r="L65" s="4">
        <v>478</v>
      </c>
      <c r="M65" s="4">
        <v>630</v>
      </c>
      <c r="N65" s="4">
        <v>905</v>
      </c>
      <c r="O65" s="4">
        <v>908</v>
      </c>
      <c r="P65" s="4">
        <v>50200</v>
      </c>
      <c r="Q65" s="4">
        <v>15060</v>
      </c>
      <c r="R65" s="4">
        <v>16500.297096024002</v>
      </c>
      <c r="S65" s="4">
        <v>412.507427400599</v>
      </c>
      <c r="T65" s="4">
        <v>376.5</v>
      </c>
      <c r="U65" s="4">
        <v>520</v>
      </c>
      <c r="V65" s="4"/>
      <c r="W65" s="4">
        <v>234.9</v>
      </c>
      <c r="X65" s="4">
        <v>18360</v>
      </c>
      <c r="Y65" s="4">
        <v>19120</v>
      </c>
      <c r="Z65" s="4">
        <v>25200</v>
      </c>
      <c r="AA65" s="4">
        <v>36200</v>
      </c>
      <c r="AB65" s="4">
        <v>36320</v>
      </c>
      <c r="AC65" s="3">
        <v>8.8269230769230802</v>
      </c>
      <c r="AD65" s="3">
        <v>9.1923076923076898</v>
      </c>
      <c r="AE65" s="3">
        <v>12.115384615384601</v>
      </c>
      <c r="AF65" s="3">
        <v>17.403846153846199</v>
      </c>
      <c r="AG65" s="3">
        <v>17.461538461538499</v>
      </c>
      <c r="AH65" s="2">
        <v>35.307692307692299</v>
      </c>
      <c r="AI65" s="2">
        <v>36.769230769230802</v>
      </c>
      <c r="AJ65" s="2">
        <v>48.461538461538503</v>
      </c>
      <c r="AK65" s="2">
        <v>69.615384615384599</v>
      </c>
      <c r="AL65" s="2">
        <v>69.846153846153797</v>
      </c>
      <c r="AM65" s="5">
        <f t="shared" si="1"/>
        <v>0.88269230769230744</v>
      </c>
      <c r="AN65" s="5">
        <f t="shared" si="1"/>
        <v>0.91923076923077007</v>
      </c>
      <c r="AO65" s="5">
        <f t="shared" si="1"/>
        <v>1.2115384615384626</v>
      </c>
      <c r="AP65" s="5">
        <f t="shared" si="1"/>
        <v>1.740384615384615</v>
      </c>
      <c r="AQ65" s="5">
        <f t="shared" si="1"/>
        <v>1.7461538461538448</v>
      </c>
      <c r="AR65" s="2"/>
      <c r="AS65" s="2"/>
      <c r="AT65" s="2"/>
      <c r="AU65" s="2"/>
      <c r="AV65" s="2"/>
    </row>
    <row r="66" spans="1:48" x14ac:dyDescent="0.25">
      <c r="A66" t="s">
        <v>16</v>
      </c>
      <c r="B66" t="s">
        <v>1</v>
      </c>
      <c r="C66" t="s">
        <v>2</v>
      </c>
      <c r="D66" t="s">
        <v>68</v>
      </c>
      <c r="E66" s="1">
        <v>10055</v>
      </c>
      <c r="F66" s="1">
        <v>3201</v>
      </c>
      <c r="G66" s="2">
        <v>31.8349080059672</v>
      </c>
      <c r="H66" s="3">
        <v>10</v>
      </c>
      <c r="I66" s="3">
        <v>9.3224077354101595</v>
      </c>
      <c r="J66" s="3">
        <v>783</v>
      </c>
      <c r="K66" s="4">
        <v>538</v>
      </c>
      <c r="L66" s="4">
        <v>541</v>
      </c>
      <c r="M66" s="4">
        <v>630</v>
      </c>
      <c r="N66" s="4">
        <v>850</v>
      </c>
      <c r="O66" s="4">
        <v>853</v>
      </c>
      <c r="P66" s="4">
        <v>45400</v>
      </c>
      <c r="Q66" s="4">
        <v>13620</v>
      </c>
      <c r="R66" s="4">
        <v>19019.347290365698</v>
      </c>
      <c r="S66" s="4">
        <v>475.48368225914402</v>
      </c>
      <c r="T66" s="4">
        <v>340.5</v>
      </c>
      <c r="U66" s="4">
        <v>520</v>
      </c>
      <c r="V66" s="4">
        <v>484.76520224132798</v>
      </c>
      <c r="W66" s="4">
        <v>234.9</v>
      </c>
      <c r="X66" s="4">
        <v>21520</v>
      </c>
      <c r="Y66" s="4">
        <v>21640</v>
      </c>
      <c r="Z66" s="4">
        <v>25200</v>
      </c>
      <c r="AA66" s="4">
        <v>34000</v>
      </c>
      <c r="AB66" s="4">
        <v>34120</v>
      </c>
      <c r="AC66" s="3">
        <v>10.346153846153801</v>
      </c>
      <c r="AD66" s="3">
        <v>10.403846153846199</v>
      </c>
      <c r="AE66" s="3">
        <v>12.115384615384601</v>
      </c>
      <c r="AF66" s="3">
        <v>16.346153846153801</v>
      </c>
      <c r="AG66" s="3">
        <v>16.403846153846199</v>
      </c>
      <c r="AH66" s="2">
        <v>41.384615384615401</v>
      </c>
      <c r="AI66" s="2">
        <v>41.615384615384599</v>
      </c>
      <c r="AJ66" s="2">
        <v>48.461538461538503</v>
      </c>
      <c r="AK66" s="2">
        <v>65.384615384615401</v>
      </c>
      <c r="AL66" s="2">
        <v>65.615384615384599</v>
      </c>
      <c r="AM66" s="5">
        <f t="shared" si="1"/>
        <v>1.0346153846153849</v>
      </c>
      <c r="AN66" s="5">
        <f t="shared" si="1"/>
        <v>1.040384615384615</v>
      </c>
      <c r="AO66" s="5">
        <f t="shared" si="1"/>
        <v>1.2115384615384626</v>
      </c>
      <c r="AP66" s="5">
        <f t="shared" si="1"/>
        <v>1.634615384615385</v>
      </c>
      <c r="AQ66" s="5">
        <f t="shared" si="1"/>
        <v>1.6403846153846149</v>
      </c>
      <c r="AR66" s="2">
        <v>44.392625338001899</v>
      </c>
      <c r="AS66" s="2">
        <v>44.640167858474001</v>
      </c>
      <c r="AT66" s="2">
        <v>51.983929299147199</v>
      </c>
      <c r="AU66" s="2">
        <v>70.1370474671034</v>
      </c>
      <c r="AV66" s="2">
        <v>70.384589987575495</v>
      </c>
    </row>
    <row r="67" spans="1:48" x14ac:dyDescent="0.25">
      <c r="A67" t="s">
        <v>16</v>
      </c>
      <c r="B67" t="s">
        <v>1</v>
      </c>
      <c r="C67" t="s">
        <v>2</v>
      </c>
      <c r="D67" t="s">
        <v>69</v>
      </c>
      <c r="E67" s="1">
        <v>3708</v>
      </c>
      <c r="F67" s="1">
        <v>738</v>
      </c>
      <c r="G67" s="2">
        <v>19.902912621359199</v>
      </c>
      <c r="H67" s="3">
        <v>10</v>
      </c>
      <c r="I67" s="3">
        <v>10.332381605050401</v>
      </c>
      <c r="J67" s="3">
        <v>783</v>
      </c>
      <c r="K67" s="4">
        <v>640</v>
      </c>
      <c r="L67" s="4">
        <v>688</v>
      </c>
      <c r="M67" s="4">
        <v>804</v>
      </c>
      <c r="N67" s="4">
        <v>1082</v>
      </c>
      <c r="O67" s="4">
        <v>1267</v>
      </c>
      <c r="P67" s="4">
        <v>72200</v>
      </c>
      <c r="Q67" s="4">
        <v>21660</v>
      </c>
      <c r="R67" s="4">
        <v>30128.047653561898</v>
      </c>
      <c r="S67" s="4">
        <v>753.201191339047</v>
      </c>
      <c r="T67" s="4">
        <v>541.5</v>
      </c>
      <c r="U67" s="4">
        <v>520</v>
      </c>
      <c r="V67" s="4">
        <v>537.28384346262101</v>
      </c>
      <c r="W67" s="4">
        <v>234.9</v>
      </c>
      <c r="X67" s="4">
        <v>25600</v>
      </c>
      <c r="Y67" s="4">
        <v>27520</v>
      </c>
      <c r="Z67" s="4">
        <v>32160</v>
      </c>
      <c r="AA67" s="4">
        <v>43280</v>
      </c>
      <c r="AB67" s="4">
        <v>50680</v>
      </c>
      <c r="AC67" s="3">
        <v>12.307692307692299</v>
      </c>
      <c r="AD67" s="3">
        <v>13.2307692307692</v>
      </c>
      <c r="AE67" s="3">
        <v>15.461538461538501</v>
      </c>
      <c r="AF67" s="3">
        <v>20.807692307692299</v>
      </c>
      <c r="AG67" s="3">
        <v>24.365384615384599</v>
      </c>
      <c r="AH67" s="2">
        <v>49.230769230769198</v>
      </c>
      <c r="AI67" s="2">
        <v>52.923076923076898</v>
      </c>
      <c r="AJ67" s="2">
        <v>61.846153846153797</v>
      </c>
      <c r="AK67" s="2">
        <v>83.230769230769198</v>
      </c>
      <c r="AL67" s="2">
        <v>97.461538461538495</v>
      </c>
      <c r="AM67" s="5">
        <f t="shared" si="1"/>
        <v>1.2307692307692299</v>
      </c>
      <c r="AN67" s="5">
        <f t="shared" si="1"/>
        <v>1.3230769230769224</v>
      </c>
      <c r="AO67" s="5">
        <f t="shared" si="1"/>
        <v>1.5461538461538449</v>
      </c>
      <c r="AP67" s="5">
        <f t="shared" si="1"/>
        <v>2.08076923076923</v>
      </c>
      <c r="AQ67" s="5">
        <f t="shared" si="1"/>
        <v>2.4365384615384622</v>
      </c>
      <c r="AR67" s="2">
        <v>47.647068326149999</v>
      </c>
      <c r="AS67" s="2">
        <v>51.220598450611199</v>
      </c>
      <c r="AT67" s="2">
        <v>59.856629584725901</v>
      </c>
      <c r="AU67" s="2">
        <v>80.553324888897293</v>
      </c>
      <c r="AV67" s="2">
        <v>94.326305576925094</v>
      </c>
    </row>
    <row r="68" spans="1:48" x14ac:dyDescent="0.25">
      <c r="A68" t="s">
        <v>16</v>
      </c>
      <c r="B68" t="s">
        <v>1</v>
      </c>
      <c r="C68" t="s">
        <v>2</v>
      </c>
      <c r="D68" t="s">
        <v>70</v>
      </c>
      <c r="E68" s="1">
        <v>7498</v>
      </c>
      <c r="F68" s="1">
        <v>3884</v>
      </c>
      <c r="G68" s="2">
        <v>51.800480128034096</v>
      </c>
      <c r="H68" s="3">
        <v>10</v>
      </c>
      <c r="I68" s="3">
        <v>11.070448002601299</v>
      </c>
      <c r="J68" s="3">
        <v>783</v>
      </c>
      <c r="K68" s="4">
        <v>433</v>
      </c>
      <c r="L68" s="4">
        <v>478</v>
      </c>
      <c r="M68" s="4">
        <v>630</v>
      </c>
      <c r="N68" s="4">
        <v>898</v>
      </c>
      <c r="O68" s="4">
        <v>1106</v>
      </c>
      <c r="P68" s="4">
        <v>37100</v>
      </c>
      <c r="Q68" s="4">
        <v>11130</v>
      </c>
      <c r="R68" s="4">
        <v>21173.498032687701</v>
      </c>
      <c r="S68" s="4">
        <v>529.33745081719098</v>
      </c>
      <c r="T68" s="4">
        <v>278.25</v>
      </c>
      <c r="U68" s="4">
        <v>520</v>
      </c>
      <c r="V68" s="4">
        <v>575.66329613526602</v>
      </c>
      <c r="W68" s="4">
        <v>234.9</v>
      </c>
      <c r="X68" s="4">
        <v>17320</v>
      </c>
      <c r="Y68" s="4">
        <v>19120</v>
      </c>
      <c r="Z68" s="4">
        <v>25200</v>
      </c>
      <c r="AA68" s="4">
        <v>35920</v>
      </c>
      <c r="AB68" s="4">
        <v>44240</v>
      </c>
      <c r="AC68" s="3">
        <v>8.3269230769230802</v>
      </c>
      <c r="AD68" s="3">
        <v>9.1923076923076898</v>
      </c>
      <c r="AE68" s="3">
        <v>12.115384615384601</v>
      </c>
      <c r="AF68" s="3">
        <v>17.269230769230798</v>
      </c>
      <c r="AG68" s="3">
        <v>21.269230769230798</v>
      </c>
      <c r="AH68" s="2">
        <v>33.307692307692299</v>
      </c>
      <c r="AI68" s="2">
        <v>36.769230769230802</v>
      </c>
      <c r="AJ68" s="2">
        <v>48.461538461538503</v>
      </c>
      <c r="AK68" s="2">
        <v>69.076923076923094</v>
      </c>
      <c r="AL68" s="2">
        <v>85.076923076923094</v>
      </c>
      <c r="AM68" s="5">
        <f t="shared" si="1"/>
        <v>0.83269230769230751</v>
      </c>
      <c r="AN68" s="5">
        <f t="shared" si="1"/>
        <v>0.91923076923077007</v>
      </c>
      <c r="AO68" s="5">
        <f t="shared" si="1"/>
        <v>1.2115384615384626</v>
      </c>
      <c r="AP68" s="5">
        <f t="shared" si="1"/>
        <v>1.7269230769230774</v>
      </c>
      <c r="AQ68" s="5">
        <f t="shared" si="1"/>
        <v>2.1269230769230774</v>
      </c>
      <c r="AR68" s="2">
        <v>30.0870319790724</v>
      </c>
      <c r="AS68" s="2">
        <v>33.213859782902098</v>
      </c>
      <c r="AT68" s="2">
        <v>43.775589253615799</v>
      </c>
      <c r="AU68" s="2">
        <v>62.397585951979302</v>
      </c>
      <c r="AV68" s="2">
        <v>76.850478911903295</v>
      </c>
    </row>
    <row r="69" spans="1:48" x14ac:dyDescent="0.25">
      <c r="A69" t="s">
        <v>16</v>
      </c>
      <c r="B69" t="s">
        <v>1</v>
      </c>
      <c r="C69" t="s">
        <v>2</v>
      </c>
      <c r="D69" t="s">
        <v>71</v>
      </c>
      <c r="E69" s="1">
        <v>4299</v>
      </c>
      <c r="F69" s="1">
        <v>981</v>
      </c>
      <c r="G69" s="2">
        <v>22.8192602930914</v>
      </c>
      <c r="H69" s="3">
        <v>10</v>
      </c>
      <c r="I69" s="3">
        <v>10.5828573669161</v>
      </c>
      <c r="J69" s="3">
        <v>783</v>
      </c>
      <c r="K69" s="4">
        <v>538</v>
      </c>
      <c r="L69" s="4">
        <v>553</v>
      </c>
      <c r="M69" s="4">
        <v>630</v>
      </c>
      <c r="N69" s="4">
        <v>824</v>
      </c>
      <c r="O69" s="4">
        <v>1041</v>
      </c>
      <c r="P69" s="4">
        <v>51800</v>
      </c>
      <c r="Q69" s="4">
        <v>15540</v>
      </c>
      <c r="R69" s="4">
        <v>25831.149276793702</v>
      </c>
      <c r="S69" s="4">
        <v>645.77873191984202</v>
      </c>
      <c r="T69" s="4">
        <v>388.5</v>
      </c>
      <c r="U69" s="4">
        <v>520</v>
      </c>
      <c r="V69" s="4">
        <v>550.30858307963604</v>
      </c>
      <c r="W69" s="4">
        <v>234.9</v>
      </c>
      <c r="X69" s="4">
        <v>21520</v>
      </c>
      <c r="Y69" s="4">
        <v>22120</v>
      </c>
      <c r="Z69" s="4">
        <v>25200</v>
      </c>
      <c r="AA69" s="4">
        <v>32960</v>
      </c>
      <c r="AB69" s="4">
        <v>41640</v>
      </c>
      <c r="AC69" s="3">
        <v>10.346153846153801</v>
      </c>
      <c r="AD69" s="3">
        <v>10.634615384615399</v>
      </c>
      <c r="AE69" s="3">
        <v>12.115384615384601</v>
      </c>
      <c r="AF69" s="3">
        <v>15.846153846153801</v>
      </c>
      <c r="AG69" s="3">
        <v>20.019230769230798</v>
      </c>
      <c r="AH69" s="2">
        <v>41.384615384615401</v>
      </c>
      <c r="AI69" s="2">
        <v>42.538461538461497</v>
      </c>
      <c r="AJ69" s="2">
        <v>48.461538461538503</v>
      </c>
      <c r="AK69" s="2">
        <v>63.384615384615401</v>
      </c>
      <c r="AL69" s="2">
        <v>80.076923076923094</v>
      </c>
      <c r="AM69" s="5">
        <f t="shared" si="1"/>
        <v>1.0346153846153849</v>
      </c>
      <c r="AN69" s="5">
        <f t="shared" si="1"/>
        <v>1.0634615384615373</v>
      </c>
      <c r="AO69" s="5">
        <f t="shared" si="1"/>
        <v>1.2115384615384626</v>
      </c>
      <c r="AP69" s="5">
        <f t="shared" si="1"/>
        <v>1.584615384615385</v>
      </c>
      <c r="AQ69" s="5">
        <f t="shared" si="1"/>
        <v>2.0019230769230774</v>
      </c>
      <c r="AR69" s="2">
        <v>39.105332283879299</v>
      </c>
      <c r="AS69" s="2">
        <v>40.195629652389002</v>
      </c>
      <c r="AT69" s="2">
        <v>45.792489477405198</v>
      </c>
      <c r="AU69" s="2">
        <v>59.893668776796602</v>
      </c>
      <c r="AV69" s="2">
        <v>75.666637374569504</v>
      </c>
    </row>
    <row r="70" spans="1:48" x14ac:dyDescent="0.25">
      <c r="A70" t="s">
        <v>16</v>
      </c>
      <c r="B70" t="s">
        <v>1</v>
      </c>
      <c r="C70" t="s">
        <v>2</v>
      </c>
      <c r="D70" t="s">
        <v>72</v>
      </c>
      <c r="E70" s="1">
        <v>9437</v>
      </c>
      <c r="F70" s="1">
        <v>3447</v>
      </c>
      <c r="G70" s="2">
        <v>36.526438486807301</v>
      </c>
      <c r="H70" s="3">
        <v>10</v>
      </c>
      <c r="I70" s="3">
        <v>11.895473237305801</v>
      </c>
      <c r="J70" s="3">
        <v>783</v>
      </c>
      <c r="K70" s="4">
        <v>475</v>
      </c>
      <c r="L70" s="4">
        <v>478</v>
      </c>
      <c r="M70" s="4">
        <v>630</v>
      </c>
      <c r="N70" s="4">
        <v>833</v>
      </c>
      <c r="O70" s="4">
        <v>911</v>
      </c>
      <c r="P70" s="4">
        <v>46600</v>
      </c>
      <c r="Q70" s="4">
        <v>13980</v>
      </c>
      <c r="R70" s="4">
        <v>25956.583463425501</v>
      </c>
      <c r="S70" s="4">
        <v>648.91458658563795</v>
      </c>
      <c r="T70" s="4">
        <v>349.5</v>
      </c>
      <c r="U70" s="4">
        <v>520</v>
      </c>
      <c r="V70" s="4">
        <v>618.56460833990104</v>
      </c>
      <c r="W70" s="4">
        <v>234.9</v>
      </c>
      <c r="X70" s="4">
        <v>19000</v>
      </c>
      <c r="Y70" s="4">
        <v>19120</v>
      </c>
      <c r="Z70" s="4">
        <v>25200</v>
      </c>
      <c r="AA70" s="4">
        <v>33320</v>
      </c>
      <c r="AB70" s="4">
        <v>36440</v>
      </c>
      <c r="AC70" s="3">
        <v>9.1346153846153797</v>
      </c>
      <c r="AD70" s="3">
        <v>9.1923076923076898</v>
      </c>
      <c r="AE70" s="3">
        <v>12.115384615384601</v>
      </c>
      <c r="AF70" s="3">
        <v>16.019230769230798</v>
      </c>
      <c r="AG70" s="3">
        <v>17.519230769230798</v>
      </c>
      <c r="AH70" s="2">
        <v>36.538461538461497</v>
      </c>
      <c r="AI70" s="2">
        <v>36.769230769230802</v>
      </c>
      <c r="AJ70" s="2">
        <v>48.461538461538503</v>
      </c>
      <c r="AK70" s="2">
        <v>64.076923076923094</v>
      </c>
      <c r="AL70" s="2">
        <v>70.076923076923094</v>
      </c>
      <c r="AM70" s="5">
        <f t="shared" si="1"/>
        <v>0.91346153846153744</v>
      </c>
      <c r="AN70" s="5">
        <f t="shared" si="1"/>
        <v>0.91923076923077007</v>
      </c>
      <c r="AO70" s="5">
        <f t="shared" si="1"/>
        <v>1.2115384615384626</v>
      </c>
      <c r="AP70" s="5">
        <f t="shared" si="1"/>
        <v>1.6019230769230774</v>
      </c>
      <c r="AQ70" s="5">
        <f t="shared" si="1"/>
        <v>1.7519230769230774</v>
      </c>
      <c r="AR70" s="2">
        <v>30.716274005704999</v>
      </c>
      <c r="AS70" s="2">
        <v>30.910271525741098</v>
      </c>
      <c r="AT70" s="2">
        <v>40.739479207566703</v>
      </c>
      <c r="AU70" s="2">
        <v>53.866644730004801</v>
      </c>
      <c r="AV70" s="2">
        <v>58.910580250941599</v>
      </c>
    </row>
    <row r="71" spans="1:48" x14ac:dyDescent="0.25">
      <c r="A71" t="s">
        <v>16</v>
      </c>
      <c r="B71" t="s">
        <v>1</v>
      </c>
      <c r="C71" t="s">
        <v>2</v>
      </c>
      <c r="D71" t="s">
        <v>73</v>
      </c>
      <c r="E71" s="1">
        <v>8204</v>
      </c>
      <c r="F71" s="1">
        <v>1987</v>
      </c>
      <c r="G71" s="2">
        <v>24.219892735251101</v>
      </c>
      <c r="H71" s="3">
        <v>10</v>
      </c>
      <c r="I71" s="3">
        <v>11.2530901855752</v>
      </c>
      <c r="J71" s="3">
        <v>783</v>
      </c>
      <c r="K71" s="4">
        <v>418</v>
      </c>
      <c r="L71" s="4">
        <v>496</v>
      </c>
      <c r="M71" s="4">
        <v>630</v>
      </c>
      <c r="N71" s="4">
        <v>785</v>
      </c>
      <c r="O71" s="4">
        <v>1060</v>
      </c>
      <c r="P71" s="4">
        <v>42600</v>
      </c>
      <c r="Q71" s="4">
        <v>12780</v>
      </c>
      <c r="R71" s="4">
        <v>27106.224066522202</v>
      </c>
      <c r="S71" s="4">
        <v>677.65560166305602</v>
      </c>
      <c r="T71" s="4">
        <v>319.5</v>
      </c>
      <c r="U71" s="4">
        <v>520</v>
      </c>
      <c r="V71" s="4">
        <v>585.16068964991302</v>
      </c>
      <c r="W71" s="4">
        <v>234.9</v>
      </c>
      <c r="X71" s="4">
        <v>16720</v>
      </c>
      <c r="Y71" s="4">
        <v>19840</v>
      </c>
      <c r="Z71" s="4">
        <v>25200</v>
      </c>
      <c r="AA71" s="4">
        <v>31400</v>
      </c>
      <c r="AB71" s="4">
        <v>42400</v>
      </c>
      <c r="AC71" s="3">
        <v>8.0384615384615401</v>
      </c>
      <c r="AD71" s="3">
        <v>9.5384615384615401</v>
      </c>
      <c r="AE71" s="3">
        <v>12.115384615384601</v>
      </c>
      <c r="AF71" s="3">
        <v>15.096153846153801</v>
      </c>
      <c r="AG71" s="3">
        <v>20.384615384615401</v>
      </c>
      <c r="AH71" s="2">
        <v>32.153846153846203</v>
      </c>
      <c r="AI71" s="2">
        <v>38.153846153846203</v>
      </c>
      <c r="AJ71" s="2">
        <v>48.461538461538503</v>
      </c>
      <c r="AK71" s="2">
        <v>60.384615384615401</v>
      </c>
      <c r="AL71" s="2">
        <v>81.538461538461505</v>
      </c>
      <c r="AM71" s="5">
        <f t="shared" si="1"/>
        <v>0.8038461538461551</v>
      </c>
      <c r="AN71" s="5">
        <f t="shared" si="1"/>
        <v>0.95384615384615512</v>
      </c>
      <c r="AO71" s="5">
        <f t="shared" si="1"/>
        <v>1.2115384615384626</v>
      </c>
      <c r="AP71" s="5">
        <f t="shared" si="1"/>
        <v>1.509615384615385</v>
      </c>
      <c r="AQ71" s="5">
        <f t="shared" si="1"/>
        <v>2.0384615384615374</v>
      </c>
      <c r="AR71" s="2">
        <v>28.573347963621998</v>
      </c>
      <c r="AS71" s="2">
        <v>33.905216722383997</v>
      </c>
      <c r="AT71" s="2">
        <v>43.065093820770002</v>
      </c>
      <c r="AU71" s="2">
        <v>53.660474046515098</v>
      </c>
      <c r="AV71" s="2">
        <v>72.458729285740105</v>
      </c>
    </row>
    <row r="72" spans="1:48" x14ac:dyDescent="0.25">
      <c r="A72" t="s">
        <v>16</v>
      </c>
      <c r="B72" t="s">
        <v>1</v>
      </c>
      <c r="C72" t="s">
        <v>2</v>
      </c>
      <c r="D72" t="s">
        <v>74</v>
      </c>
      <c r="E72" s="1">
        <v>22628</v>
      </c>
      <c r="F72" s="1">
        <v>7151</v>
      </c>
      <c r="G72" s="2">
        <v>31.602439455541798</v>
      </c>
      <c r="H72" s="3">
        <v>10</v>
      </c>
      <c r="I72" s="3">
        <v>13.0225849460065</v>
      </c>
      <c r="J72" s="3">
        <v>783</v>
      </c>
      <c r="K72" s="4">
        <v>480</v>
      </c>
      <c r="L72" s="4">
        <v>498</v>
      </c>
      <c r="M72" s="4">
        <v>656</v>
      </c>
      <c r="N72" s="4">
        <v>946</v>
      </c>
      <c r="O72" s="4">
        <v>973</v>
      </c>
      <c r="P72" s="4">
        <v>54100</v>
      </c>
      <c r="Q72" s="4">
        <v>16230</v>
      </c>
      <c r="R72" s="4">
        <v>27021.219080540301</v>
      </c>
      <c r="S72" s="4">
        <v>675.53047701350795</v>
      </c>
      <c r="T72" s="4">
        <v>405.75</v>
      </c>
      <c r="U72" s="4">
        <v>520</v>
      </c>
      <c r="V72" s="4">
        <v>677.17441719233602</v>
      </c>
      <c r="W72" s="4">
        <v>234.9</v>
      </c>
      <c r="X72" s="4">
        <v>19200</v>
      </c>
      <c r="Y72" s="4">
        <v>19920</v>
      </c>
      <c r="Z72" s="4">
        <v>26240</v>
      </c>
      <c r="AA72" s="4">
        <v>37840</v>
      </c>
      <c r="AB72" s="4">
        <v>38920</v>
      </c>
      <c r="AC72" s="3">
        <v>9.2307692307692299</v>
      </c>
      <c r="AD72" s="3">
        <v>9.5769230769230802</v>
      </c>
      <c r="AE72" s="3">
        <v>12.615384615384601</v>
      </c>
      <c r="AF72" s="3">
        <v>18.192307692307701</v>
      </c>
      <c r="AG72" s="3">
        <v>18.711538461538499</v>
      </c>
      <c r="AH72" s="2">
        <v>36.923076923076898</v>
      </c>
      <c r="AI72" s="2">
        <v>38.307692307692299</v>
      </c>
      <c r="AJ72" s="2">
        <v>50.461538461538503</v>
      </c>
      <c r="AK72" s="2">
        <v>72.769230769230802</v>
      </c>
      <c r="AL72" s="2">
        <v>74.846153846153797</v>
      </c>
      <c r="AM72" s="5">
        <f t="shared" si="1"/>
        <v>0.92307692307692246</v>
      </c>
      <c r="AN72" s="5">
        <f t="shared" si="1"/>
        <v>0.95769230769230751</v>
      </c>
      <c r="AO72" s="5">
        <f t="shared" si="1"/>
        <v>1.2615384615384626</v>
      </c>
      <c r="AP72" s="5">
        <f t="shared" si="1"/>
        <v>1.8192307692307701</v>
      </c>
      <c r="AQ72" s="5">
        <f t="shared" si="1"/>
        <v>1.8711538461538448</v>
      </c>
      <c r="AR72" s="2">
        <v>28.353108907459902</v>
      </c>
      <c r="AS72" s="2">
        <v>29.416350491489698</v>
      </c>
      <c r="AT72" s="2">
        <v>38.7492488401952</v>
      </c>
      <c r="AU72" s="2">
        <v>55.879252138452301</v>
      </c>
      <c r="AV72" s="2">
        <v>57.474114514496897</v>
      </c>
    </row>
    <row r="73" spans="1:48" x14ac:dyDescent="0.25">
      <c r="A73" t="s">
        <v>16</v>
      </c>
      <c r="B73" t="s">
        <v>1</v>
      </c>
      <c r="C73" t="s">
        <v>2</v>
      </c>
      <c r="D73" t="s">
        <v>75</v>
      </c>
      <c r="E73" s="1">
        <v>3826</v>
      </c>
      <c r="F73" s="1">
        <v>1071</v>
      </c>
      <c r="G73" s="2">
        <v>27.992681651855701</v>
      </c>
      <c r="H73" s="3">
        <v>10</v>
      </c>
      <c r="I73" s="3">
        <v>10.328683054581401</v>
      </c>
      <c r="J73" s="3">
        <v>783</v>
      </c>
      <c r="K73" s="4">
        <v>459</v>
      </c>
      <c r="L73" s="4">
        <v>478</v>
      </c>
      <c r="M73" s="4">
        <v>630</v>
      </c>
      <c r="N73" s="4">
        <v>785</v>
      </c>
      <c r="O73" s="4">
        <v>908</v>
      </c>
      <c r="P73" s="4">
        <v>51000</v>
      </c>
      <c r="Q73" s="4">
        <v>15300</v>
      </c>
      <c r="R73" s="4">
        <v>28341.9063017714</v>
      </c>
      <c r="S73" s="4">
        <v>708.54765754428399</v>
      </c>
      <c r="T73" s="4">
        <v>382.5</v>
      </c>
      <c r="U73" s="4">
        <v>520</v>
      </c>
      <c r="V73" s="4">
        <v>537.09151883823301</v>
      </c>
      <c r="W73" s="4">
        <v>234.9</v>
      </c>
      <c r="X73" s="4">
        <v>18360</v>
      </c>
      <c r="Y73" s="4">
        <v>19120</v>
      </c>
      <c r="Z73" s="4">
        <v>25200</v>
      </c>
      <c r="AA73" s="4">
        <v>31400</v>
      </c>
      <c r="AB73" s="4">
        <v>36320</v>
      </c>
      <c r="AC73" s="3">
        <v>8.8269230769230802</v>
      </c>
      <c r="AD73" s="3">
        <v>9.1923076923076898</v>
      </c>
      <c r="AE73" s="3">
        <v>12.115384615384601</v>
      </c>
      <c r="AF73" s="3">
        <v>15.096153846153801</v>
      </c>
      <c r="AG73" s="3">
        <v>17.461538461538499</v>
      </c>
      <c r="AH73" s="2">
        <v>35.307692307692299</v>
      </c>
      <c r="AI73" s="2">
        <v>36.769230769230802</v>
      </c>
      <c r="AJ73" s="2">
        <v>48.461538461538503</v>
      </c>
      <c r="AK73" s="2">
        <v>60.384615384615401</v>
      </c>
      <c r="AL73" s="2">
        <v>69.846153846153797</v>
      </c>
      <c r="AM73" s="5">
        <f t="shared" si="1"/>
        <v>0.88269230769230744</v>
      </c>
      <c r="AN73" s="5">
        <f t="shared" si="1"/>
        <v>0.91923076923077007</v>
      </c>
      <c r="AO73" s="5">
        <f t="shared" si="1"/>
        <v>1.2115384615384626</v>
      </c>
      <c r="AP73" s="5">
        <f t="shared" si="1"/>
        <v>1.509615384615385</v>
      </c>
      <c r="AQ73" s="5">
        <f t="shared" si="1"/>
        <v>1.7461538461538448</v>
      </c>
      <c r="AR73" s="2">
        <v>34.184118266685701</v>
      </c>
      <c r="AS73" s="2">
        <v>35.599147127398197</v>
      </c>
      <c r="AT73" s="2">
        <v>46.919378013097997</v>
      </c>
      <c r="AU73" s="2">
        <v>58.463034508383998</v>
      </c>
      <c r="AV73" s="2">
        <v>67.623484501417394</v>
      </c>
    </row>
    <row r="74" spans="1:48" x14ac:dyDescent="0.25">
      <c r="A74" t="s">
        <v>16</v>
      </c>
      <c r="B74" t="s">
        <v>1</v>
      </c>
      <c r="C74" t="s">
        <v>2</v>
      </c>
      <c r="D74" t="s">
        <v>76</v>
      </c>
      <c r="E74" s="1">
        <v>157083</v>
      </c>
      <c r="F74" s="1">
        <v>65275</v>
      </c>
      <c r="G74" s="2">
        <v>41.554464837060699</v>
      </c>
      <c r="H74" s="3">
        <v>10</v>
      </c>
      <c r="I74" s="3">
        <v>15.4246024780449</v>
      </c>
      <c r="J74" s="3">
        <v>783</v>
      </c>
      <c r="K74" s="4">
        <v>640</v>
      </c>
      <c r="L74" s="4">
        <v>688</v>
      </c>
      <c r="M74" s="4">
        <v>804</v>
      </c>
      <c r="N74" s="4">
        <v>1082</v>
      </c>
      <c r="O74" s="4">
        <v>1267</v>
      </c>
      <c r="P74" s="4">
        <v>72200</v>
      </c>
      <c r="Q74" s="4">
        <v>21660</v>
      </c>
      <c r="R74" s="4">
        <v>33851.680698037497</v>
      </c>
      <c r="S74" s="4">
        <v>846.29201745093701</v>
      </c>
      <c r="T74" s="4">
        <v>541.5</v>
      </c>
      <c r="U74" s="4">
        <v>520</v>
      </c>
      <c r="V74" s="4">
        <v>802.07932885833702</v>
      </c>
      <c r="W74" s="4">
        <v>234.9</v>
      </c>
      <c r="X74" s="4">
        <v>25600</v>
      </c>
      <c r="Y74" s="4">
        <v>27520</v>
      </c>
      <c r="Z74" s="4">
        <v>32160</v>
      </c>
      <c r="AA74" s="4">
        <v>43280</v>
      </c>
      <c r="AB74" s="4">
        <v>50680</v>
      </c>
      <c r="AC74" s="3">
        <v>12.307692307692299</v>
      </c>
      <c r="AD74" s="3">
        <v>13.2307692307692</v>
      </c>
      <c r="AE74" s="3">
        <v>15.461538461538501</v>
      </c>
      <c r="AF74" s="3">
        <v>20.807692307692299</v>
      </c>
      <c r="AG74" s="3">
        <v>24.365384615384599</v>
      </c>
      <c r="AH74" s="2">
        <v>49.230769230769198</v>
      </c>
      <c r="AI74" s="2">
        <v>52.923076923076898</v>
      </c>
      <c r="AJ74" s="2">
        <v>61.846153846153797</v>
      </c>
      <c r="AK74" s="2">
        <v>83.230769230769198</v>
      </c>
      <c r="AL74" s="2">
        <v>97.461538461538495</v>
      </c>
      <c r="AM74" s="5">
        <f t="shared" si="1"/>
        <v>1.2307692307692299</v>
      </c>
      <c r="AN74" s="5">
        <f t="shared" si="1"/>
        <v>1.3230769230769224</v>
      </c>
      <c r="AO74" s="5">
        <f t="shared" si="1"/>
        <v>1.5461538461538449</v>
      </c>
      <c r="AP74" s="5">
        <f t="shared" si="1"/>
        <v>2.08076923076923</v>
      </c>
      <c r="AQ74" s="5">
        <f t="shared" si="1"/>
        <v>2.4365384615384622</v>
      </c>
      <c r="AR74" s="2">
        <v>31.917042465660501</v>
      </c>
      <c r="AS74" s="2">
        <v>34.310820650585001</v>
      </c>
      <c r="AT74" s="2">
        <v>40.095784597486002</v>
      </c>
      <c r="AU74" s="2">
        <v>53.959749918507299</v>
      </c>
      <c r="AV74" s="2">
        <v>63.185770006237298</v>
      </c>
    </row>
    <row r="75" spans="1:48" x14ac:dyDescent="0.25">
      <c r="A75" t="s">
        <v>16</v>
      </c>
      <c r="B75" t="s">
        <v>1</v>
      </c>
      <c r="C75" t="s">
        <v>2</v>
      </c>
      <c r="D75" t="s">
        <v>77</v>
      </c>
      <c r="E75" s="1">
        <v>7455</v>
      </c>
      <c r="F75" s="1">
        <v>2084</v>
      </c>
      <c r="G75" s="2">
        <v>27.954393024815598</v>
      </c>
      <c r="H75" s="3">
        <v>10</v>
      </c>
      <c r="I75" s="3">
        <v>11.1889274140821</v>
      </c>
      <c r="J75" s="3">
        <v>783</v>
      </c>
      <c r="K75" s="4">
        <v>459</v>
      </c>
      <c r="L75" s="4">
        <v>478</v>
      </c>
      <c r="M75" s="4">
        <v>630</v>
      </c>
      <c r="N75" s="4">
        <v>817</v>
      </c>
      <c r="O75" s="4">
        <v>908</v>
      </c>
      <c r="P75" s="4">
        <v>48400</v>
      </c>
      <c r="Q75" s="4">
        <v>14520</v>
      </c>
      <c r="R75" s="4">
        <v>26572.351288709098</v>
      </c>
      <c r="S75" s="4">
        <v>664.30878221772605</v>
      </c>
      <c r="T75" s="4">
        <v>363</v>
      </c>
      <c r="U75" s="4">
        <v>520</v>
      </c>
      <c r="V75" s="4">
        <v>581.82422553227104</v>
      </c>
      <c r="W75" s="4">
        <v>234.9</v>
      </c>
      <c r="X75" s="4">
        <v>18360</v>
      </c>
      <c r="Y75" s="4">
        <v>19120</v>
      </c>
      <c r="Z75" s="4">
        <v>25200</v>
      </c>
      <c r="AA75" s="4">
        <v>32680</v>
      </c>
      <c r="AB75" s="4">
        <v>36320</v>
      </c>
      <c r="AC75" s="3">
        <v>8.8269230769230802</v>
      </c>
      <c r="AD75" s="3">
        <v>9.1923076923076898</v>
      </c>
      <c r="AE75" s="3">
        <v>12.115384615384601</v>
      </c>
      <c r="AF75" s="3">
        <v>15.711538461538501</v>
      </c>
      <c r="AG75" s="3">
        <v>17.461538461538499</v>
      </c>
      <c r="AH75" s="2">
        <v>35.307692307692299</v>
      </c>
      <c r="AI75" s="2">
        <v>36.769230769230802</v>
      </c>
      <c r="AJ75" s="2">
        <v>48.461538461538503</v>
      </c>
      <c r="AK75" s="2">
        <v>62.846153846153797</v>
      </c>
      <c r="AL75" s="2">
        <v>69.846153846153797</v>
      </c>
      <c r="AM75" s="5">
        <f t="shared" si="1"/>
        <v>0.88269230769230744</v>
      </c>
      <c r="AN75" s="5">
        <f t="shared" si="1"/>
        <v>0.91923076923077007</v>
      </c>
      <c r="AO75" s="5">
        <f t="shared" si="1"/>
        <v>1.2115384615384626</v>
      </c>
      <c r="AP75" s="5">
        <f t="shared" si="1"/>
        <v>1.571153846153845</v>
      </c>
      <c r="AQ75" s="5">
        <f t="shared" si="1"/>
        <v>1.7461538461538448</v>
      </c>
      <c r="AR75" s="2">
        <v>31.5559222086425</v>
      </c>
      <c r="AS75" s="2">
        <v>32.8621586399371</v>
      </c>
      <c r="AT75" s="2">
        <v>43.312050090293603</v>
      </c>
      <c r="AU75" s="2">
        <v>56.168166545666502</v>
      </c>
      <c r="AV75" s="2">
        <v>62.424351558708899</v>
      </c>
    </row>
    <row r="76" spans="1:48" x14ac:dyDescent="0.25">
      <c r="A76" t="s">
        <v>16</v>
      </c>
      <c r="B76" t="s">
        <v>1</v>
      </c>
      <c r="C76" t="s">
        <v>2</v>
      </c>
      <c r="D76" t="s">
        <v>78</v>
      </c>
      <c r="E76" s="1">
        <v>9319</v>
      </c>
      <c r="F76" s="1">
        <v>3998</v>
      </c>
      <c r="G76" s="2">
        <v>42.9015988840004</v>
      </c>
      <c r="H76" s="3">
        <v>10</v>
      </c>
      <c r="I76" s="3">
        <v>9.9716127195665205</v>
      </c>
      <c r="J76" s="3">
        <v>783</v>
      </c>
      <c r="K76" s="4">
        <v>425</v>
      </c>
      <c r="L76" s="4">
        <v>478</v>
      </c>
      <c r="M76" s="4">
        <v>630</v>
      </c>
      <c r="N76" s="4">
        <v>909</v>
      </c>
      <c r="O76" s="4">
        <v>1086</v>
      </c>
      <c r="P76" s="4">
        <v>43200</v>
      </c>
      <c r="Q76" s="4">
        <v>12960</v>
      </c>
      <c r="R76" s="4">
        <v>22349.054790047201</v>
      </c>
      <c r="S76" s="4">
        <v>558.72636975117905</v>
      </c>
      <c r="T76" s="4">
        <v>324</v>
      </c>
      <c r="U76" s="4">
        <v>520</v>
      </c>
      <c r="V76" s="4">
        <v>518.52386141745899</v>
      </c>
      <c r="W76" s="4">
        <v>234.9</v>
      </c>
      <c r="X76" s="4">
        <v>17000</v>
      </c>
      <c r="Y76" s="4">
        <v>19120</v>
      </c>
      <c r="Z76" s="4">
        <v>25200</v>
      </c>
      <c r="AA76" s="4">
        <v>36360</v>
      </c>
      <c r="AB76" s="4">
        <v>43440</v>
      </c>
      <c r="AC76" s="3">
        <v>8.1730769230769198</v>
      </c>
      <c r="AD76" s="3">
        <v>9.1923076923076898</v>
      </c>
      <c r="AE76" s="3">
        <v>12.115384615384601</v>
      </c>
      <c r="AF76" s="3">
        <v>17.480769230769202</v>
      </c>
      <c r="AG76" s="3">
        <v>20.884615384615401</v>
      </c>
      <c r="AH76" s="2">
        <v>32.692307692307701</v>
      </c>
      <c r="AI76" s="2">
        <v>36.769230769230802</v>
      </c>
      <c r="AJ76" s="2">
        <v>48.461538461538503</v>
      </c>
      <c r="AK76" s="2">
        <v>69.923076923076906</v>
      </c>
      <c r="AL76" s="2">
        <v>83.538461538461505</v>
      </c>
      <c r="AM76" s="5">
        <f t="shared" si="1"/>
        <v>0.81730769230769251</v>
      </c>
      <c r="AN76" s="5">
        <f t="shared" si="1"/>
        <v>0.91923076923077007</v>
      </c>
      <c r="AO76" s="5">
        <f t="shared" si="1"/>
        <v>1.2115384615384626</v>
      </c>
      <c r="AP76" s="5">
        <f t="shared" si="1"/>
        <v>1.7480769230769226</v>
      </c>
      <c r="AQ76" s="5">
        <f t="shared" si="1"/>
        <v>2.0884615384615377</v>
      </c>
      <c r="AR76" s="2">
        <v>32.785376459876097</v>
      </c>
      <c r="AS76" s="2">
        <v>36.8739057595783</v>
      </c>
      <c r="AT76" s="2">
        <v>48.599499222875103</v>
      </c>
      <c r="AU76" s="2">
        <v>70.122134593005498</v>
      </c>
      <c r="AV76" s="2">
        <v>83.776279612765705</v>
      </c>
    </row>
    <row r="77" spans="1:48" x14ac:dyDescent="0.25">
      <c r="A77" t="s">
        <v>16</v>
      </c>
      <c r="B77" t="s">
        <v>1</v>
      </c>
      <c r="C77" t="s">
        <v>2</v>
      </c>
      <c r="D77" t="s">
        <v>79</v>
      </c>
      <c r="E77" s="1">
        <v>43604</v>
      </c>
      <c r="F77" s="1">
        <v>9437</v>
      </c>
      <c r="G77" s="2">
        <v>21.642509861480601</v>
      </c>
      <c r="H77" s="3">
        <v>10</v>
      </c>
      <c r="I77" s="3">
        <v>11.204621540918099</v>
      </c>
      <c r="J77" s="3">
        <v>783</v>
      </c>
      <c r="K77" s="4">
        <v>640</v>
      </c>
      <c r="L77" s="4">
        <v>688</v>
      </c>
      <c r="M77" s="4">
        <v>804</v>
      </c>
      <c r="N77" s="4">
        <v>1082</v>
      </c>
      <c r="O77" s="4">
        <v>1267</v>
      </c>
      <c r="P77" s="4">
        <v>72200</v>
      </c>
      <c r="Q77" s="4">
        <v>21660</v>
      </c>
      <c r="R77" s="4">
        <v>41390.171649993601</v>
      </c>
      <c r="S77" s="4">
        <v>1034.75429124984</v>
      </c>
      <c r="T77" s="4">
        <v>541.5</v>
      </c>
      <c r="U77" s="4">
        <v>520</v>
      </c>
      <c r="V77" s="4">
        <v>582.64032012774203</v>
      </c>
      <c r="W77" s="4">
        <v>234.9</v>
      </c>
      <c r="X77" s="4">
        <v>25600</v>
      </c>
      <c r="Y77" s="4">
        <v>27520</v>
      </c>
      <c r="Z77" s="4">
        <v>32160</v>
      </c>
      <c r="AA77" s="4">
        <v>43280</v>
      </c>
      <c r="AB77" s="4">
        <v>50680</v>
      </c>
      <c r="AC77" s="3">
        <v>12.307692307692299</v>
      </c>
      <c r="AD77" s="3">
        <v>13.2307692307692</v>
      </c>
      <c r="AE77" s="3">
        <v>15.461538461538501</v>
      </c>
      <c r="AF77" s="3">
        <v>20.807692307692299</v>
      </c>
      <c r="AG77" s="3">
        <v>24.365384615384599</v>
      </c>
      <c r="AH77" s="2">
        <v>49.230769230769198</v>
      </c>
      <c r="AI77" s="2">
        <v>52.923076923076898</v>
      </c>
      <c r="AJ77" s="2">
        <v>61.846153846153797</v>
      </c>
      <c r="AK77" s="2">
        <v>83.230769230769198</v>
      </c>
      <c r="AL77" s="2">
        <v>97.461538461538495</v>
      </c>
      <c r="AM77" s="5">
        <f t="shared" si="1"/>
        <v>1.2307692307692299</v>
      </c>
      <c r="AN77" s="5">
        <f t="shared" si="1"/>
        <v>1.3230769230769224</v>
      </c>
      <c r="AO77" s="5">
        <f t="shared" si="1"/>
        <v>1.5461538461538449</v>
      </c>
      <c r="AP77" s="5">
        <f t="shared" si="1"/>
        <v>2.08076923076923</v>
      </c>
      <c r="AQ77" s="5">
        <f t="shared" si="1"/>
        <v>2.4365384615384622</v>
      </c>
      <c r="AR77" s="2">
        <v>43.937913521651403</v>
      </c>
      <c r="AS77" s="2">
        <v>47.233257035775203</v>
      </c>
      <c r="AT77" s="2">
        <v>55.197003861574501</v>
      </c>
      <c r="AU77" s="2">
        <v>74.282535047541899</v>
      </c>
      <c r="AV77" s="2">
        <v>86.9833381748942</v>
      </c>
    </row>
    <row r="78" spans="1:48" x14ac:dyDescent="0.25">
      <c r="A78" t="s">
        <v>16</v>
      </c>
      <c r="B78" t="s">
        <v>1</v>
      </c>
      <c r="C78" t="s">
        <v>2</v>
      </c>
      <c r="D78" t="s">
        <v>80</v>
      </c>
      <c r="E78" s="1">
        <v>3855</v>
      </c>
      <c r="F78" s="1">
        <v>990</v>
      </c>
      <c r="G78" s="2">
        <v>25.680933852140097</v>
      </c>
      <c r="H78" s="3">
        <v>10</v>
      </c>
      <c r="I78" s="3">
        <v>6.8686793218867201</v>
      </c>
      <c r="J78" s="3">
        <v>783</v>
      </c>
      <c r="K78" s="4">
        <v>459</v>
      </c>
      <c r="L78" s="4">
        <v>478</v>
      </c>
      <c r="M78" s="4">
        <v>630</v>
      </c>
      <c r="N78" s="4">
        <v>785</v>
      </c>
      <c r="O78" s="4">
        <v>908</v>
      </c>
      <c r="P78" s="4">
        <v>45400</v>
      </c>
      <c r="Q78" s="4">
        <v>13620</v>
      </c>
      <c r="R78" s="4">
        <v>17055.939443417901</v>
      </c>
      <c r="S78" s="4">
        <v>426.39848608544702</v>
      </c>
      <c r="T78" s="4">
        <v>340.5</v>
      </c>
      <c r="U78" s="4">
        <v>520</v>
      </c>
      <c r="V78" s="4">
        <v>357.17132473810898</v>
      </c>
      <c r="W78" s="4">
        <v>234.9</v>
      </c>
      <c r="X78" s="4">
        <v>18360</v>
      </c>
      <c r="Y78" s="4">
        <v>19120</v>
      </c>
      <c r="Z78" s="4">
        <v>25200</v>
      </c>
      <c r="AA78" s="4">
        <v>31400</v>
      </c>
      <c r="AB78" s="4">
        <v>36320</v>
      </c>
      <c r="AC78" s="3">
        <v>8.8269230769230802</v>
      </c>
      <c r="AD78" s="3">
        <v>9.1923076923076898</v>
      </c>
      <c r="AE78" s="3">
        <v>12.115384615384601</v>
      </c>
      <c r="AF78" s="3">
        <v>15.096153846153801</v>
      </c>
      <c r="AG78" s="3">
        <v>17.461538461538499</v>
      </c>
      <c r="AH78" s="2">
        <v>35.307692307692299</v>
      </c>
      <c r="AI78" s="2">
        <v>36.769230769230802</v>
      </c>
      <c r="AJ78" s="2">
        <v>48.461538461538503</v>
      </c>
      <c r="AK78" s="2">
        <v>60.384615384615401</v>
      </c>
      <c r="AL78" s="2">
        <v>69.846153846153797</v>
      </c>
      <c r="AM78" s="5">
        <f t="shared" si="1"/>
        <v>0.88269230769230744</v>
      </c>
      <c r="AN78" s="5">
        <f t="shared" si="1"/>
        <v>0.91923076923077007</v>
      </c>
      <c r="AO78" s="5">
        <f t="shared" si="1"/>
        <v>1.2115384615384626</v>
      </c>
      <c r="AP78" s="5">
        <f t="shared" si="1"/>
        <v>1.509615384615385</v>
      </c>
      <c r="AQ78" s="5">
        <f t="shared" si="1"/>
        <v>1.7461538461538448</v>
      </c>
      <c r="AR78" s="2">
        <v>51.403902632615299</v>
      </c>
      <c r="AS78" s="2">
        <v>53.531733024815097</v>
      </c>
      <c r="AT78" s="2">
        <v>70.554376162413206</v>
      </c>
      <c r="AU78" s="2">
        <v>87.912992519832301</v>
      </c>
      <c r="AV78" s="2">
        <v>101.687894532494</v>
      </c>
    </row>
    <row r="79" spans="1:48" x14ac:dyDescent="0.25">
      <c r="A79" t="s">
        <v>16</v>
      </c>
      <c r="B79" t="s">
        <v>1</v>
      </c>
      <c r="C79" t="s">
        <v>2</v>
      </c>
      <c r="D79" t="s">
        <v>81</v>
      </c>
      <c r="E79" s="1">
        <v>3271</v>
      </c>
      <c r="F79" s="1">
        <v>732</v>
      </c>
      <c r="G79" s="2">
        <v>22.378477529807402</v>
      </c>
      <c r="H79" s="3">
        <v>10</v>
      </c>
      <c r="I79" s="3">
        <v>6.2526300852960102</v>
      </c>
      <c r="J79" s="3">
        <v>783</v>
      </c>
      <c r="K79" s="4">
        <v>459</v>
      </c>
      <c r="L79" s="4">
        <v>500</v>
      </c>
      <c r="M79" s="4">
        <v>630</v>
      </c>
      <c r="N79" s="4">
        <v>883</v>
      </c>
      <c r="O79" s="4">
        <v>908</v>
      </c>
      <c r="P79" s="4">
        <v>46900</v>
      </c>
      <c r="Q79" s="4">
        <v>14070</v>
      </c>
      <c r="R79" s="4">
        <v>18727.013070281599</v>
      </c>
      <c r="S79" s="4">
        <v>468.17532675704098</v>
      </c>
      <c r="T79" s="4">
        <v>351.75</v>
      </c>
      <c r="U79" s="4">
        <v>520</v>
      </c>
      <c r="V79" s="4">
        <v>325.13676443539299</v>
      </c>
      <c r="W79" s="4">
        <v>234.9</v>
      </c>
      <c r="X79" s="4">
        <v>18360</v>
      </c>
      <c r="Y79" s="4">
        <v>20000</v>
      </c>
      <c r="Z79" s="4">
        <v>25200</v>
      </c>
      <c r="AA79" s="4">
        <v>35320</v>
      </c>
      <c r="AB79" s="4">
        <v>36320</v>
      </c>
      <c r="AC79" s="3">
        <v>8.8269230769230802</v>
      </c>
      <c r="AD79" s="3">
        <v>9.6153846153846203</v>
      </c>
      <c r="AE79" s="3">
        <v>12.115384615384601</v>
      </c>
      <c r="AF79" s="3">
        <v>16.980769230769202</v>
      </c>
      <c r="AG79" s="3">
        <v>17.461538461538499</v>
      </c>
      <c r="AH79" s="2">
        <v>35.307692307692299</v>
      </c>
      <c r="AI79" s="2">
        <v>38.461538461538503</v>
      </c>
      <c r="AJ79" s="2">
        <v>48.461538461538503</v>
      </c>
      <c r="AK79" s="2">
        <v>67.923076923076906</v>
      </c>
      <c r="AL79" s="2">
        <v>69.846153846153797</v>
      </c>
      <c r="AM79" s="5">
        <f t="shared" si="1"/>
        <v>0.88269230769230744</v>
      </c>
      <c r="AN79" s="5">
        <f t="shared" si="1"/>
        <v>0.96153846153846256</v>
      </c>
      <c r="AO79" s="5">
        <f t="shared" si="1"/>
        <v>1.2115384615384626</v>
      </c>
      <c r="AP79" s="5">
        <f t="shared" si="1"/>
        <v>1.6980769230769226</v>
      </c>
      <c r="AQ79" s="5">
        <f t="shared" si="1"/>
        <v>1.7461538461538448</v>
      </c>
      <c r="AR79" s="2">
        <v>56.468544957942697</v>
      </c>
      <c r="AS79" s="2">
        <v>61.512576206909301</v>
      </c>
      <c r="AT79" s="2">
        <v>77.505846020705704</v>
      </c>
      <c r="AU79" s="2">
        <v>108.631209581402</v>
      </c>
      <c r="AV79" s="2">
        <v>111.706838391747</v>
      </c>
    </row>
    <row r="80" spans="1:48" x14ac:dyDescent="0.25">
      <c r="A80" t="s">
        <v>16</v>
      </c>
      <c r="B80" t="s">
        <v>1</v>
      </c>
      <c r="C80" t="s">
        <v>2</v>
      </c>
      <c r="D80" t="s">
        <v>82</v>
      </c>
      <c r="E80" s="1">
        <v>50670</v>
      </c>
      <c r="F80" s="1">
        <v>20402</v>
      </c>
      <c r="G80" s="2">
        <v>40.264456285770699</v>
      </c>
      <c r="H80" s="3">
        <v>10</v>
      </c>
      <c r="I80" s="3">
        <v>13.758585421386</v>
      </c>
      <c r="J80" s="3">
        <v>783</v>
      </c>
      <c r="K80" s="4">
        <v>498</v>
      </c>
      <c r="L80" s="4">
        <v>521</v>
      </c>
      <c r="M80" s="4">
        <v>686</v>
      </c>
      <c r="N80" s="4">
        <v>950</v>
      </c>
      <c r="O80" s="4">
        <v>1121</v>
      </c>
      <c r="P80" s="4">
        <v>54200</v>
      </c>
      <c r="Q80" s="4">
        <v>16260</v>
      </c>
      <c r="R80" s="4">
        <v>29234.458654581402</v>
      </c>
      <c r="S80" s="4">
        <v>730.86146636453395</v>
      </c>
      <c r="T80" s="4">
        <v>406.5</v>
      </c>
      <c r="U80" s="4">
        <v>520</v>
      </c>
      <c r="V80" s="4">
        <v>715.44644191207203</v>
      </c>
      <c r="W80" s="4">
        <v>234.9</v>
      </c>
      <c r="X80" s="4">
        <v>19920</v>
      </c>
      <c r="Y80" s="4">
        <v>20840</v>
      </c>
      <c r="Z80" s="4">
        <v>27440</v>
      </c>
      <c r="AA80" s="4">
        <v>38000</v>
      </c>
      <c r="AB80" s="4">
        <v>44840</v>
      </c>
      <c r="AC80" s="3">
        <v>9.5769230769230802</v>
      </c>
      <c r="AD80" s="3">
        <v>10.0192307692308</v>
      </c>
      <c r="AE80" s="3">
        <v>13.192307692307701</v>
      </c>
      <c r="AF80" s="3">
        <v>18.269230769230798</v>
      </c>
      <c r="AG80" s="3">
        <v>21.557692307692299</v>
      </c>
      <c r="AH80" s="2">
        <v>38.307692307692299</v>
      </c>
      <c r="AI80" s="2">
        <v>40.076923076923102</v>
      </c>
      <c r="AJ80" s="2">
        <v>52.769230769230802</v>
      </c>
      <c r="AK80" s="2">
        <v>73.076923076923094</v>
      </c>
      <c r="AL80" s="2">
        <v>86.230769230769198</v>
      </c>
      <c r="AM80" s="5">
        <f t="shared" si="1"/>
        <v>0.95769230769230751</v>
      </c>
      <c r="AN80" s="5">
        <f t="shared" si="1"/>
        <v>1.0019230769230776</v>
      </c>
      <c r="AO80" s="5">
        <f t="shared" si="1"/>
        <v>1.3192307692307701</v>
      </c>
      <c r="AP80" s="5">
        <f t="shared" si="1"/>
        <v>1.8269230769230773</v>
      </c>
      <c r="AQ80" s="5">
        <f t="shared" si="1"/>
        <v>2.1557692307692298</v>
      </c>
      <c r="AR80" s="2">
        <v>27.842755003103601</v>
      </c>
      <c r="AS80" s="2">
        <v>29.128665374732901</v>
      </c>
      <c r="AT80" s="2">
        <v>38.353674562508097</v>
      </c>
      <c r="AU80" s="2">
        <v>53.113689262948597</v>
      </c>
      <c r="AV80" s="2">
        <v>62.674153330279303</v>
      </c>
    </row>
    <row r="81" spans="1:48" x14ac:dyDescent="0.25">
      <c r="A81" t="s">
        <v>16</v>
      </c>
      <c r="B81" t="s">
        <v>1</v>
      </c>
      <c r="C81" t="s">
        <v>2</v>
      </c>
      <c r="D81" t="s">
        <v>83</v>
      </c>
      <c r="E81" s="1">
        <v>5854</v>
      </c>
      <c r="F81" s="1">
        <v>1470</v>
      </c>
      <c r="G81" s="2">
        <v>25.111035189613901</v>
      </c>
      <c r="H81" s="3">
        <v>10</v>
      </c>
      <c r="I81" s="3">
        <v>10.2623739173057</v>
      </c>
      <c r="J81" s="3">
        <v>783</v>
      </c>
      <c r="K81" s="4">
        <v>410</v>
      </c>
      <c r="L81" s="4">
        <v>526</v>
      </c>
      <c r="M81" s="4">
        <v>630</v>
      </c>
      <c r="N81" s="4">
        <v>785</v>
      </c>
      <c r="O81" s="4">
        <v>908</v>
      </c>
      <c r="P81" s="4">
        <v>56000</v>
      </c>
      <c r="Q81" s="4">
        <v>16800</v>
      </c>
      <c r="R81" s="4">
        <v>30073.105406524799</v>
      </c>
      <c r="S81" s="4">
        <v>751.82763516312002</v>
      </c>
      <c r="T81" s="4">
        <v>420</v>
      </c>
      <c r="U81" s="4">
        <v>520</v>
      </c>
      <c r="V81" s="4">
        <v>533.64344369989897</v>
      </c>
      <c r="W81" s="4">
        <v>234.9</v>
      </c>
      <c r="X81" s="4">
        <v>16400</v>
      </c>
      <c r="Y81" s="4">
        <v>21040</v>
      </c>
      <c r="Z81" s="4">
        <v>25200</v>
      </c>
      <c r="AA81" s="4">
        <v>31400</v>
      </c>
      <c r="AB81" s="4">
        <v>36320</v>
      </c>
      <c r="AC81" s="3">
        <v>7.8846153846153797</v>
      </c>
      <c r="AD81" s="3">
        <v>10.115384615384601</v>
      </c>
      <c r="AE81" s="3">
        <v>12.115384615384601</v>
      </c>
      <c r="AF81" s="3">
        <v>15.096153846153801</v>
      </c>
      <c r="AG81" s="3">
        <v>17.461538461538499</v>
      </c>
      <c r="AH81" s="2">
        <v>31.538461538461501</v>
      </c>
      <c r="AI81" s="2">
        <v>40.461538461538503</v>
      </c>
      <c r="AJ81" s="2">
        <v>48.461538461538503</v>
      </c>
      <c r="AK81" s="2">
        <v>60.384615384615401</v>
      </c>
      <c r="AL81" s="2">
        <v>69.846153846153797</v>
      </c>
      <c r="AM81" s="5">
        <f t="shared" si="1"/>
        <v>0.78846153846153755</v>
      </c>
      <c r="AN81" s="5">
        <f t="shared" si="1"/>
        <v>1.0115384615384626</v>
      </c>
      <c r="AO81" s="5">
        <f t="shared" si="1"/>
        <v>1.2115384615384626</v>
      </c>
      <c r="AP81" s="5">
        <f t="shared" si="1"/>
        <v>1.509615384615385</v>
      </c>
      <c r="AQ81" s="5">
        <f t="shared" si="1"/>
        <v>1.7461538461538448</v>
      </c>
      <c r="AR81" s="2">
        <v>30.732130589470401</v>
      </c>
      <c r="AS81" s="2">
        <v>39.427074853808399</v>
      </c>
      <c r="AT81" s="2">
        <v>47.222542125283802</v>
      </c>
      <c r="AU81" s="2">
        <v>58.840786616425099</v>
      </c>
      <c r="AV81" s="2">
        <v>68.060425793266205</v>
      </c>
    </row>
    <row r="82" spans="1:48" x14ac:dyDescent="0.25">
      <c r="A82" t="s">
        <v>16</v>
      </c>
      <c r="B82" t="s">
        <v>1</v>
      </c>
      <c r="C82" t="s">
        <v>2</v>
      </c>
      <c r="D82" t="s">
        <v>84</v>
      </c>
      <c r="E82" s="1">
        <v>7354</v>
      </c>
      <c r="F82" s="1">
        <v>1781</v>
      </c>
      <c r="G82" s="2">
        <v>24.218112591786799</v>
      </c>
      <c r="H82" s="3">
        <v>10</v>
      </c>
      <c r="I82" s="3">
        <v>8.1242023120524198</v>
      </c>
      <c r="J82" s="3">
        <v>783</v>
      </c>
      <c r="K82" s="4">
        <v>410</v>
      </c>
      <c r="L82" s="4">
        <v>482</v>
      </c>
      <c r="M82" s="4">
        <v>630</v>
      </c>
      <c r="N82" s="4">
        <v>836</v>
      </c>
      <c r="O82" s="4">
        <v>945</v>
      </c>
      <c r="P82" s="4">
        <v>43200</v>
      </c>
      <c r="Q82" s="4">
        <v>12960</v>
      </c>
      <c r="R82" s="4">
        <v>20513.154422072101</v>
      </c>
      <c r="S82" s="4">
        <v>512.82886055180302</v>
      </c>
      <c r="T82" s="4">
        <v>324</v>
      </c>
      <c r="U82" s="4">
        <v>520</v>
      </c>
      <c r="V82" s="4">
        <v>422.45852022672602</v>
      </c>
      <c r="W82" s="4">
        <v>234.9</v>
      </c>
      <c r="X82" s="4">
        <v>16400</v>
      </c>
      <c r="Y82" s="4">
        <v>19280</v>
      </c>
      <c r="Z82" s="4">
        <v>25200</v>
      </c>
      <c r="AA82" s="4">
        <v>33440</v>
      </c>
      <c r="AB82" s="4">
        <v>37800</v>
      </c>
      <c r="AC82" s="3">
        <v>7.8846153846153797</v>
      </c>
      <c r="AD82" s="3">
        <v>9.2692307692307701</v>
      </c>
      <c r="AE82" s="3">
        <v>12.115384615384601</v>
      </c>
      <c r="AF82" s="3">
        <v>16.076923076923102</v>
      </c>
      <c r="AG82" s="3">
        <v>18.173076923076898</v>
      </c>
      <c r="AH82" s="2">
        <v>31.538461538461501</v>
      </c>
      <c r="AI82" s="2">
        <v>37.076923076923102</v>
      </c>
      <c r="AJ82" s="2">
        <v>48.461538461538503</v>
      </c>
      <c r="AK82" s="2">
        <v>64.307692307692307</v>
      </c>
      <c r="AL82" s="2">
        <v>72.692307692307693</v>
      </c>
      <c r="AM82" s="5">
        <f t="shared" si="1"/>
        <v>0.78846153846153755</v>
      </c>
      <c r="AN82" s="5">
        <f t="shared" si="1"/>
        <v>0.92692307692307752</v>
      </c>
      <c r="AO82" s="5">
        <f t="shared" si="1"/>
        <v>1.2115384615384626</v>
      </c>
      <c r="AP82" s="5">
        <f t="shared" si="1"/>
        <v>1.6076923076923078</v>
      </c>
      <c r="AQ82" s="5">
        <f t="shared" si="1"/>
        <v>1.8173076923076923</v>
      </c>
      <c r="AR82" s="2">
        <v>38.820379314869598</v>
      </c>
      <c r="AS82" s="2">
        <v>45.6376166579686</v>
      </c>
      <c r="AT82" s="2">
        <v>59.6508267521167</v>
      </c>
      <c r="AU82" s="2">
        <v>79.155700261538996</v>
      </c>
      <c r="AV82" s="2">
        <v>89.476240128174993</v>
      </c>
    </row>
    <row r="83" spans="1:48" x14ac:dyDescent="0.25">
      <c r="A83" t="s">
        <v>16</v>
      </c>
      <c r="B83" t="s">
        <v>1</v>
      </c>
      <c r="C83" t="s">
        <v>2</v>
      </c>
      <c r="D83" t="s">
        <v>85</v>
      </c>
      <c r="E83" s="1">
        <v>4954</v>
      </c>
      <c r="F83" s="1">
        <v>1351</v>
      </c>
      <c r="G83" s="2">
        <v>27.2708922083165</v>
      </c>
      <c r="H83" s="3">
        <v>10</v>
      </c>
      <c r="I83" s="3">
        <v>7.0711354720823696</v>
      </c>
      <c r="J83" s="3">
        <v>783</v>
      </c>
      <c r="K83" s="4">
        <v>461</v>
      </c>
      <c r="L83" s="4">
        <v>481</v>
      </c>
      <c r="M83" s="4">
        <v>633</v>
      </c>
      <c r="N83" s="4">
        <v>789</v>
      </c>
      <c r="O83" s="4">
        <v>858</v>
      </c>
      <c r="P83" s="4">
        <v>44300</v>
      </c>
      <c r="Q83" s="4">
        <v>13290</v>
      </c>
      <c r="R83" s="4">
        <v>18767.442270931599</v>
      </c>
      <c r="S83" s="4">
        <v>469.18605677328901</v>
      </c>
      <c r="T83" s="4">
        <v>332.25</v>
      </c>
      <c r="U83" s="4">
        <v>520</v>
      </c>
      <c r="V83" s="4">
        <v>367.69904454828298</v>
      </c>
      <c r="W83" s="4">
        <v>234.9</v>
      </c>
      <c r="X83" s="4">
        <v>18440</v>
      </c>
      <c r="Y83" s="4">
        <v>19240</v>
      </c>
      <c r="Z83" s="4">
        <v>25320</v>
      </c>
      <c r="AA83" s="4">
        <v>31560</v>
      </c>
      <c r="AB83" s="4">
        <v>34320</v>
      </c>
      <c r="AC83" s="3">
        <v>8.8653846153846203</v>
      </c>
      <c r="AD83" s="3">
        <v>9.25</v>
      </c>
      <c r="AE83" s="3">
        <v>12.1730769230769</v>
      </c>
      <c r="AF83" s="3">
        <v>15.1730769230769</v>
      </c>
      <c r="AG83" s="3">
        <v>16.5</v>
      </c>
      <c r="AH83" s="2">
        <v>35.461538461538503</v>
      </c>
      <c r="AI83" s="2">
        <v>37</v>
      </c>
      <c r="AJ83" s="2">
        <v>48.692307692307701</v>
      </c>
      <c r="AK83" s="2">
        <v>60.692307692307701</v>
      </c>
      <c r="AL83" s="2">
        <v>66</v>
      </c>
      <c r="AM83" s="5">
        <f t="shared" si="1"/>
        <v>0.88653846153846261</v>
      </c>
      <c r="AN83" s="5">
        <f t="shared" si="1"/>
        <v>0.92500000000000004</v>
      </c>
      <c r="AO83" s="5">
        <f t="shared" si="1"/>
        <v>1.2173076923076924</v>
      </c>
      <c r="AP83" s="5">
        <f t="shared" si="1"/>
        <v>1.5173076923076925</v>
      </c>
      <c r="AQ83" s="5">
        <f t="shared" si="1"/>
        <v>1.65</v>
      </c>
      <c r="AR83" s="2">
        <v>50.149708772437698</v>
      </c>
      <c r="AS83" s="2">
        <v>52.3254011269903</v>
      </c>
      <c r="AT83" s="2">
        <v>68.860663021590199</v>
      </c>
      <c r="AU83" s="2">
        <v>85.831063387100599</v>
      </c>
      <c r="AV83" s="2">
        <v>93.337202010307095</v>
      </c>
    </row>
    <row r="84" spans="1:48" x14ac:dyDescent="0.25">
      <c r="A84" t="s">
        <v>16</v>
      </c>
      <c r="B84" t="s">
        <v>1</v>
      </c>
      <c r="C84" t="s">
        <v>2</v>
      </c>
      <c r="D84" t="s">
        <v>86</v>
      </c>
      <c r="E84" s="1">
        <v>15904</v>
      </c>
      <c r="F84" s="1">
        <v>4016</v>
      </c>
      <c r="G84" s="2">
        <v>25.251509054326</v>
      </c>
      <c r="H84" s="3">
        <v>10</v>
      </c>
      <c r="I84" s="3">
        <v>15.458755128371299</v>
      </c>
      <c r="J84" s="3">
        <v>783</v>
      </c>
      <c r="K84" s="4">
        <v>539</v>
      </c>
      <c r="L84" s="4">
        <v>555</v>
      </c>
      <c r="M84" s="4">
        <v>632</v>
      </c>
      <c r="N84" s="4">
        <v>901</v>
      </c>
      <c r="O84" s="4">
        <v>1105</v>
      </c>
      <c r="P84" s="4">
        <v>55100</v>
      </c>
      <c r="Q84" s="4">
        <v>16530</v>
      </c>
      <c r="R84" s="4">
        <v>27819.4366318338</v>
      </c>
      <c r="S84" s="4">
        <v>695.48591579584502</v>
      </c>
      <c r="T84" s="4">
        <v>413.25</v>
      </c>
      <c r="U84" s="4">
        <v>520</v>
      </c>
      <c r="V84" s="4">
        <v>803.85526667530701</v>
      </c>
      <c r="W84" s="4">
        <v>234.9</v>
      </c>
      <c r="X84" s="4">
        <v>21560</v>
      </c>
      <c r="Y84" s="4">
        <v>22200</v>
      </c>
      <c r="Z84" s="4">
        <v>25280</v>
      </c>
      <c r="AA84" s="4">
        <v>36040</v>
      </c>
      <c r="AB84" s="4">
        <v>44200</v>
      </c>
      <c r="AC84" s="3">
        <v>10.365384615384601</v>
      </c>
      <c r="AD84" s="3">
        <v>10.6730769230769</v>
      </c>
      <c r="AE84" s="3">
        <v>12.153846153846199</v>
      </c>
      <c r="AF84" s="3">
        <v>17.326923076923102</v>
      </c>
      <c r="AG84" s="3">
        <v>21.25</v>
      </c>
      <c r="AH84" s="2">
        <v>41.461538461538503</v>
      </c>
      <c r="AI84" s="2">
        <v>42.692307692307701</v>
      </c>
      <c r="AJ84" s="2">
        <v>48.615384615384599</v>
      </c>
      <c r="AK84" s="2">
        <v>69.307692307692307</v>
      </c>
      <c r="AL84" s="2">
        <v>85</v>
      </c>
      <c r="AM84" s="5">
        <f t="shared" si="1"/>
        <v>1.0365384615384625</v>
      </c>
      <c r="AN84" s="5">
        <f t="shared" si="1"/>
        <v>1.0673076923076925</v>
      </c>
      <c r="AO84" s="5">
        <f t="shared" si="1"/>
        <v>1.2153846153846151</v>
      </c>
      <c r="AP84" s="5">
        <f t="shared" si="1"/>
        <v>1.7326923076923078</v>
      </c>
      <c r="AQ84" s="5">
        <f t="shared" si="1"/>
        <v>2.125</v>
      </c>
      <c r="AR84" s="2">
        <v>26.820748577254101</v>
      </c>
      <c r="AS84" s="2">
        <v>27.616911800326601</v>
      </c>
      <c r="AT84" s="2">
        <v>31.448447311362902</v>
      </c>
      <c r="AU84" s="2">
        <v>44.833941499269002</v>
      </c>
      <c r="AV84" s="2">
        <v>54.985022593443098</v>
      </c>
    </row>
    <row r="85" spans="1:48" x14ac:dyDescent="0.25">
      <c r="A85" t="s">
        <v>16</v>
      </c>
      <c r="B85" t="s">
        <v>1</v>
      </c>
      <c r="C85" t="s">
        <v>2</v>
      </c>
      <c r="D85" t="s">
        <v>87</v>
      </c>
      <c r="E85" s="1">
        <v>6852</v>
      </c>
      <c r="F85" s="1">
        <v>1593</v>
      </c>
      <c r="G85" s="2">
        <v>23.248686514886199</v>
      </c>
      <c r="H85" s="3">
        <v>10</v>
      </c>
      <c r="I85" s="3">
        <v>10.053004565532399</v>
      </c>
      <c r="J85" s="3">
        <v>783</v>
      </c>
      <c r="K85" s="4">
        <v>468</v>
      </c>
      <c r="L85" s="4">
        <v>488</v>
      </c>
      <c r="M85" s="4">
        <v>643</v>
      </c>
      <c r="N85" s="4">
        <v>801</v>
      </c>
      <c r="O85" s="4">
        <v>871</v>
      </c>
      <c r="P85" s="4">
        <v>46400</v>
      </c>
      <c r="Q85" s="4">
        <v>13920</v>
      </c>
      <c r="R85" s="4">
        <v>21409.8533595642</v>
      </c>
      <c r="S85" s="4">
        <v>535.24633398910396</v>
      </c>
      <c r="T85" s="4">
        <v>348</v>
      </c>
      <c r="U85" s="4">
        <v>520</v>
      </c>
      <c r="V85" s="4">
        <v>522.75623740768503</v>
      </c>
      <c r="W85" s="4">
        <v>234.9</v>
      </c>
      <c r="X85" s="4">
        <v>18720</v>
      </c>
      <c r="Y85" s="4">
        <v>19520</v>
      </c>
      <c r="Z85" s="4">
        <v>25720</v>
      </c>
      <c r="AA85" s="4">
        <v>32040</v>
      </c>
      <c r="AB85" s="4">
        <v>34840</v>
      </c>
      <c r="AC85" s="3">
        <v>9</v>
      </c>
      <c r="AD85" s="3">
        <v>9.3846153846153797</v>
      </c>
      <c r="AE85" s="3">
        <v>12.365384615384601</v>
      </c>
      <c r="AF85" s="3">
        <v>15.403846153846199</v>
      </c>
      <c r="AG85" s="3">
        <v>16.75</v>
      </c>
      <c r="AH85" s="2">
        <v>36</v>
      </c>
      <c r="AI85" s="2">
        <v>37.538461538461497</v>
      </c>
      <c r="AJ85" s="2">
        <v>49.461538461538503</v>
      </c>
      <c r="AK85" s="2">
        <v>61.615384615384599</v>
      </c>
      <c r="AL85" s="2">
        <v>67</v>
      </c>
      <c r="AM85" s="5">
        <f t="shared" si="1"/>
        <v>0.9</v>
      </c>
      <c r="AN85" s="5">
        <f t="shared" si="1"/>
        <v>0.93846153846153746</v>
      </c>
      <c r="AO85" s="5">
        <f t="shared" si="1"/>
        <v>1.2365384615384625</v>
      </c>
      <c r="AP85" s="5">
        <f t="shared" si="1"/>
        <v>1.540384615384615</v>
      </c>
      <c r="AQ85" s="5">
        <f t="shared" si="1"/>
        <v>1.675</v>
      </c>
      <c r="AR85" s="2">
        <v>35.810189645620099</v>
      </c>
      <c r="AS85" s="2">
        <v>37.340539630475597</v>
      </c>
      <c r="AT85" s="2">
        <v>49.200752013106197</v>
      </c>
      <c r="AU85" s="2">
        <v>61.290516893465202</v>
      </c>
      <c r="AV85" s="2">
        <v>66.646741840459597</v>
      </c>
    </row>
    <row r="86" spans="1:48" x14ac:dyDescent="0.25">
      <c r="A86" t="s">
        <v>16</v>
      </c>
      <c r="B86" t="s">
        <v>1</v>
      </c>
      <c r="C86" t="s">
        <v>2</v>
      </c>
      <c r="D86" t="s">
        <v>88</v>
      </c>
      <c r="E86" s="1">
        <v>85891</v>
      </c>
      <c r="F86" s="1">
        <v>40122</v>
      </c>
      <c r="G86" s="2">
        <v>46.712693995878503</v>
      </c>
      <c r="H86" s="3">
        <v>10</v>
      </c>
      <c r="I86" s="3">
        <v>14.4835275903185</v>
      </c>
      <c r="J86" s="3">
        <v>783</v>
      </c>
      <c r="K86" s="4">
        <v>584</v>
      </c>
      <c r="L86" s="4">
        <v>630</v>
      </c>
      <c r="M86" s="4">
        <v>807</v>
      </c>
      <c r="N86" s="4">
        <v>1149</v>
      </c>
      <c r="O86" s="4">
        <v>1417</v>
      </c>
      <c r="P86" s="4">
        <v>73600</v>
      </c>
      <c r="Q86" s="4">
        <v>22080</v>
      </c>
      <c r="R86" s="4">
        <v>33355.127182362703</v>
      </c>
      <c r="S86" s="4">
        <v>833.87817955906701</v>
      </c>
      <c r="T86" s="4">
        <v>552</v>
      </c>
      <c r="U86" s="4">
        <v>520</v>
      </c>
      <c r="V86" s="4">
        <v>753.14343469656103</v>
      </c>
      <c r="W86" s="4">
        <v>234.9</v>
      </c>
      <c r="X86" s="4">
        <v>23360</v>
      </c>
      <c r="Y86" s="4">
        <v>25200</v>
      </c>
      <c r="Z86" s="4">
        <v>32280</v>
      </c>
      <c r="AA86" s="4">
        <v>45960</v>
      </c>
      <c r="AB86" s="4">
        <v>56680</v>
      </c>
      <c r="AC86" s="3">
        <v>11.2307692307692</v>
      </c>
      <c r="AD86" s="3">
        <v>12.115384615384601</v>
      </c>
      <c r="AE86" s="3">
        <v>15.5192307692308</v>
      </c>
      <c r="AF86" s="3">
        <v>22.096153846153801</v>
      </c>
      <c r="AG86" s="3">
        <v>27.25</v>
      </c>
      <c r="AH86" s="2">
        <v>44.923076923076898</v>
      </c>
      <c r="AI86" s="2">
        <v>48.461538461538503</v>
      </c>
      <c r="AJ86" s="2">
        <v>62.076923076923102</v>
      </c>
      <c r="AK86" s="2">
        <v>88.384615384615401</v>
      </c>
      <c r="AL86" s="2">
        <v>109</v>
      </c>
      <c r="AM86" s="5">
        <f t="shared" si="1"/>
        <v>1.1230769230769224</v>
      </c>
      <c r="AN86" s="5">
        <f t="shared" si="1"/>
        <v>1.2115384615384626</v>
      </c>
      <c r="AO86" s="5">
        <f t="shared" si="1"/>
        <v>1.5519230769230776</v>
      </c>
      <c r="AP86" s="5">
        <f t="shared" si="1"/>
        <v>2.2096153846153852</v>
      </c>
      <c r="AQ86" s="5">
        <f t="shared" si="1"/>
        <v>2.7250000000000001</v>
      </c>
      <c r="AR86" s="2">
        <v>31.016668172128</v>
      </c>
      <c r="AS86" s="2">
        <v>33.459761898014797</v>
      </c>
      <c r="AT86" s="2">
        <v>42.860361669361801</v>
      </c>
      <c r="AU86" s="2">
        <v>61.024232413998398</v>
      </c>
      <c r="AV86" s="2">
        <v>75.257908903947595</v>
      </c>
    </row>
    <row r="87" spans="1:48" x14ac:dyDescent="0.25">
      <c r="A87" t="s">
        <v>16</v>
      </c>
      <c r="B87" t="s">
        <v>1</v>
      </c>
      <c r="C87" t="s">
        <v>2</v>
      </c>
      <c r="D87" t="s">
        <v>89</v>
      </c>
      <c r="E87" s="1">
        <v>29263</v>
      </c>
      <c r="F87" s="1">
        <v>9789</v>
      </c>
      <c r="G87" s="2">
        <v>33.451799200355396</v>
      </c>
      <c r="H87" s="3">
        <v>10</v>
      </c>
      <c r="I87" s="3">
        <v>11.2431086525136</v>
      </c>
      <c r="J87" s="3">
        <v>783</v>
      </c>
      <c r="K87" s="4">
        <v>494</v>
      </c>
      <c r="L87" s="4">
        <v>537</v>
      </c>
      <c r="M87" s="4">
        <v>678</v>
      </c>
      <c r="N87" s="4">
        <v>943</v>
      </c>
      <c r="O87" s="4">
        <v>1190</v>
      </c>
      <c r="P87" s="4">
        <v>57200</v>
      </c>
      <c r="Q87" s="4">
        <v>17160</v>
      </c>
      <c r="R87" s="4">
        <v>27563.385027717599</v>
      </c>
      <c r="S87" s="4">
        <v>689.08462569293999</v>
      </c>
      <c r="T87" s="4">
        <v>429</v>
      </c>
      <c r="U87" s="4">
        <v>520</v>
      </c>
      <c r="V87" s="4">
        <v>584.64164993070801</v>
      </c>
      <c r="W87" s="4">
        <v>234.9</v>
      </c>
      <c r="X87" s="4">
        <v>19760</v>
      </c>
      <c r="Y87" s="4">
        <v>21480</v>
      </c>
      <c r="Z87" s="4">
        <v>27120</v>
      </c>
      <c r="AA87" s="4">
        <v>37720</v>
      </c>
      <c r="AB87" s="4">
        <v>47600</v>
      </c>
      <c r="AC87" s="3">
        <v>9.5</v>
      </c>
      <c r="AD87" s="3">
        <v>10.3269230769231</v>
      </c>
      <c r="AE87" s="3">
        <v>13.038461538461499</v>
      </c>
      <c r="AF87" s="3">
        <v>18.134615384615401</v>
      </c>
      <c r="AG87" s="3">
        <v>22.884615384615401</v>
      </c>
      <c r="AH87" s="2">
        <v>38</v>
      </c>
      <c r="AI87" s="2">
        <v>41.307692307692299</v>
      </c>
      <c r="AJ87" s="2">
        <v>52.153846153846203</v>
      </c>
      <c r="AK87" s="2">
        <v>72.538461538461505</v>
      </c>
      <c r="AL87" s="2">
        <v>91.538461538461505</v>
      </c>
      <c r="AM87" s="5">
        <f t="shared" si="1"/>
        <v>0.95</v>
      </c>
      <c r="AN87" s="5">
        <f t="shared" si="1"/>
        <v>1.0326923076923076</v>
      </c>
      <c r="AO87" s="5">
        <f t="shared" si="1"/>
        <v>1.303846153846155</v>
      </c>
      <c r="AP87" s="5">
        <f t="shared" si="1"/>
        <v>1.8134615384615376</v>
      </c>
      <c r="AQ87" s="5">
        <f t="shared" si="1"/>
        <v>2.2884615384615374</v>
      </c>
      <c r="AR87" s="2">
        <v>33.798481518280397</v>
      </c>
      <c r="AS87" s="2">
        <v>36.740454605903999</v>
      </c>
      <c r="AT87" s="2">
        <v>46.387389614158103</v>
      </c>
      <c r="AU87" s="2">
        <v>64.518153991373296</v>
      </c>
      <c r="AV87" s="2">
        <v>81.417394750513495</v>
      </c>
    </row>
    <row r="88" spans="1:48" x14ac:dyDescent="0.25">
      <c r="A88" t="s">
        <v>16</v>
      </c>
      <c r="B88" t="s">
        <v>1</v>
      </c>
      <c r="C88" t="s">
        <v>2</v>
      </c>
      <c r="D88" t="s">
        <v>90</v>
      </c>
      <c r="E88" s="1">
        <v>2890</v>
      </c>
      <c r="F88" s="1">
        <v>968</v>
      </c>
      <c r="G88" s="2">
        <v>33.494809688581299</v>
      </c>
      <c r="H88" s="3">
        <v>10</v>
      </c>
      <c r="I88" s="3">
        <v>8.9947174796262193</v>
      </c>
      <c r="J88" s="3">
        <v>783</v>
      </c>
      <c r="K88" s="4">
        <v>418</v>
      </c>
      <c r="L88" s="4">
        <v>490</v>
      </c>
      <c r="M88" s="4">
        <v>630</v>
      </c>
      <c r="N88" s="4">
        <v>785</v>
      </c>
      <c r="O88" s="4">
        <v>853</v>
      </c>
      <c r="P88" s="4">
        <v>49400</v>
      </c>
      <c r="Q88" s="4">
        <v>14820</v>
      </c>
      <c r="R88" s="4">
        <v>15720.739175799699</v>
      </c>
      <c r="S88" s="4">
        <v>393.01847939499203</v>
      </c>
      <c r="T88" s="4">
        <v>370.5</v>
      </c>
      <c r="U88" s="4">
        <v>520</v>
      </c>
      <c r="V88" s="4">
        <v>467.72530894056302</v>
      </c>
      <c r="W88" s="4">
        <v>234.9</v>
      </c>
      <c r="X88" s="4">
        <v>16720</v>
      </c>
      <c r="Y88" s="4">
        <v>19600</v>
      </c>
      <c r="Z88" s="4">
        <v>25200</v>
      </c>
      <c r="AA88" s="4">
        <v>31400</v>
      </c>
      <c r="AB88" s="4">
        <v>34120</v>
      </c>
      <c r="AC88" s="3">
        <v>8.0384615384615401</v>
      </c>
      <c r="AD88" s="3">
        <v>9.4230769230769198</v>
      </c>
      <c r="AE88" s="3">
        <v>12.115384615384601</v>
      </c>
      <c r="AF88" s="3">
        <v>15.096153846153801</v>
      </c>
      <c r="AG88" s="3">
        <v>16.403846153846199</v>
      </c>
      <c r="AH88" s="2">
        <v>32.153846153846203</v>
      </c>
      <c r="AI88" s="2">
        <v>37.692307692307701</v>
      </c>
      <c r="AJ88" s="2">
        <v>48.461538461538503</v>
      </c>
      <c r="AK88" s="2">
        <v>60.384615384615401</v>
      </c>
      <c r="AL88" s="2">
        <v>65.615384615384599</v>
      </c>
      <c r="AM88" s="5">
        <f t="shared" si="1"/>
        <v>0.8038461538461551</v>
      </c>
      <c r="AN88" s="5">
        <f t="shared" si="1"/>
        <v>0.94230769230769251</v>
      </c>
      <c r="AO88" s="5">
        <f t="shared" si="1"/>
        <v>1.2115384615384626</v>
      </c>
      <c r="AP88" s="5">
        <f t="shared" si="1"/>
        <v>1.509615384615385</v>
      </c>
      <c r="AQ88" s="5">
        <f t="shared" si="1"/>
        <v>1.6403846153846149</v>
      </c>
      <c r="AR88" s="2">
        <v>35.747477590793999</v>
      </c>
      <c r="AS88" s="2">
        <v>41.904937845667597</v>
      </c>
      <c r="AT88" s="2">
        <v>53.877777230144098</v>
      </c>
      <c r="AU88" s="2">
        <v>67.133420834385902</v>
      </c>
      <c r="AV88" s="2">
        <v>72.948799963988805</v>
      </c>
    </row>
    <row r="89" spans="1:48" x14ac:dyDescent="0.25">
      <c r="A89" t="s">
        <v>16</v>
      </c>
      <c r="B89" t="s">
        <v>1</v>
      </c>
      <c r="C89" t="s">
        <v>2</v>
      </c>
      <c r="D89" t="s">
        <v>91</v>
      </c>
      <c r="E89" s="1">
        <v>7491</v>
      </c>
      <c r="F89" s="1">
        <v>2228</v>
      </c>
      <c r="G89" s="2">
        <v>29.742357495661498</v>
      </c>
      <c r="H89" s="3">
        <v>10</v>
      </c>
      <c r="I89" s="3">
        <v>11.2351585196519</v>
      </c>
      <c r="J89" s="3">
        <v>783</v>
      </c>
      <c r="K89" s="4">
        <v>534</v>
      </c>
      <c r="L89" s="4">
        <v>536</v>
      </c>
      <c r="M89" s="4">
        <v>630</v>
      </c>
      <c r="N89" s="4">
        <v>832</v>
      </c>
      <c r="O89" s="4">
        <v>996</v>
      </c>
      <c r="P89" s="4">
        <v>48700</v>
      </c>
      <c r="Q89" s="4">
        <v>14610</v>
      </c>
      <c r="R89" s="4">
        <v>32542.396584681999</v>
      </c>
      <c r="S89" s="4">
        <v>813.55991461705105</v>
      </c>
      <c r="T89" s="4">
        <v>365.25</v>
      </c>
      <c r="U89" s="4">
        <v>520</v>
      </c>
      <c r="V89" s="4">
        <v>584.22824302189997</v>
      </c>
      <c r="W89" s="4">
        <v>234.9</v>
      </c>
      <c r="X89" s="4">
        <v>21360</v>
      </c>
      <c r="Y89" s="4">
        <v>21440</v>
      </c>
      <c r="Z89" s="4">
        <v>25200</v>
      </c>
      <c r="AA89" s="4">
        <v>33280</v>
      </c>
      <c r="AB89" s="4">
        <v>39840</v>
      </c>
      <c r="AC89" s="3">
        <v>10.2692307692308</v>
      </c>
      <c r="AD89" s="3">
        <v>10.307692307692299</v>
      </c>
      <c r="AE89" s="3">
        <v>12.115384615384601</v>
      </c>
      <c r="AF89" s="3">
        <v>16</v>
      </c>
      <c r="AG89" s="3">
        <v>19.153846153846199</v>
      </c>
      <c r="AH89" s="2">
        <v>41.076923076923102</v>
      </c>
      <c r="AI89" s="2">
        <v>41.230769230769198</v>
      </c>
      <c r="AJ89" s="2">
        <v>48.461538461538503</v>
      </c>
      <c r="AK89" s="2">
        <v>64</v>
      </c>
      <c r="AL89" s="2">
        <v>76.615384615384599</v>
      </c>
      <c r="AM89" s="5">
        <f t="shared" si="1"/>
        <v>1.0269230769230775</v>
      </c>
      <c r="AN89" s="5">
        <f t="shared" si="1"/>
        <v>1.03076923076923</v>
      </c>
      <c r="AO89" s="5">
        <f t="shared" si="1"/>
        <v>1.2115384615384626</v>
      </c>
      <c r="AP89" s="5">
        <f t="shared" si="1"/>
        <v>1.6</v>
      </c>
      <c r="AQ89" s="5">
        <f t="shared" si="1"/>
        <v>1.915384615384615</v>
      </c>
      <c r="AR89" s="2">
        <v>36.561053415555797</v>
      </c>
      <c r="AS89" s="2">
        <v>36.697986199883701</v>
      </c>
      <c r="AT89" s="2">
        <v>43.133827063296202</v>
      </c>
      <c r="AU89" s="2">
        <v>56.964038280416503</v>
      </c>
      <c r="AV89" s="2">
        <v>68.192526595306305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661D-6810-4C91-9347-00BC8802A012}">
  <dimension ref="A1:G34"/>
  <sheetViews>
    <sheetView topLeftCell="A10" zoomScale="70" zoomScaleNormal="70" workbookViewId="0">
      <selection activeCell="C37" sqref="C37"/>
    </sheetView>
  </sheetViews>
  <sheetFormatPr defaultRowHeight="15" x14ac:dyDescent="0.25"/>
  <cols>
    <col min="2" max="2" width="13.28515625" customWidth="1"/>
    <col min="3" max="3" width="33" customWidth="1"/>
    <col min="4" max="4" width="22.140625" customWidth="1"/>
    <col min="5" max="5" width="18.28515625" customWidth="1"/>
    <col min="6" max="6" width="18.140625" style="3" customWidth="1"/>
  </cols>
  <sheetData>
    <row r="1" spans="1:7" x14ac:dyDescent="0.25">
      <c r="A1" s="10" t="s">
        <v>139</v>
      </c>
      <c r="B1" s="10" t="s">
        <v>140</v>
      </c>
      <c r="C1" s="10" t="s">
        <v>141</v>
      </c>
      <c r="D1" s="11" t="s">
        <v>142</v>
      </c>
      <c r="E1" s="12" t="s">
        <v>143</v>
      </c>
      <c r="F1" s="13" t="s">
        <v>144</v>
      </c>
      <c r="G1" s="14"/>
    </row>
    <row r="2" spans="1:7" x14ac:dyDescent="0.25">
      <c r="A2" s="15" t="s">
        <v>1</v>
      </c>
      <c r="B2" s="15" t="s">
        <v>145</v>
      </c>
      <c r="C2" s="15" t="s">
        <v>146</v>
      </c>
      <c r="D2" s="16">
        <v>19100</v>
      </c>
      <c r="E2" s="17">
        <v>15.692</v>
      </c>
      <c r="F2" s="18">
        <v>9.5999665301483414</v>
      </c>
      <c r="G2" s="19"/>
    </row>
    <row r="3" spans="1:7" x14ac:dyDescent="0.25">
      <c r="A3" s="15" t="s">
        <v>1</v>
      </c>
      <c r="B3" s="15" t="s">
        <v>147</v>
      </c>
      <c r="C3" s="15" t="s">
        <v>148</v>
      </c>
      <c r="D3" s="16">
        <v>11060</v>
      </c>
      <c r="E3" s="17">
        <v>9.0850000000000009</v>
      </c>
      <c r="F3" s="18">
        <v>9.6378311900910916</v>
      </c>
      <c r="G3" s="19"/>
    </row>
    <row r="4" spans="1:7" x14ac:dyDescent="0.25">
      <c r="A4" s="15" t="s">
        <v>1</v>
      </c>
      <c r="B4" s="15" t="s">
        <v>149</v>
      </c>
      <c r="C4" s="15" t="s">
        <v>150</v>
      </c>
      <c r="D4" s="16">
        <v>40720</v>
      </c>
      <c r="E4" s="17">
        <v>33.448</v>
      </c>
      <c r="F4" s="18">
        <v>9.7836003213732834</v>
      </c>
      <c r="G4" s="19"/>
    </row>
    <row r="5" spans="1:7" x14ac:dyDescent="0.25">
      <c r="A5" s="15" t="s">
        <v>1</v>
      </c>
      <c r="B5" s="15" t="s">
        <v>151</v>
      </c>
      <c r="C5" s="15" t="s">
        <v>152</v>
      </c>
      <c r="D5" s="16">
        <v>29120</v>
      </c>
      <c r="E5" s="17">
        <v>23.92</v>
      </c>
      <c r="F5" s="18">
        <v>10.273290431306462</v>
      </c>
      <c r="G5" s="19"/>
    </row>
    <row r="6" spans="1:7" x14ac:dyDescent="0.25">
      <c r="A6" s="15" t="s">
        <v>1</v>
      </c>
      <c r="B6" s="15" t="s">
        <v>153</v>
      </c>
      <c r="C6" s="15" t="s">
        <v>154</v>
      </c>
      <c r="D6" s="16">
        <v>21080</v>
      </c>
      <c r="E6" s="17">
        <v>17.312000000000001</v>
      </c>
      <c r="F6" s="18">
        <v>10.660961768336893</v>
      </c>
      <c r="G6" s="19"/>
    </row>
    <row r="7" spans="1:7" x14ac:dyDescent="0.25">
      <c r="A7" s="15" t="s">
        <v>1</v>
      </c>
      <c r="B7" s="15" t="s">
        <v>155</v>
      </c>
      <c r="C7" s="15" t="s">
        <v>156</v>
      </c>
      <c r="D7" s="16">
        <v>17140</v>
      </c>
      <c r="E7" s="17">
        <v>14.079000000000001</v>
      </c>
      <c r="F7" s="18">
        <v>11.007825596206226</v>
      </c>
      <c r="G7" s="19"/>
    </row>
    <row r="8" spans="1:7" x14ac:dyDescent="0.25">
      <c r="A8" s="15" t="s">
        <v>1</v>
      </c>
      <c r="B8" s="15" t="s">
        <v>157</v>
      </c>
      <c r="C8" s="15" t="s">
        <v>158</v>
      </c>
      <c r="D8" s="16">
        <v>10970</v>
      </c>
      <c r="E8" s="17">
        <v>9.0069999999999997</v>
      </c>
      <c r="F8" s="18">
        <v>11.160853755560346</v>
      </c>
      <c r="G8" s="19"/>
    </row>
    <row r="9" spans="1:7" x14ac:dyDescent="0.25">
      <c r="A9" s="15" t="s">
        <v>1</v>
      </c>
      <c r="B9" s="15" t="s">
        <v>159</v>
      </c>
      <c r="C9" s="15" t="s">
        <v>160</v>
      </c>
      <c r="D9" s="16">
        <v>38330</v>
      </c>
      <c r="E9" s="17">
        <v>31.486999999999998</v>
      </c>
      <c r="F9" s="18">
        <v>11.211863142011719</v>
      </c>
      <c r="G9" s="19"/>
    </row>
    <row r="10" spans="1:7" x14ac:dyDescent="0.25">
      <c r="C10" s="20" t="s">
        <v>161</v>
      </c>
      <c r="F10" s="21">
        <v>11.409837206337</v>
      </c>
    </row>
    <row r="11" spans="1:7" x14ac:dyDescent="0.25">
      <c r="A11" s="15" t="s">
        <v>1</v>
      </c>
      <c r="B11" s="15" t="s">
        <v>162</v>
      </c>
      <c r="C11" s="15" t="s">
        <v>163</v>
      </c>
      <c r="D11" s="16">
        <v>19630</v>
      </c>
      <c r="E11" s="17">
        <v>16.128</v>
      </c>
      <c r="F11" s="18">
        <v>12.140233975426701</v>
      </c>
      <c r="G11" s="19"/>
    </row>
    <row r="12" spans="1:7" x14ac:dyDescent="0.25">
      <c r="A12" s="15" t="s">
        <v>1</v>
      </c>
      <c r="B12" s="15" t="s">
        <v>164</v>
      </c>
      <c r="C12" s="15" t="s">
        <v>165</v>
      </c>
      <c r="D12" s="16">
        <v>17390</v>
      </c>
      <c r="E12" s="17">
        <v>14.286</v>
      </c>
      <c r="F12" s="18">
        <v>12.568712821618233</v>
      </c>
      <c r="G12" s="19"/>
    </row>
    <row r="13" spans="1:7" x14ac:dyDescent="0.25">
      <c r="A13" s="15" t="s">
        <v>1</v>
      </c>
      <c r="B13" s="15" t="s">
        <v>166</v>
      </c>
      <c r="C13" s="15" t="s">
        <v>167</v>
      </c>
      <c r="D13" s="16">
        <v>21050</v>
      </c>
      <c r="E13" s="17">
        <v>17.29</v>
      </c>
      <c r="F13" s="18">
        <v>12.660529717230704</v>
      </c>
      <c r="G13" s="19"/>
    </row>
    <row r="14" spans="1:7" x14ac:dyDescent="0.25">
      <c r="A14" s="15" t="s">
        <v>1</v>
      </c>
      <c r="B14" s="15" t="s">
        <v>168</v>
      </c>
      <c r="C14" s="15" t="s">
        <v>169</v>
      </c>
      <c r="D14" s="16">
        <v>12380</v>
      </c>
      <c r="E14" s="17">
        <v>10.172000000000001</v>
      </c>
      <c r="F14" s="18">
        <v>13.007393545100037</v>
      </c>
      <c r="G14" s="19"/>
    </row>
    <row r="15" spans="1:7" x14ac:dyDescent="0.25">
      <c r="A15" s="15" t="s">
        <v>1</v>
      </c>
      <c r="B15" s="15" t="s">
        <v>170</v>
      </c>
      <c r="C15" s="15" t="s">
        <v>171</v>
      </c>
      <c r="D15" s="16">
        <v>10790</v>
      </c>
      <c r="E15" s="17">
        <v>8.8640000000000008</v>
      </c>
      <c r="F15" s="18">
        <v>13.456276145872117</v>
      </c>
      <c r="G15" s="19"/>
    </row>
    <row r="16" spans="1:7" x14ac:dyDescent="0.25">
      <c r="A16" s="15" t="s">
        <v>1</v>
      </c>
      <c r="B16" s="15" t="s">
        <v>172</v>
      </c>
      <c r="C16" s="15" t="s">
        <v>173</v>
      </c>
      <c r="D16" s="16">
        <v>9480</v>
      </c>
      <c r="E16" s="17">
        <v>7.7830000000000004</v>
      </c>
      <c r="F16" s="18">
        <v>13.517487409613764</v>
      </c>
      <c r="G16" s="19"/>
    </row>
    <row r="17" spans="1:7" x14ac:dyDescent="0.25">
      <c r="A17" s="15" t="s">
        <v>1</v>
      </c>
      <c r="B17" s="15" t="s">
        <v>174</v>
      </c>
      <c r="C17" s="15" t="s">
        <v>175</v>
      </c>
      <c r="D17" s="16">
        <v>13200</v>
      </c>
      <c r="E17" s="17">
        <v>10.843</v>
      </c>
      <c r="F17" s="18">
        <v>14.047985028708039</v>
      </c>
      <c r="G17" s="19"/>
    </row>
    <row r="18" spans="1:7" x14ac:dyDescent="0.25">
      <c r="C18" s="20" t="s">
        <v>176</v>
      </c>
      <c r="F18" s="21">
        <v>14.189392734852699</v>
      </c>
    </row>
    <row r="19" spans="1:7" x14ac:dyDescent="0.25">
      <c r="A19" s="15" t="s">
        <v>1</v>
      </c>
      <c r="B19" s="15" t="s">
        <v>177</v>
      </c>
      <c r="C19" s="15" t="s">
        <v>178</v>
      </c>
      <c r="D19" s="16">
        <v>12060</v>
      </c>
      <c r="E19" s="17">
        <v>9.9060000000000006</v>
      </c>
      <c r="F19" s="18">
        <v>14.435656365738474</v>
      </c>
      <c r="G19" s="19"/>
    </row>
    <row r="20" spans="1:7" x14ac:dyDescent="0.25">
      <c r="A20" s="15" t="s">
        <v>1</v>
      </c>
      <c r="B20" s="15" t="s">
        <v>179</v>
      </c>
      <c r="C20" s="15" t="s">
        <v>180</v>
      </c>
      <c r="D20" s="16">
        <v>26540</v>
      </c>
      <c r="E20" s="17">
        <v>21.798999999999999</v>
      </c>
      <c r="F20" s="18">
        <v>14.47646387489957</v>
      </c>
      <c r="G20" s="19"/>
    </row>
    <row r="21" spans="1:7" x14ac:dyDescent="0.25">
      <c r="A21" s="15" t="s">
        <v>1</v>
      </c>
      <c r="B21" s="15" t="s">
        <v>181</v>
      </c>
      <c r="C21" s="15" t="s">
        <v>182</v>
      </c>
      <c r="D21" s="16">
        <v>16000</v>
      </c>
      <c r="E21" s="17">
        <v>13.143000000000001</v>
      </c>
      <c r="F21" s="18">
        <v>14.802923948188356</v>
      </c>
      <c r="G21" s="19"/>
    </row>
    <row r="22" spans="1:7" x14ac:dyDescent="0.25">
      <c r="A22" s="15" t="s">
        <v>1</v>
      </c>
      <c r="B22" s="15" t="s">
        <v>183</v>
      </c>
      <c r="C22" s="15" t="s">
        <v>184</v>
      </c>
      <c r="D22" s="16">
        <v>11380</v>
      </c>
      <c r="E22" s="17">
        <v>9.3439999999999994</v>
      </c>
      <c r="F22" s="18">
        <v>15.537459113088124</v>
      </c>
      <c r="G22" s="19"/>
    </row>
    <row r="23" spans="1:7" x14ac:dyDescent="0.25">
      <c r="A23" s="15" t="s">
        <v>1</v>
      </c>
      <c r="B23" s="15" t="s">
        <v>185</v>
      </c>
      <c r="C23" s="15" t="s">
        <v>186</v>
      </c>
      <c r="D23" s="16">
        <v>1217420</v>
      </c>
      <c r="E23" s="17">
        <v>1000</v>
      </c>
      <c r="F23" s="18">
        <v>16.15977362779487</v>
      </c>
      <c r="G23" s="19"/>
    </row>
    <row r="24" spans="1:7" x14ac:dyDescent="0.25">
      <c r="A24" s="15" t="s">
        <v>1</v>
      </c>
      <c r="B24" s="15" t="s">
        <v>187</v>
      </c>
      <c r="C24" s="15" t="s">
        <v>188</v>
      </c>
      <c r="D24" s="16">
        <v>11890</v>
      </c>
      <c r="E24" s="17">
        <v>9.77</v>
      </c>
      <c r="F24" s="18">
        <v>17.404402657208362</v>
      </c>
      <c r="G24" s="19"/>
    </row>
    <row r="25" spans="1:7" x14ac:dyDescent="0.25">
      <c r="A25" s="15" t="s">
        <v>1</v>
      </c>
      <c r="B25" s="15" t="s">
        <v>189</v>
      </c>
      <c r="C25" s="15" t="s">
        <v>190</v>
      </c>
      <c r="D25" s="16">
        <v>12610</v>
      </c>
      <c r="E25" s="17">
        <v>10.356</v>
      </c>
      <c r="F25" s="18">
        <v>17.486017675530562</v>
      </c>
      <c r="G25" s="19"/>
    </row>
    <row r="26" spans="1:7" x14ac:dyDescent="0.25">
      <c r="A26" s="15" t="s">
        <v>1</v>
      </c>
      <c r="B26" s="15" t="s">
        <v>191</v>
      </c>
      <c r="C26" s="15" t="s">
        <v>192</v>
      </c>
      <c r="D26" s="16">
        <v>11810</v>
      </c>
      <c r="E26" s="17">
        <v>9.6989999999999998</v>
      </c>
      <c r="F26" s="18">
        <v>19.832449452293705</v>
      </c>
      <c r="G26" s="19"/>
    </row>
    <row r="27" spans="1:7" x14ac:dyDescent="0.25">
      <c r="A27" s="15" t="s">
        <v>1</v>
      </c>
      <c r="B27" s="15" t="s">
        <v>193</v>
      </c>
      <c r="C27" s="15" t="s">
        <v>194</v>
      </c>
      <c r="D27" s="16">
        <v>36680</v>
      </c>
      <c r="E27" s="17">
        <v>30.128</v>
      </c>
      <c r="F27" s="18">
        <v>20.322139562226884</v>
      </c>
      <c r="G27" s="19"/>
    </row>
    <row r="28" spans="1:7" x14ac:dyDescent="0.25">
      <c r="A28" s="15" t="s">
        <v>1</v>
      </c>
      <c r="B28" s="15" t="s">
        <v>195</v>
      </c>
      <c r="C28" s="15" t="s">
        <v>196</v>
      </c>
      <c r="D28" s="16">
        <v>13670</v>
      </c>
      <c r="E28" s="17">
        <v>11.227</v>
      </c>
      <c r="F28" s="18">
        <v>21.862623033058338</v>
      </c>
      <c r="G28" s="19"/>
    </row>
    <row r="29" spans="1:7" x14ac:dyDescent="0.25">
      <c r="A29" s="15" t="s">
        <v>1</v>
      </c>
      <c r="B29" s="15" t="s">
        <v>197</v>
      </c>
      <c r="C29" s="15" t="s">
        <v>198</v>
      </c>
      <c r="D29" s="16">
        <v>13010</v>
      </c>
      <c r="E29" s="17">
        <v>10.686999999999999</v>
      </c>
      <c r="F29" s="18">
        <v>23.53788899809015</v>
      </c>
      <c r="G29" s="19"/>
    </row>
    <row r="30" spans="1:7" x14ac:dyDescent="0.25">
      <c r="A30" s="15" t="s">
        <v>1</v>
      </c>
      <c r="B30" s="15" t="s">
        <v>199</v>
      </c>
      <c r="C30" s="15" t="s">
        <v>200</v>
      </c>
      <c r="D30" s="16">
        <v>11940</v>
      </c>
      <c r="E30" s="17">
        <v>9.8070000000000004</v>
      </c>
      <c r="F30" s="18">
        <v>25.028932602053352</v>
      </c>
      <c r="G30" s="19"/>
    </row>
    <row r="31" spans="1:7" x14ac:dyDescent="0.25">
      <c r="A31" s="15" t="s">
        <v>1</v>
      </c>
      <c r="B31" s="15" t="s">
        <v>201</v>
      </c>
      <c r="C31" s="15" t="s">
        <v>202</v>
      </c>
      <c r="D31" s="16">
        <v>8860</v>
      </c>
      <c r="E31" s="17">
        <v>7.2779999999999996</v>
      </c>
      <c r="F31" s="18">
        <v>25.423078207364153</v>
      </c>
      <c r="G31" s="19"/>
    </row>
    <row r="32" spans="1:7" x14ac:dyDescent="0.25">
      <c r="A32" s="15" t="s">
        <v>1</v>
      </c>
      <c r="B32" s="15" t="s">
        <v>203</v>
      </c>
      <c r="C32" s="15" t="s">
        <v>204</v>
      </c>
      <c r="D32" s="16">
        <v>12270</v>
      </c>
      <c r="E32" s="17">
        <v>10.082000000000001</v>
      </c>
      <c r="F32" s="18">
        <v>25.616913875879366</v>
      </c>
      <c r="G32" s="19"/>
    </row>
    <row r="33" spans="1:7" x14ac:dyDescent="0.25">
      <c r="A33" s="15" t="s">
        <v>1</v>
      </c>
      <c r="B33" s="15" t="s">
        <v>205</v>
      </c>
      <c r="C33" s="15" t="s">
        <v>206</v>
      </c>
      <c r="D33" s="16">
        <v>25210</v>
      </c>
      <c r="E33" s="17">
        <v>20.704999999999998</v>
      </c>
      <c r="F33" s="18">
        <v>29.595646019086441</v>
      </c>
      <c r="G33" s="19"/>
    </row>
    <row r="34" spans="1:7" x14ac:dyDescent="0.25">
      <c r="A34" s="15" t="s">
        <v>1</v>
      </c>
      <c r="B34" s="15" t="s">
        <v>207</v>
      </c>
      <c r="C34" s="15" t="s">
        <v>208</v>
      </c>
      <c r="D34" s="16">
        <v>20910</v>
      </c>
      <c r="E34" s="17">
        <v>17.172999999999998</v>
      </c>
      <c r="F34" s="18">
        <v>34.77819968254591</v>
      </c>
      <c r="G34" s="19"/>
    </row>
  </sheetData>
  <autoFilter ref="A1:G34" xr:uid="{17577B5B-3AC5-49BF-A70D-F1C91637EE64}">
    <sortState xmlns:xlrd2="http://schemas.microsoft.com/office/spreadsheetml/2017/richdata2" ref="A2:G34">
      <sortCondition ref="F1:F34"/>
    </sortState>
  </autoFilter>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69BD0-E424-422A-A7B5-0097ACDC99B8}">
  <dimension ref="A1:IV79"/>
  <sheetViews>
    <sheetView tabSelected="1" workbookViewId="0">
      <selection activeCell="B4" sqref="B4"/>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209</v>
      </c>
      <c r="D1" s="25"/>
      <c r="E1" s="26" t="s">
        <v>210</v>
      </c>
      <c r="F1" s="26" t="s">
        <v>211</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212</v>
      </c>
      <c r="B2" s="31"/>
    </row>
    <row r="3" spans="1:256" ht="25.5" x14ac:dyDescent="0.2">
      <c r="B3" s="31" t="s">
        <v>213</v>
      </c>
      <c r="C3" s="36">
        <v>120935203</v>
      </c>
      <c r="D3" s="36"/>
      <c r="E3" s="37" t="s">
        <v>214</v>
      </c>
      <c r="F3" s="38" t="s">
        <v>215</v>
      </c>
    </row>
    <row r="4" spans="1:256" ht="25.5" x14ac:dyDescent="0.2">
      <c r="B4" s="31" t="s">
        <v>216</v>
      </c>
      <c r="C4" s="36">
        <v>43669988</v>
      </c>
      <c r="D4" s="36"/>
      <c r="E4" s="37" t="s">
        <v>217</v>
      </c>
      <c r="F4" s="38"/>
    </row>
    <row r="5" spans="1:256" ht="25.5" x14ac:dyDescent="0.2">
      <c r="B5" s="31" t="s">
        <v>218</v>
      </c>
      <c r="C5" s="39">
        <v>0.36</v>
      </c>
      <c r="D5" s="39"/>
      <c r="E5" s="37" t="s">
        <v>219</v>
      </c>
      <c r="F5" s="40" t="s">
        <v>220</v>
      </c>
    </row>
    <row r="6" spans="1:256" x14ac:dyDescent="0.2">
      <c r="A6" s="30" t="s">
        <v>221</v>
      </c>
      <c r="B6" s="31"/>
      <c r="E6" s="41"/>
      <c r="F6" s="42"/>
    </row>
    <row r="7" spans="1:256" s="34" customFormat="1" x14ac:dyDescent="0.2">
      <c r="A7" s="30"/>
      <c r="B7" s="31" t="s">
        <v>222</v>
      </c>
      <c r="C7" s="43">
        <v>907.48859204871405</v>
      </c>
      <c r="D7" s="43"/>
      <c r="E7" s="44" t="s">
        <v>223</v>
      </c>
      <c r="F7" s="44" t="s">
        <v>224</v>
      </c>
      <c r="H7" s="45"/>
    </row>
    <row r="8" spans="1:256" s="34" customFormat="1" ht="15" x14ac:dyDescent="0.25">
      <c r="A8" s="30"/>
      <c r="B8" s="31" t="s">
        <v>225</v>
      </c>
      <c r="C8" s="4">
        <v>1017.04013655169</v>
      </c>
      <c r="D8" s="43"/>
      <c r="E8" s="46"/>
      <c r="F8" s="46"/>
      <c r="H8" s="45"/>
    </row>
    <row r="9" spans="1:256" s="34" customFormat="1" ht="15" x14ac:dyDescent="0.25">
      <c r="A9" s="30"/>
      <c r="B9" s="31" t="s">
        <v>226</v>
      </c>
      <c r="C9" s="4">
        <v>1245.7457215014599</v>
      </c>
      <c r="D9" s="43"/>
      <c r="E9" s="46"/>
      <c r="F9" s="46"/>
      <c r="H9" s="45"/>
    </row>
    <row r="10" spans="1:256" s="34" customFormat="1" ht="15" x14ac:dyDescent="0.25">
      <c r="A10" s="30"/>
      <c r="B10" s="31" t="s">
        <v>227</v>
      </c>
      <c r="C10" s="4">
        <v>1659.02997025951</v>
      </c>
      <c r="D10" s="43"/>
      <c r="E10" s="46"/>
      <c r="F10" s="46"/>
      <c r="H10" s="45"/>
    </row>
    <row r="11" spans="1:256" s="34" customFormat="1" ht="15" x14ac:dyDescent="0.25">
      <c r="A11" s="30"/>
      <c r="B11" s="31" t="s">
        <v>228</v>
      </c>
      <c r="C11" s="4">
        <v>1926.9211248296499</v>
      </c>
      <c r="D11" s="43"/>
      <c r="E11" s="47"/>
      <c r="F11" s="47"/>
      <c r="H11" s="45"/>
    </row>
    <row r="12" spans="1:256" s="34" customFormat="1" x14ac:dyDescent="0.2">
      <c r="A12" s="30" t="s">
        <v>229</v>
      </c>
      <c r="B12" s="31"/>
      <c r="C12" s="43"/>
      <c r="D12" s="32"/>
      <c r="E12" s="41"/>
      <c r="F12" s="42"/>
      <c r="H12" s="45"/>
    </row>
    <row r="13" spans="1:256" s="34" customFormat="1" ht="15" x14ac:dyDescent="0.25">
      <c r="A13" s="30"/>
      <c r="B13" s="31" t="s">
        <v>222</v>
      </c>
      <c r="C13" s="4">
        <v>36299.543681948497</v>
      </c>
      <c r="D13" s="43"/>
      <c r="E13" s="38" t="s">
        <v>230</v>
      </c>
      <c r="F13" s="38" t="s">
        <v>231</v>
      </c>
      <c r="H13" s="45"/>
    </row>
    <row r="14" spans="1:256" s="34" customFormat="1" ht="15" x14ac:dyDescent="0.25">
      <c r="A14" s="30"/>
      <c r="B14" s="31" t="s">
        <v>225</v>
      </c>
      <c r="C14" s="4">
        <v>40681.605462067702</v>
      </c>
      <c r="D14" s="43"/>
      <c r="E14" s="38"/>
      <c r="F14" s="38"/>
      <c r="H14" s="45"/>
    </row>
    <row r="15" spans="1:256" s="34" customFormat="1" ht="15" x14ac:dyDescent="0.25">
      <c r="A15" s="30"/>
      <c r="B15" s="31" t="s">
        <v>226</v>
      </c>
      <c r="C15" s="4">
        <v>49829.828860058296</v>
      </c>
      <c r="D15" s="43"/>
      <c r="E15" s="38"/>
      <c r="F15" s="38"/>
      <c r="H15" s="45"/>
    </row>
    <row r="16" spans="1:256" s="34" customFormat="1" ht="15" x14ac:dyDescent="0.25">
      <c r="A16" s="30"/>
      <c r="B16" s="31" t="s">
        <v>227</v>
      </c>
      <c r="C16" s="4">
        <v>66361.198810380301</v>
      </c>
      <c r="D16" s="43"/>
      <c r="E16" s="38"/>
      <c r="F16" s="38"/>
      <c r="H16" s="45"/>
    </row>
    <row r="17" spans="1:8" s="34" customFormat="1" ht="15" x14ac:dyDescent="0.25">
      <c r="A17" s="30"/>
      <c r="B17" s="31" t="s">
        <v>228</v>
      </c>
      <c r="C17" s="4">
        <v>77076.844993185907</v>
      </c>
      <c r="D17" s="43"/>
      <c r="E17" s="38"/>
      <c r="F17" s="38"/>
      <c r="H17" s="45"/>
    </row>
    <row r="18" spans="1:8" x14ac:dyDescent="0.2">
      <c r="A18" s="30" t="s">
        <v>232</v>
      </c>
      <c r="B18" s="32"/>
      <c r="E18" s="41"/>
      <c r="F18" s="42"/>
    </row>
    <row r="19" spans="1:8" ht="15" x14ac:dyDescent="0.25">
      <c r="B19" s="31" t="s">
        <v>222</v>
      </c>
      <c r="C19" s="3">
        <v>17.4517036932445</v>
      </c>
      <c r="D19" s="48"/>
      <c r="E19" s="38" t="s">
        <v>233</v>
      </c>
      <c r="F19" s="38" t="s">
        <v>234</v>
      </c>
    </row>
    <row r="20" spans="1:8" s="34" customFormat="1" ht="15" x14ac:dyDescent="0.25">
      <c r="A20" s="30"/>
      <c r="B20" s="31" t="s">
        <v>225</v>
      </c>
      <c r="C20" s="3">
        <v>19.5584641644556</v>
      </c>
      <c r="D20" s="48"/>
      <c r="E20" s="38"/>
      <c r="F20" s="38"/>
      <c r="H20" s="45"/>
    </row>
    <row r="21" spans="1:8" s="34" customFormat="1" ht="15" x14ac:dyDescent="0.25">
      <c r="A21" s="30"/>
      <c r="B21" s="31" t="s">
        <v>226</v>
      </c>
      <c r="C21" s="3">
        <v>23.9566484904127</v>
      </c>
      <c r="D21" s="48"/>
      <c r="E21" s="38"/>
      <c r="F21" s="38"/>
      <c r="H21" s="45"/>
    </row>
    <row r="22" spans="1:8" s="34" customFormat="1" ht="15" x14ac:dyDescent="0.25">
      <c r="A22" s="30"/>
      <c r="B22" s="31" t="s">
        <v>227</v>
      </c>
      <c r="C22" s="3">
        <v>31.904422504990499</v>
      </c>
      <c r="D22" s="48"/>
      <c r="E22" s="38"/>
      <c r="F22" s="38"/>
      <c r="H22" s="45"/>
    </row>
    <row r="23" spans="1:8" s="34" customFormat="1" ht="15" x14ac:dyDescent="0.25">
      <c r="A23" s="30"/>
      <c r="B23" s="31" t="s">
        <v>228</v>
      </c>
      <c r="C23" s="3">
        <v>37.056175477493198</v>
      </c>
      <c r="D23" s="48"/>
      <c r="E23" s="38"/>
      <c r="F23" s="38"/>
      <c r="H23" s="45"/>
    </row>
    <row r="24" spans="1:8" x14ac:dyDescent="0.2">
      <c r="A24" s="30" t="s">
        <v>235</v>
      </c>
      <c r="B24" s="31"/>
      <c r="E24" s="41"/>
      <c r="F24" s="42"/>
    </row>
    <row r="25" spans="1:8" ht="51" x14ac:dyDescent="0.2">
      <c r="B25" s="31" t="s">
        <v>236</v>
      </c>
      <c r="C25" s="43">
        <v>783</v>
      </c>
      <c r="D25" s="43"/>
      <c r="E25" s="37" t="s">
        <v>237</v>
      </c>
      <c r="F25" s="37" t="s">
        <v>238</v>
      </c>
    </row>
    <row r="26" spans="1:8" ht="38.25" x14ac:dyDescent="0.2">
      <c r="B26" s="31" t="s">
        <v>239</v>
      </c>
      <c r="C26" s="43">
        <v>235</v>
      </c>
      <c r="D26" s="43"/>
      <c r="E26" s="37" t="s">
        <v>240</v>
      </c>
      <c r="F26" s="37" t="s">
        <v>241</v>
      </c>
    </row>
    <row r="27" spans="1:8" x14ac:dyDescent="0.2">
      <c r="A27" s="30" t="s">
        <v>242</v>
      </c>
      <c r="B27" s="31"/>
      <c r="E27" s="41"/>
      <c r="F27" s="41"/>
    </row>
    <row r="28" spans="1:8" ht="38.25" x14ac:dyDescent="0.2">
      <c r="B28" s="31" t="s">
        <v>243</v>
      </c>
      <c r="C28" s="48">
        <v>7.25</v>
      </c>
      <c r="D28" s="48"/>
      <c r="E28" s="37" t="s">
        <v>244</v>
      </c>
      <c r="F28" s="37" t="s">
        <v>245</v>
      </c>
    </row>
    <row r="29" spans="1:8" ht="63.75" x14ac:dyDescent="0.2">
      <c r="B29" s="31" t="s">
        <v>246</v>
      </c>
      <c r="C29" s="43">
        <v>377</v>
      </c>
      <c r="D29" s="43"/>
      <c r="E29" s="37" t="s">
        <v>247</v>
      </c>
      <c r="F29" s="37" t="s">
        <v>248</v>
      </c>
    </row>
    <row r="30" spans="1:8" s="34" customFormat="1" x14ac:dyDescent="0.2">
      <c r="A30" s="30" t="s">
        <v>249</v>
      </c>
      <c r="B30" s="31"/>
      <c r="C30" s="32"/>
      <c r="D30" s="32"/>
      <c r="E30" s="41"/>
      <c r="F30" s="42"/>
      <c r="H30" s="45"/>
    </row>
    <row r="31" spans="1:8" s="34" customFormat="1" x14ac:dyDescent="0.2">
      <c r="A31" s="30" t="s">
        <v>250</v>
      </c>
      <c r="B31" s="31"/>
      <c r="C31" s="32"/>
      <c r="D31" s="32"/>
      <c r="E31" s="41"/>
      <c r="F31" s="42"/>
      <c r="H31" s="45"/>
    </row>
    <row r="32" spans="1:8" s="34" customFormat="1" ht="15" x14ac:dyDescent="0.25">
      <c r="A32" s="30"/>
      <c r="B32" s="31" t="s">
        <v>222</v>
      </c>
      <c r="C32" s="2">
        <v>96.285261755831598</v>
      </c>
      <c r="D32" s="32"/>
      <c r="E32" s="38" t="s">
        <v>251</v>
      </c>
      <c r="F32" s="38" t="s">
        <v>252</v>
      </c>
      <c r="H32" s="45"/>
    </row>
    <row r="33" spans="1:8" s="34" customFormat="1" ht="15" x14ac:dyDescent="0.25">
      <c r="A33" s="30"/>
      <c r="B33" s="31" t="s">
        <v>225</v>
      </c>
      <c r="C33" s="2">
        <v>107.908767803893</v>
      </c>
      <c r="D33" s="32"/>
      <c r="E33" s="38"/>
      <c r="F33" s="38"/>
      <c r="H33" s="45"/>
    </row>
    <row r="34" spans="1:8" s="34" customFormat="1" ht="15" x14ac:dyDescent="0.25">
      <c r="A34" s="30"/>
      <c r="B34" s="31" t="s">
        <v>226</v>
      </c>
      <c r="C34" s="2">
        <v>132.17461236089699</v>
      </c>
      <c r="D34" s="32"/>
      <c r="E34" s="38"/>
      <c r="F34" s="38"/>
      <c r="H34" s="45"/>
    </row>
    <row r="35" spans="1:8" s="34" customFormat="1" ht="15" x14ac:dyDescent="0.25">
      <c r="A35" s="30"/>
      <c r="B35" s="31" t="s">
        <v>227</v>
      </c>
      <c r="C35" s="2">
        <v>176.024400027534</v>
      </c>
      <c r="D35" s="32"/>
      <c r="E35" s="38"/>
      <c r="F35" s="38"/>
      <c r="H35" s="45"/>
    </row>
    <row r="36" spans="1:8" s="34" customFormat="1" ht="15" x14ac:dyDescent="0.25">
      <c r="A36" s="30"/>
      <c r="B36" s="31" t="s">
        <v>228</v>
      </c>
      <c r="C36" s="2">
        <v>204.447864703411</v>
      </c>
      <c r="D36" s="32"/>
      <c r="E36" s="38"/>
      <c r="F36" s="38"/>
      <c r="H36" s="45"/>
    </row>
    <row r="37" spans="1:8" s="34" customFormat="1" x14ac:dyDescent="0.2">
      <c r="A37" s="30" t="s">
        <v>253</v>
      </c>
      <c r="B37" s="31"/>
      <c r="C37" s="32"/>
      <c r="D37" s="32"/>
      <c r="E37" s="41"/>
      <c r="F37" s="42"/>
      <c r="H37" s="45"/>
    </row>
    <row r="38" spans="1:8" s="34" customFormat="1" x14ac:dyDescent="0.2">
      <c r="A38" s="30" t="s">
        <v>250</v>
      </c>
      <c r="B38" s="31"/>
      <c r="C38" s="32"/>
      <c r="D38" s="32"/>
      <c r="E38" s="41"/>
      <c r="F38" s="42"/>
      <c r="H38" s="45"/>
    </row>
    <row r="39" spans="1:8" x14ac:dyDescent="0.2">
      <c r="B39" s="31" t="s">
        <v>222</v>
      </c>
      <c r="C39" s="49">
        <f>C32/40</f>
        <v>2.4071315438957899</v>
      </c>
      <c r="E39" s="50" t="s">
        <v>254</v>
      </c>
      <c r="F39" s="50" t="s">
        <v>255</v>
      </c>
    </row>
    <row r="40" spans="1:8" x14ac:dyDescent="0.2">
      <c r="B40" s="31" t="s">
        <v>225</v>
      </c>
      <c r="C40" s="49">
        <f>C33/40</f>
        <v>2.6977191950973252</v>
      </c>
      <c r="E40" s="50"/>
      <c r="F40" s="50"/>
    </row>
    <row r="41" spans="1:8" x14ac:dyDescent="0.2">
      <c r="B41" s="31" t="s">
        <v>226</v>
      </c>
      <c r="C41" s="49">
        <f>C34/40</f>
        <v>3.3043653090224248</v>
      </c>
      <c r="E41" s="50"/>
      <c r="F41" s="50"/>
    </row>
    <row r="42" spans="1:8" x14ac:dyDescent="0.2">
      <c r="B42" s="31" t="s">
        <v>227</v>
      </c>
      <c r="C42" s="49">
        <f>C35/40</f>
        <v>4.4006100006883502</v>
      </c>
      <c r="E42" s="50"/>
      <c r="F42" s="50"/>
    </row>
    <row r="43" spans="1:8" x14ac:dyDescent="0.2">
      <c r="B43" s="31" t="s">
        <v>228</v>
      </c>
      <c r="C43" s="49">
        <f>C36/40</f>
        <v>5.111196617585275</v>
      </c>
      <c r="E43" s="50"/>
      <c r="F43" s="50"/>
    </row>
    <row r="44" spans="1:8" x14ac:dyDescent="0.2">
      <c r="A44" s="30" t="s">
        <v>256</v>
      </c>
      <c r="B44" s="31"/>
      <c r="E44" s="41"/>
      <c r="F44" s="42"/>
    </row>
    <row r="45" spans="1:8" ht="63.75" x14ac:dyDescent="0.2">
      <c r="B45" s="31" t="s">
        <v>257</v>
      </c>
      <c r="C45" s="48">
        <v>18.22</v>
      </c>
      <c r="D45" s="48"/>
      <c r="E45" s="37" t="s">
        <v>258</v>
      </c>
      <c r="F45" s="37" t="s">
        <v>259</v>
      </c>
    </row>
    <row r="46" spans="1:8" ht="63.75" x14ac:dyDescent="0.2">
      <c r="B46" s="31" t="s">
        <v>260</v>
      </c>
      <c r="C46" s="43">
        <v>948</v>
      </c>
      <c r="D46" s="43"/>
      <c r="E46" s="37" t="s">
        <v>261</v>
      </c>
      <c r="F46" s="37" t="s">
        <v>262</v>
      </c>
      <c r="G46" s="51"/>
    </row>
    <row r="47" spans="1:8" s="34" customFormat="1" x14ac:dyDescent="0.2">
      <c r="A47" s="30" t="s">
        <v>263</v>
      </c>
      <c r="B47" s="31"/>
      <c r="C47" s="32"/>
      <c r="D47" s="32"/>
      <c r="E47" s="41"/>
      <c r="F47" s="42"/>
      <c r="H47" s="45"/>
    </row>
    <row r="48" spans="1:8" s="34" customFormat="1" x14ac:dyDescent="0.2">
      <c r="A48" s="30" t="s">
        <v>250</v>
      </c>
      <c r="B48" s="31"/>
      <c r="C48" s="32"/>
      <c r="D48" s="32"/>
      <c r="E48" s="41"/>
      <c r="F48" s="42"/>
      <c r="H48" s="45"/>
    </row>
    <row r="49" spans="1:256" s="34" customFormat="1" ht="15" x14ac:dyDescent="0.25">
      <c r="A49" s="30"/>
      <c r="B49" s="31" t="s">
        <v>222</v>
      </c>
      <c r="C49" s="2">
        <v>38.305424187726899</v>
      </c>
      <c r="D49" s="32"/>
      <c r="E49" s="38" t="s">
        <v>264</v>
      </c>
      <c r="F49" s="38" t="s">
        <v>265</v>
      </c>
      <c r="H49" s="45"/>
    </row>
    <row r="50" spans="1:256" s="34" customFormat="1" ht="15" x14ac:dyDescent="0.25">
      <c r="A50" s="30"/>
      <c r="B50" s="31" t="s">
        <v>225</v>
      </c>
      <c r="C50" s="2">
        <v>42.929634805221902</v>
      </c>
      <c r="D50" s="32"/>
      <c r="E50" s="38"/>
      <c r="F50" s="38"/>
      <c r="H50" s="45"/>
    </row>
    <row r="51" spans="1:256" s="34" customFormat="1" ht="15" x14ac:dyDescent="0.25">
      <c r="A51" s="30"/>
      <c r="B51" s="31" t="s">
        <v>226</v>
      </c>
      <c r="C51" s="2">
        <v>52.583380893451199</v>
      </c>
      <c r="D51" s="32"/>
      <c r="E51" s="38"/>
      <c r="F51" s="38"/>
      <c r="H51" s="45"/>
    </row>
    <row r="52" spans="1:256" s="34" customFormat="1" ht="15" x14ac:dyDescent="0.25">
      <c r="A52" s="30"/>
      <c r="B52" s="31" t="s">
        <v>227</v>
      </c>
      <c r="C52" s="2">
        <v>70.028259647291605</v>
      </c>
      <c r="D52" s="32"/>
      <c r="E52" s="38"/>
      <c r="F52" s="38"/>
      <c r="H52" s="45"/>
    </row>
    <row r="53" spans="1:256" s="34" customFormat="1" ht="15" x14ac:dyDescent="0.25">
      <c r="A53" s="30"/>
      <c r="B53" s="31" t="s">
        <v>228</v>
      </c>
      <c r="C53" s="2">
        <v>81.336042909649507</v>
      </c>
      <c r="D53" s="32"/>
      <c r="E53" s="38"/>
      <c r="F53" s="38"/>
      <c r="H53" s="45"/>
    </row>
    <row r="54" spans="1:256" x14ac:dyDescent="0.2">
      <c r="A54" s="30" t="s">
        <v>266</v>
      </c>
      <c r="B54" s="31"/>
      <c r="E54" s="41"/>
      <c r="F54" s="42"/>
    </row>
    <row r="55" spans="1:256" x14ac:dyDescent="0.2">
      <c r="A55" s="30" t="s">
        <v>250</v>
      </c>
      <c r="B55" s="31"/>
      <c r="E55" s="41"/>
      <c r="F55" s="42"/>
    </row>
    <row r="56" spans="1:256" x14ac:dyDescent="0.2">
      <c r="B56" s="31" t="s">
        <v>222</v>
      </c>
      <c r="C56" s="49">
        <f>C49/40</f>
        <v>0.95763560469317244</v>
      </c>
      <c r="D56" s="49"/>
      <c r="E56" s="38" t="s">
        <v>267</v>
      </c>
      <c r="F56" s="38" t="s">
        <v>268</v>
      </c>
    </row>
    <row r="57" spans="1:256" x14ac:dyDescent="0.2">
      <c r="B57" s="31" t="s">
        <v>225</v>
      </c>
      <c r="C57" s="49">
        <f>C50/40</f>
        <v>1.0732408701305476</v>
      </c>
      <c r="D57" s="49"/>
      <c r="E57" s="38"/>
      <c r="F57" s="38"/>
    </row>
    <row r="58" spans="1:256" x14ac:dyDescent="0.2">
      <c r="B58" s="31" t="s">
        <v>226</v>
      </c>
      <c r="C58" s="49">
        <f>C51/40</f>
        <v>1.31458452233628</v>
      </c>
      <c r="D58" s="49"/>
      <c r="E58" s="38"/>
      <c r="F58" s="38"/>
    </row>
    <row r="59" spans="1:256" x14ac:dyDescent="0.2">
      <c r="B59" s="31" t="s">
        <v>227</v>
      </c>
      <c r="C59" s="49">
        <f>C52/40</f>
        <v>1.75070649118229</v>
      </c>
      <c r="D59" s="49"/>
      <c r="E59" s="38"/>
      <c r="F59" s="38"/>
    </row>
    <row r="60" spans="1:256" x14ac:dyDescent="0.2">
      <c r="B60" s="31" t="s">
        <v>228</v>
      </c>
      <c r="C60" s="49">
        <f>C53/40</f>
        <v>2.0334010727412375</v>
      </c>
      <c r="D60" s="49"/>
      <c r="E60" s="38"/>
      <c r="F60" s="38"/>
    </row>
    <row r="61" spans="1:256" x14ac:dyDescent="0.2">
      <c r="A61" s="30" t="s">
        <v>269</v>
      </c>
      <c r="B61" s="31"/>
      <c r="E61" s="41"/>
      <c r="F61" s="42"/>
      <c r="J61" s="43"/>
      <c r="K61" s="52"/>
    </row>
    <row r="62" spans="1:256" ht="25.5" x14ac:dyDescent="0.25">
      <c r="A62" s="53"/>
      <c r="B62" s="31" t="s">
        <v>270</v>
      </c>
      <c r="C62" s="4">
        <v>80319.7806918813</v>
      </c>
      <c r="D62" s="43"/>
      <c r="E62" s="37" t="s">
        <v>271</v>
      </c>
      <c r="F62" s="37" t="s">
        <v>272</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273</v>
      </c>
      <c r="C63" s="4">
        <v>24095.934207564402</v>
      </c>
      <c r="D63" s="43"/>
      <c r="E63" s="37" t="s">
        <v>274</v>
      </c>
      <c r="F63" s="40" t="s">
        <v>275</v>
      </c>
    </row>
    <row r="64" spans="1:256" ht="14.25" x14ac:dyDescent="0.2">
      <c r="A64" s="30" t="s">
        <v>276</v>
      </c>
      <c r="B64" s="31"/>
      <c r="C64" s="43"/>
      <c r="D64" s="43"/>
      <c r="E64" s="41"/>
      <c r="F64" s="42"/>
    </row>
    <row r="65" spans="1:256" x14ac:dyDescent="0.2">
      <c r="A65" s="30" t="s">
        <v>277</v>
      </c>
      <c r="B65" s="31"/>
      <c r="C65" s="43"/>
      <c r="D65" s="43"/>
      <c r="E65" s="41"/>
      <c r="F65" s="42"/>
    </row>
    <row r="66" spans="1:256" ht="15" x14ac:dyDescent="0.25">
      <c r="A66" s="53"/>
      <c r="B66" s="57" t="s">
        <v>278</v>
      </c>
      <c r="C66" s="4">
        <v>602.398355189109</v>
      </c>
      <c r="D66" s="43"/>
      <c r="E66" s="44" t="s">
        <v>279</v>
      </c>
      <c r="F66" s="44" t="s">
        <v>280</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281</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282</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283</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284</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285</v>
      </c>
      <c r="C71" s="4">
        <v>41635.147508327798</v>
      </c>
      <c r="D71" s="43"/>
      <c r="E71" s="37" t="s">
        <v>286</v>
      </c>
      <c r="F71" s="37" t="s">
        <v>287</v>
      </c>
      <c r="G71" s="29"/>
      <c r="H71" s="45"/>
    </row>
    <row r="72" spans="1:256" ht="60" customHeight="1" x14ac:dyDescent="0.25">
      <c r="B72" s="31" t="s">
        <v>288</v>
      </c>
      <c r="C72" s="4">
        <v>1040.8786877082</v>
      </c>
      <c r="D72" s="43"/>
      <c r="E72" s="37" t="s">
        <v>289</v>
      </c>
      <c r="F72" s="37" t="s">
        <v>290</v>
      </c>
      <c r="G72" s="29"/>
      <c r="H72" s="45"/>
    </row>
    <row r="74" spans="1:256" x14ac:dyDescent="0.2">
      <c r="A74" s="30" t="s">
        <v>291</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292</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293</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294</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295</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AR</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2020-06-04T15:50:14Z</dcterms:created>
  <dcterms:modified xsi:type="dcterms:W3CDTF">2020-06-12T15:19:35Z</dcterms:modified>
</cp:coreProperties>
</file>